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UsersNBU\011546\Desktop\"/>
    </mc:Choice>
  </mc:AlternateContent>
  <bookViews>
    <workbookView xWindow="0" yWindow="0" windowWidth="23040" windowHeight="8616" tabRatio="630" activeTab="1"/>
  </bookViews>
  <sheets>
    <sheet name="Baseline Forecast" sheetId="100" r:id="rId1"/>
    <sheet name="Baseline Assumptions" sheetId="102" r:id="rId2"/>
    <sheet name="Forecast revision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localSheetId="2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localSheetId="2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localSheetId="2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localSheetId="2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localSheetId="2" hidden="1">{#N/A,#N/A,FALSE,"т02бд"}</definedName>
    <definedName name="asasa" hidden="1">{#N/A,#N/A,FALSE,"т02бд"}</definedName>
    <definedName name="asf" localSheetId="1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1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1" hidden="1">{#N/A,#N/A,FALSE,"т04"}</definedName>
    <definedName name="asfdasdf" localSheetId="2" hidden="1">{#N/A,#N/A,FALSE,"т04"}</definedName>
    <definedName name="asfdasdf" hidden="1">{#N/A,#N/A,FALSE,"т04"}</definedName>
    <definedName name="asgf" localSheetId="1" hidden="1">{#N/A,#N/A,FALSE,"т02бд"}</definedName>
    <definedName name="asgf" localSheetId="2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localSheetId="2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 localSheetId="2">'[7]Мульт-ор М2, швидкість'!$E$1:$E$65536</definedName>
    <definedName name="BAZA">'[8]Мульт-ор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localSheetId="2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localSheetId="2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localSheetId="2" hidden="1">{#N/A,#N/A,FALSE,"т02бд"}</definedName>
    <definedName name="dfdfdf" hidden="1">{#N/A,#N/A,FALSE,"т02бд"}</definedName>
    <definedName name="Dif_1">[9]C!$N$146</definedName>
    <definedName name="Dif_2">[9]C!$BB$139</definedName>
    <definedName name="dsf" localSheetId="1" hidden="1">{#N/A,#N/A,FALSE,"т02бд"}</definedName>
    <definedName name="dsf" localSheetId="2" hidden="1">{#N/A,#N/A,FALSE,"т02бд"}</definedName>
    <definedName name="dsf" hidden="1">{#N/A,#N/A,FALSE,"т02бд"}</definedName>
    <definedName name="dsfb" localSheetId="1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1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localSheetId="2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localSheetId="2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localSheetId="2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localSheetId="2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localSheetId="2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localSheetId="2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localSheetId="2" hidden="1">{#N/A,#N/A,FALSE,"т02бд"}</definedName>
    <definedName name="fgkf" hidden="1">{#N/A,#N/A,FALSE,"т02бд"}</definedName>
    <definedName name="fkfgk" localSheetId="1" hidden="1">{#N/A,#N/A,FALSE,"т04"}</definedName>
    <definedName name="fkfgk" localSheetId="2" hidden="1">{#N/A,#N/A,FALSE,"т04"}</definedName>
    <definedName name="fkfgk" hidden="1">{#N/A,#N/A,FALSE,"т04"}</definedName>
    <definedName name="fkfkgk" localSheetId="1" hidden="1">{#N/A,#N/A,FALSE,"т02бд"}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localSheetId="2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localSheetId="2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localSheetId="2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localSheetId="2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localSheetId="2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localSheetId="2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localSheetId="2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localSheetId="2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localSheetId="2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localSheetId="2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localSheetId="2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localSheetId="2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localSheetId="2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localSheetId="2" hidden="1">{#N/A,#N/A,FALSE,"т02бд"}</definedName>
    <definedName name="q" hidden="1">{#N/A,#N/A,FALSE,"т02бд"}</definedName>
    <definedName name="qart" localSheetId="1" hidden="1">{#N/A,#N/A,FALSE,"т04"}</definedName>
    <definedName name="qart" localSheetId="2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localSheetId="2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localSheetId="2" hidden="1">{#N/A,#N/A,FALSE,"т02бд"}</definedName>
    <definedName name="qqq" hidden="1">{#N/A,#N/A,FALSE,"т02бд"}</definedName>
    <definedName name="RCUKRU">[10]Довідники!$A$27:$C$1731</definedName>
    <definedName name="RCUKRU_FULL">[10]Довідники!$A$1736:$O$3417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localSheetId="2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localSheetId="2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localSheetId="2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localSheetId="2" hidden="1">{#N/A,#N/A,FALSE,"т04"}</definedName>
    <definedName name="t05nn" hidden="1">{#N/A,#N/A,FALSE,"т04"}</definedName>
    <definedName name="T5.17" localSheetId="2">'[11]т07(98)'!$A$1</definedName>
    <definedName name="T5.17">'[12]т07(98)'!$A$1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[13]Table!$A$3:$AB$73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#REF!,[14]Contents!$A$87:$H$247</definedName>
    <definedName name="Table135">#REF!,[14]Contents!$A$87:$H$247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#REF!,[15]Contents!$A$87:$H$247</definedName>
    <definedName name="Table21">#REF!,[15]Contents!$A$87:$H$247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[13]Table_GEF!$B$2:$T$53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'[16]146024'!$A$1:$K$1</definedName>
    <definedName name="Vaga" localSheetId="1" hidden="1">{#N/A,#N/A,FALSE,"т02бд"}</definedName>
    <definedName name="Vaga" localSheetId="0" hidden="1">{#N/A,#N/A,FALSE,"т02бд"}</definedName>
    <definedName name="Vaga" localSheetId="2" hidden="1">{#N/A,#N/A,FALSE,"т02бд"}</definedName>
    <definedName name="Vaga" hidden="1">{#N/A,#N/A,FALSE,"т02бд"}</definedName>
    <definedName name="VAGA_NAT" localSheetId="1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localSheetId="2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[17]Links!$D$16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localSheetId="2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localSheetId="2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localSheetId="2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localSheetId="2" hidden="1">{#N/A,#N/A,FALSE,"т02бд"}</definedName>
    <definedName name="xxx" hidden="1">{#N/A,#N/A,FALSE,"т02бд"}</definedName>
    <definedName name="xzcb" localSheetId="1" hidden="1">{#N/A,#N/A,FALSE,"т04"}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[18]ass!$A$7:$IV$7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localSheetId="2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[18]oth!$A$17:$IV$17</definedName>
    <definedName name="zRoWCPIchange" localSheetId="0">#REF!</definedName>
    <definedName name="zRoWCPIchange">#REF!</definedName>
    <definedName name="zSDReRate">[18]ass!$A$24:$IV$24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localSheetId="2" hidden="1">{#N/A,#N/A,FALSE,"т02бд"}</definedName>
    <definedName name="zxz" hidden="1">{#N/A,#N/A,FALSE,"т02бд"}</definedName>
    <definedName name="а" localSheetId="1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1" hidden="1">{#N/A,#N/A,FALSE,"т04"}</definedName>
    <definedName name="ааа" localSheetId="2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localSheetId="2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localSheetId="2" hidden="1">{#N/A,#N/A,FALSE,"т02бд"}</definedName>
    <definedName name="вававав" hidden="1">{#N/A,#N/A,FALSE,"т02бд"}</definedName>
    <definedName name="д17.1">'[19]д17-1'!$A$1:$H$1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localSheetId="2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localSheetId="2" hidden="1">{#N/A,#N/A,FALSE,"т02бд"}</definedName>
    <definedName name="іва" hidden="1">{#N/A,#N/A,FALSE,"т02бд"}</definedName>
    <definedName name="ііі" localSheetId="1" hidden="1">{"MONA",#N/A,FALSE,"S"}</definedName>
    <definedName name="ііі" localSheetId="2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 localSheetId="2">'[7]Мульт-ор М2, швидкість'!$C$1:$C$65536</definedName>
    <definedName name="М2">'[8]Мульт-ор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Forecast'!$B$2:$B$42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localSheetId="2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localSheetId="2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 localSheetId="2">'[11]т07(98)'!$A$1</definedName>
    <definedName name="т07КБ98">'[12]т07(98)'!$A$1</definedName>
    <definedName name="т09СЕ98" localSheetId="2">'[20]т09(98) по сек-рам ек-ки'!$A$1</definedName>
    <definedName name="т09СЕ98">'[21]т09(98) по сек-рам ек-ки'!$A$1</definedName>
    <definedName name="т15">[22]т15!$A$1</definedName>
    <definedName name="т17.1">'[23]т17-1(шаблон)'!$A$1:$H$1</definedName>
    <definedName name="т17.1.2001">'[23]т17-1(шаблон)'!$A$1:$H$1</definedName>
    <definedName name="т17.1обл2001">'[23]т17-1(шаблон)'!$A$1:$H$1</definedName>
    <definedName name="т17.2" localSheetId="0">#REF!</definedName>
    <definedName name="т17.2">#REF!</definedName>
    <definedName name="т17.2.2001">'[24]т17-2 '!$A$1</definedName>
    <definedName name="т17.3">'[24]т17-3'!$A$1:$L$2</definedName>
    <definedName name="т17.3.2001">'[24]т17-2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'[25]т17мб(шаблон)'!$A$1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1" hidden="1">{#N/A,#N/A,FALSE,"т02бд"}</definedName>
    <definedName name="ф" localSheetId="2" hidden="1">{#N/A,#N/A,FALSE,"т02бд"}</definedName>
    <definedName name="ф" hidden="1">{#N/A,#N/A,FALSE,"т02бд"}</definedName>
    <definedName name="фіва" localSheetId="1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1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1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I21" i="102" l="1"/>
  <c r="H21" i="102"/>
  <c r="G21" i="102"/>
  <c r="F21" i="102"/>
  <c r="E21" i="102"/>
  <c r="I19" i="102"/>
  <c r="H19" i="102"/>
  <c r="G19" i="102"/>
  <c r="F19" i="102"/>
  <c r="E19" i="102"/>
  <c r="I17" i="102"/>
  <c r="H17" i="102"/>
  <c r="G17" i="102"/>
  <c r="F17" i="102"/>
  <c r="E17" i="102"/>
  <c r="I15" i="102"/>
  <c r="H15" i="102"/>
  <c r="G15" i="102"/>
  <c r="F15" i="102"/>
  <c r="E15" i="102"/>
  <c r="I13" i="102"/>
  <c r="H13" i="102"/>
  <c r="G13" i="102"/>
  <c r="F13" i="102"/>
  <c r="E13" i="102"/>
  <c r="I11" i="102"/>
  <c r="H11" i="102"/>
  <c r="G11" i="102"/>
  <c r="F11" i="102"/>
  <c r="E11" i="102"/>
</calcChain>
</file>

<file path=xl/sharedStrings.xml><?xml version="1.0" encoding="utf-8"?>
<sst xmlns="http://schemas.openxmlformats.org/spreadsheetml/2006/main" count="199" uniqueCount="89">
  <si>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</si>
  <si>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</si>
  <si>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</si>
  <si>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</si>
  <si>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</si>
  <si>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</si>
  <si>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</si>
  <si>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</si>
  <si>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</si>
  <si>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</si>
  <si>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</si>
  <si>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</si>
  <si>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</si>
  <si>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</si>
  <si>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</si>
  <si>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>raw foods (end of period)</t>
  </si>
  <si>
    <t xml:space="preserve">Producer prices (end of period) </t>
  </si>
  <si>
    <t>% of GDP</t>
  </si>
  <si>
    <t>Public sector fiscal balance (IMF methodology), UAH bn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</si>
  <si>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</si>
  <si>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</si>
  <si>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</si>
  <si>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</si>
  <si>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</si>
  <si>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</si>
  <si>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</si>
  <si>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base, %</t>
  </si>
  <si>
    <t>Broad money, %</t>
  </si>
  <si>
    <t>Velocity of broad money (end of year)</t>
  </si>
  <si>
    <t>Remittances in Ukraine, USD bn</t>
  </si>
  <si>
    <t>Forecast assumptions</t>
  </si>
  <si>
    <t>Official financing</t>
  </si>
  <si>
    <t>% yoy</t>
  </si>
  <si>
    <t>World prices:**</t>
  </si>
  <si>
    <t>Steel price, Steel Billet Exp FOB Ukraine</t>
  </si>
  <si>
    <t>USD/t</t>
  </si>
  <si>
    <t>Iron ore price, China import Iron Ore Fines 62% FE</t>
  </si>
  <si>
    <t>Corn price, Yellow #2 Delivery USA Gulf</t>
  </si>
  <si>
    <t>USD/bbl</t>
  </si>
  <si>
    <t>Natural gas price, Netherlands TTF</t>
  </si>
  <si>
    <t>USD/kcm</t>
  </si>
  <si>
    <t>Minimum wage**</t>
  </si>
  <si>
    <t>** Annual average.</t>
  </si>
  <si>
    <t>Harvest of grain and leguminous crops</t>
  </si>
  <si>
    <t>Migration (net, excluding russia and belarus)</t>
  </si>
  <si>
    <t>Unemployment rate (ILO, period average)</t>
  </si>
  <si>
    <t>Real wages (period average)</t>
  </si>
  <si>
    <t>Nominal wages (period average)</t>
  </si>
  <si>
    <t>USD bn</t>
  </si>
  <si>
    <t>UAH</t>
  </si>
  <si>
    <t>t m</t>
  </si>
  <si>
    <t>m</t>
  </si>
  <si>
    <t>2023*</t>
  </si>
  <si>
    <t>Gross international reserves, USD bn</t>
  </si>
  <si>
    <t>Inflation, %, eop</t>
  </si>
  <si>
    <t>Key policy rate (period average), %</t>
  </si>
  <si>
    <t>Factors behind the revision</t>
  </si>
  <si>
    <t>Real GDP growth, %</t>
  </si>
  <si>
    <t xml:space="preserve">The indicator has been revised downwards (pp) </t>
  </si>
  <si>
    <t xml:space="preserve">The indicator has been revised upwards (pp) </t>
  </si>
  <si>
    <t>MONETARY ACCOUNTS (cumulative since the beginning of the year)</t>
  </si>
  <si>
    <t>BALANCE OF PAYMENTS (analytical presentation)</t>
  </si>
  <si>
    <t xml:space="preserve">Core inflation (end of period) </t>
  </si>
  <si>
    <t>Non-сore inflation (end of period)</t>
  </si>
  <si>
    <t>Consolidated budget balance (excluding grants and ERA financing from revenues), % of GDP</t>
  </si>
  <si>
    <t>Comments on the dynamics of the main indicators in the macro forecast and factors behind their revision</t>
  </si>
  <si>
    <t>administered prices (end of period)</t>
  </si>
  <si>
    <t>Real GDP of Ukraine's MTPs (UAwGDP)</t>
  </si>
  <si>
    <t>Consumer inflation in Ukraine's MTPs (UAwCPI)</t>
  </si>
  <si>
    <t>2024*</t>
  </si>
  <si>
    <t>As a percentage of the IMF composite criterion</t>
  </si>
  <si>
    <t>Crude oil price, Brent</t>
  </si>
  <si>
    <t>Higher levels of international aid</t>
  </si>
  <si>
    <t>USD/EUR</t>
  </si>
  <si>
    <t>US dollar exchange rate against the euro</t>
  </si>
  <si>
    <t>Balance, UAH bn</t>
  </si>
  <si>
    <t>Balance, % of GDP</t>
  </si>
  <si>
    <t>CONSOLIDATED BUDGET, excluding grants from revenues</t>
  </si>
  <si>
    <t>2025*</t>
  </si>
  <si>
    <t>Wheat price, Soft Delivered Dunkirk Position 1, France</t>
  </si>
  <si>
    <t>* Actual data.</t>
  </si>
  <si>
    <t xml:space="preserve">Higher yields in 2025; impact of large-scale energy disruptions on prices through market and administrative mechanisms in 2026-2027 </t>
  </si>
  <si>
    <t>New infrastructure destruction and a higher electricity deficit</t>
  </si>
  <si>
    <t>Slower real GDP growth, but a higher GDP deflator due to higher inflation</t>
  </si>
  <si>
    <t>Incorporation of actual 2025 data and the effects of nominal GDP revisions over the forecast period</t>
  </si>
  <si>
    <t>Expansion of international programs financing weapons production in 2025. Higher imports due to destruction, primarily in the energy sector</t>
  </si>
  <si>
    <t>A more gradual decline in inflation over the forecast horizon and, accordingly, higher risks to inflation expectations</t>
  </si>
  <si>
    <t>Macroeconomic forecast (January 2026)</t>
  </si>
  <si>
    <t>forecast 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</si>
</sst>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₴_-;\-* #,##0_₴_-;_-* &quot;-&quot;_₴_-;_-@_-"/>
    <numFmt numFmtId="171" formatCode="_-* #,##0.00_₴_-;\-* #,##0.00_₴_-;_-* &quot;-&quot;??_₴_-;_-@_-"/>
    <numFmt numFmtId="172" formatCode="#,##0&quot;р.&quot;;[Red]\-#,##0&quot;р.&quot;"/>
    <numFmt numFmtId="173" formatCode="#,##0.00&quot;р.&quot;;\-#,##0.00&quot;р.&quot;"/>
    <numFmt numFmtId="174" formatCode="_-* #,##0_р_._-;\-* #,##0_р_._-;_-* &quot;-&quot;_р_._-;_-@_-"/>
    <numFmt numFmtId="175" formatCode="_-* #,##0.00_р_._-;\-* #,##0.00_р_._-;_-* &quot;-&quot;??_р_._-;_-@_-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9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6"/>
      <color rgb="FFFF0000"/>
      <name val="Arial"/>
      <family val="2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3">
    <xf numFmtId="0" fontId="0" fillId="0" borderId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49" fontId="24" fillId="0" borderId="0">
      <alignment horizontal="centerContinuous" vertical="top" wrapText="1"/>
    </xf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189" fontId="48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191" fontId="47" fillId="0" borderId="0" applyFont="0" applyFill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30" fillId="6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0" fillId="0" borderId="1">
      <protection hidden="1"/>
    </xf>
    <xf numFmtId="0" fontId="51" fillId="22" borderId="1" applyNumberFormat="0" applyFont="0" applyBorder="0" applyAlignment="0" applyProtection="0">
      <protection hidden="1"/>
    </xf>
    <xf numFmtId="0" fontId="52" fillId="0" borderId="1">
      <protection hidden="1"/>
    </xf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5" fillId="0" borderId="3" applyNumberFormat="0" applyFont="0" applyFill="0" applyAlignment="0" applyProtection="0"/>
    <xf numFmtId="0" fontId="38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1" fontId="57" fillId="24" borderId="5">
      <alignment horizontal="right" vertical="center"/>
    </xf>
    <xf numFmtId="0" fontId="58" fillId="24" borderId="5">
      <alignment horizontal="right" vertical="center"/>
    </xf>
    <xf numFmtId="0" fontId="48" fillId="24" borderId="6"/>
    <xf numFmtId="0" fontId="57" fillId="25" borderId="5">
      <alignment horizontal="center" vertical="center"/>
    </xf>
    <xf numFmtId="1" fontId="57" fillId="24" borderId="5">
      <alignment horizontal="right" vertical="center"/>
    </xf>
    <xf numFmtId="0" fontId="48" fillId="24" borderId="0"/>
    <xf numFmtId="0" fontId="48" fillId="24" borderId="0"/>
    <xf numFmtId="0" fontId="59" fillId="24" borderId="5">
      <alignment horizontal="left" vertical="center"/>
    </xf>
    <xf numFmtId="0" fontId="59" fillId="24" borderId="7">
      <alignment vertical="center"/>
    </xf>
    <xf numFmtId="0" fontId="60" fillId="24" borderId="8">
      <alignment vertical="center"/>
    </xf>
    <xf numFmtId="0" fontId="59" fillId="24" borderId="5"/>
    <xf numFmtId="0" fontId="58" fillId="24" borderId="5">
      <alignment horizontal="right" vertical="center"/>
    </xf>
    <xf numFmtId="0" fontId="61" fillId="26" borderId="5">
      <alignment horizontal="left" vertical="center"/>
    </xf>
    <xf numFmtId="0" fontId="61" fillId="26" borderId="5">
      <alignment horizontal="left" vertical="center"/>
    </xf>
    <xf numFmtId="0" fontId="19" fillId="24" borderId="5">
      <alignment horizontal="left" vertical="center"/>
    </xf>
    <xf numFmtId="0" fontId="62" fillId="24" borderId="6"/>
    <xf numFmtId="0" fontId="57" fillId="25" borderId="5">
      <alignment horizontal="left" vertical="center"/>
    </xf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192" fontId="63" fillId="0" borderId="0"/>
    <xf numFmtId="38" fontId="13" fillId="0" borderId="0" applyFont="0" applyFill="0" applyBorder="0" applyAlignment="0" applyProtection="0"/>
    <xf numFmtId="167" fontId="64" fillId="0" borderId="0" applyFont="0" applyFill="0" applyBorder="0" applyAlignment="0" applyProtection="0"/>
    <xf numFmtId="17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64" fillId="0" borderId="0" applyFont="0" applyFill="0" applyBorder="0" applyAlignment="0" applyProtection="0"/>
    <xf numFmtId="186" fontId="65" fillId="0" borderId="0">
      <alignment horizontal="right" vertical="top"/>
    </xf>
    <xf numFmtId="3" fontId="66" fillId="0" borderId="0" applyFont="0" applyFill="0" applyBorder="0" applyAlignment="0" applyProtection="0"/>
    <xf numFmtId="0" fontId="67" fillId="0" borderId="0"/>
    <xf numFmtId="3" fontId="48" fillId="0" borderId="0" applyFill="0" applyBorder="0" applyAlignment="0" applyProtection="0"/>
    <xf numFmtId="0" fontId="68" fillId="0" borderId="0"/>
    <xf numFmtId="0" fontId="68" fillId="0" borderId="0"/>
    <xf numFmtId="165" fontId="13" fillId="0" borderId="0" applyFont="0" applyFill="0" applyBorder="0" applyAlignment="0" applyProtection="0"/>
    <xf numFmtId="176" fontId="66" fillId="0" borderId="0" applyFont="0" applyFill="0" applyBorder="0" applyAlignment="0" applyProtection="0"/>
    <xf numFmtId="182" fontId="14" fillId="0" borderId="0">
      <protection locked="0"/>
    </xf>
    <xf numFmtId="0" fontId="55" fillId="0" borderId="0" applyFont="0" applyFill="0" applyBorder="0" applyAlignment="0" applyProtection="0"/>
    <xf numFmtId="193" fontId="69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72" fillId="0" borderId="0">
      <protection locked="0"/>
    </xf>
    <xf numFmtId="0" fontId="72" fillId="0" borderId="0">
      <protection locked="0"/>
    </xf>
    <xf numFmtId="0" fontId="73" fillId="0" borderId="0">
      <protection locked="0"/>
    </xf>
    <xf numFmtId="0" fontId="72" fillId="0" borderId="0">
      <protection locked="0"/>
    </xf>
    <xf numFmtId="0" fontId="74" fillId="0" borderId="0"/>
    <xf numFmtId="0" fontId="72" fillId="0" borderId="0">
      <protection locked="0"/>
    </xf>
    <xf numFmtId="0" fontId="75" fillId="0" borderId="0"/>
    <xf numFmtId="0" fontId="72" fillId="0" borderId="0">
      <protection locked="0"/>
    </xf>
    <xf numFmtId="0" fontId="75" fillId="0" borderId="0"/>
    <xf numFmtId="0" fontId="73" fillId="0" borderId="0">
      <protection locked="0"/>
    </xf>
    <xf numFmtId="0" fontId="75" fillId="0" borderId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182" fontId="14" fillId="0" borderId="0">
      <protection locked="0"/>
    </xf>
    <xf numFmtId="0" fontId="75" fillId="0" borderId="0"/>
    <xf numFmtId="0" fontId="76" fillId="0" borderId="0"/>
    <xf numFmtId="0" fontId="75" fillId="0" borderId="0"/>
    <xf numFmtId="0" fontId="67" fillId="0" borderId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38" fontId="78" fillId="25" borderId="0" applyNumberFormat="0" applyBorder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82" fontId="15" fillId="0" borderId="0">
      <protection locked="0"/>
    </xf>
    <xf numFmtId="182" fontId="15" fillId="0" borderId="0"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/>
    <xf numFmtId="196" fontId="48" fillId="0" borderId="0" applyFont="0" applyFill="0" applyBorder="0" applyAlignment="0" applyProtection="0"/>
    <xf numFmtId="197" fontId="48" fillId="0" borderId="0" applyFont="0" applyFill="0" applyBorder="0" applyAlignment="0" applyProtection="0"/>
    <xf numFmtId="0" fontId="31" fillId="7" borderId="2" applyNumberFormat="0" applyAlignment="0" applyProtection="0"/>
    <xf numFmtId="10" fontId="78" fillId="24" borderId="5" applyNumberFormat="0" applyBorder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81" fontId="86" fillId="0" borderId="0"/>
    <xf numFmtId="0" fontId="75" fillId="0" borderId="12"/>
    <xf numFmtId="0" fontId="43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8" fillId="0" borderId="1">
      <alignment horizontal="left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198" fontId="55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4" fontId="55" fillId="0" borderId="0" applyFont="0" applyFill="0" applyBorder="0" applyAlignment="0" applyProtection="0"/>
    <xf numFmtId="166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90" fillId="0" borderId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2" fillId="0" borderId="0"/>
    <xf numFmtId="0" fontId="23" fillId="0" borderId="0"/>
    <xf numFmtId="0" fontId="2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48" fillId="0" borderId="0"/>
    <xf numFmtId="0" fontId="4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199" fontId="64" fillId="0" borderId="0" applyFill="0" applyBorder="0" applyAlignment="0" applyProtection="0">
      <alignment horizontal="right"/>
    </xf>
    <xf numFmtId="0" fontId="71" fillId="0" borderId="0"/>
    <xf numFmtId="185" fontId="23" fillId="0" borderId="0"/>
    <xf numFmtId="0" fontId="23" fillId="0" borderId="0"/>
    <xf numFmtId="0" fontId="93" fillId="0" borderId="0"/>
    <xf numFmtId="0" fontId="19" fillId="10" borderId="14" applyNumberFormat="0" applyFont="0" applyAlignment="0" applyProtection="0"/>
    <xf numFmtId="0" fontId="23" fillId="10" borderId="14" applyNumberFormat="0" applyFont="0" applyAlignment="0" applyProtection="0"/>
    <xf numFmtId="0" fontId="27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49" fontId="94" fillId="0" borderId="0"/>
    <xf numFmtId="169" fontId="17" fillId="0" borderId="0" applyFont="0" applyFill="0" applyBorder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20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0" fontId="67" fillId="0" borderId="0"/>
    <xf numFmtId="10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202" fontId="48" fillId="0" borderId="0" applyFont="0" applyFill="0" applyBorder="0" applyAlignment="0" applyProtection="0"/>
    <xf numFmtId="203" fontId="47" fillId="0" borderId="0" applyFont="0" applyFill="0" applyBorder="0" applyAlignment="0" applyProtection="0"/>
    <xf numFmtId="204" fontId="47" fillId="0" borderId="0" applyFont="0" applyFill="0" applyBorder="0" applyAlignment="0" applyProtection="0"/>
    <xf numFmtId="2" fontId="55" fillId="0" borderId="0" applyFont="0" applyFill="0" applyBorder="0" applyAlignment="0" applyProtection="0"/>
    <xf numFmtId="205" fontId="64" fillId="0" borderId="0" applyFill="0" applyBorder="0" applyAlignment="0">
      <alignment horizontal="centerContinuous"/>
    </xf>
    <xf numFmtId="0" fontId="47" fillId="0" borderId="0"/>
    <xf numFmtId="0" fontId="96" fillId="0" borderId="1" applyNumberFormat="0" applyFill="0" applyBorder="0" applyAlignment="0" applyProtection="0">
      <protection hidden="1"/>
    </xf>
    <xf numFmtId="180" fontId="97" fillId="0" borderId="0"/>
    <xf numFmtId="0" fontId="98" fillId="0" borderId="0"/>
    <xf numFmtId="0" fontId="48" fillId="0" borderId="0" applyNumberFormat="0"/>
    <xf numFmtId="0" fontId="3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7" fillId="22" borderId="1"/>
    <xf numFmtId="0" fontId="100" fillId="0" borderId="17" applyNumberFormat="0" applyFill="0" applyAlignment="0" applyProtection="0"/>
    <xf numFmtId="0" fontId="72" fillId="0" borderId="16">
      <protection locked="0"/>
    </xf>
    <xf numFmtId="0" fontId="90" fillId="0" borderId="0"/>
    <xf numFmtId="0" fontId="4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180" fontId="104" fillId="0" borderId="0">
      <alignment horizontal="right"/>
    </xf>
    <xf numFmtId="0" fontId="30" fillId="2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1" fillId="13" borderId="2" applyNumberFormat="0" applyAlignment="0" applyProtection="0"/>
    <xf numFmtId="0" fontId="32" fillId="29" borderId="15" applyNumberFormat="0" applyAlignment="0" applyProtection="0"/>
    <xf numFmtId="0" fontId="109" fillId="29" borderId="2" applyNumberFormat="0" applyAlignment="0" applyProtection="0"/>
    <xf numFmtId="0" fontId="105" fillId="0" borderId="0" applyProtection="0"/>
    <xf numFmtId="184" fontId="26" fillId="0" borderId="0" applyFont="0" applyFill="0" applyBorder="0" applyAlignment="0" applyProtection="0"/>
    <xf numFmtId="0" fontId="45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0" fillId="0" borderId="19" applyNumberFormat="0" applyFill="0" applyAlignment="0" applyProtection="0"/>
    <xf numFmtId="0" fontId="111" fillId="0" borderId="20" applyNumberFormat="0" applyFill="0" applyAlignment="0" applyProtection="0"/>
    <xf numFmtId="0" fontId="112" fillId="0" borderId="21" applyNumberFormat="0" applyFill="0" applyAlignment="0" applyProtection="0"/>
    <xf numFmtId="0" fontId="112" fillId="0" borderId="0" applyNumberFormat="0" applyFill="0" applyBorder="0" applyAlignment="0" applyProtection="0"/>
    <xf numFmtId="0" fontId="106" fillId="0" borderId="0" applyProtection="0"/>
    <xf numFmtId="0" fontId="107" fillId="0" borderId="0" applyProtection="0"/>
    <xf numFmtId="0" fontId="25" fillId="0" borderId="0">
      <alignment wrapText="1"/>
    </xf>
    <xf numFmtId="0" fontId="37" fillId="0" borderId="22" applyNumberFormat="0" applyFill="0" applyAlignment="0" applyProtection="0"/>
    <xf numFmtId="0" fontId="105" fillId="0" borderId="16" applyProtection="0"/>
    <xf numFmtId="0" fontId="38" fillId="23" borderId="4" applyNumberFormat="0" applyAlignment="0" applyProtection="0"/>
    <xf numFmtId="0" fontId="3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1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2" fillId="0" borderId="0"/>
    <xf numFmtId="0" fontId="29" fillId="0" borderId="0"/>
    <xf numFmtId="0" fontId="25" fillId="0" borderId="0"/>
    <xf numFmtId="0" fontId="2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46" fillId="0" borderId="0"/>
    <xf numFmtId="0" fontId="22" fillId="0" borderId="0"/>
    <xf numFmtId="0" fontId="25" fillId="0" borderId="0"/>
    <xf numFmtId="0" fontId="19" fillId="0" borderId="0"/>
    <xf numFmtId="0" fontId="19" fillId="0" borderId="0"/>
    <xf numFmtId="0" fontId="29" fillId="0" borderId="0"/>
    <xf numFmtId="0" fontId="46" fillId="0" borderId="0"/>
    <xf numFmtId="0" fontId="46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9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41" fillId="5" borderId="0" applyNumberFormat="0" applyBorder="0" applyAlignment="0" applyProtection="0"/>
    <xf numFmtId="0" fontId="42" fillId="0" borderId="0" applyNumberFormat="0" applyFill="0" applyBorder="0" applyAlignment="0" applyProtection="0"/>
    <xf numFmtId="0" fontId="108" fillId="10" borderId="14" applyNumberFormat="0" applyFont="0" applyAlignment="0" applyProtection="0"/>
    <xf numFmtId="0" fontId="29" fillId="10" borderId="14" applyNumberFormat="0" applyFont="0" applyAlignment="0" applyProtection="0"/>
    <xf numFmtId="0" fontId="19" fillId="10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4" fillId="0" borderId="23" applyNumberFormat="0" applyFill="0" applyAlignment="0" applyProtection="0"/>
    <xf numFmtId="0" fontId="40" fillId="13" borderId="0" applyNumberFormat="0" applyBorder="0" applyAlignment="0" applyProtection="0"/>
    <xf numFmtId="0" fontId="28" fillId="0" borderId="0"/>
    <xf numFmtId="0" fontId="105" fillId="0" borderId="0"/>
    <xf numFmtId="0" fontId="44" fillId="0" borderId="0" applyNumberFormat="0" applyFill="0" applyBorder="0" applyAlignment="0" applyProtection="0"/>
    <xf numFmtId="2" fontId="105" fillId="0" borderId="0" applyProtection="0"/>
    <xf numFmtId="179" fontId="29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45" fillId="6" borderId="0" applyNumberFormat="0" applyBorder="0" applyAlignment="0" applyProtection="0"/>
    <xf numFmtId="49" fontId="24" fillId="0" borderId="5">
      <alignment horizontal="center" vertical="center" wrapText="1"/>
    </xf>
    <xf numFmtId="175" fontId="19" fillId="0" borderId="0" applyFont="0" applyFill="0" applyBorder="0" applyAlignment="0" applyProtection="0"/>
    <xf numFmtId="0" fontId="19" fillId="0" borderId="0"/>
    <xf numFmtId="0" fontId="10" fillId="0" borderId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189" fontId="47" fillId="0" borderId="0" applyFont="0" applyFill="0" applyBorder="0" applyAlignment="0" applyProtection="0"/>
    <xf numFmtId="189" fontId="64" fillId="0" borderId="0" applyFont="0" applyFill="0" applyBorder="0" applyAlignment="0" applyProtection="0"/>
    <xf numFmtId="190" fontId="47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2" fontId="72" fillId="0" borderId="0">
      <protection locked="0"/>
    </xf>
    <xf numFmtId="2" fontId="73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4" fillId="22" borderId="2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0" fontId="56" fillId="23" borderId="4" applyNumberFormat="0" applyAlignment="0" applyProtection="0"/>
    <xf numFmtId="208" fontId="48" fillId="0" borderId="0"/>
    <xf numFmtId="0" fontId="117" fillId="24" borderId="5">
      <alignment horizontal="right" vertical="center"/>
    </xf>
    <xf numFmtId="0" fontId="58" fillId="24" borderId="5">
      <alignment horizontal="right" vertical="center"/>
    </xf>
    <xf numFmtId="0" fontId="48" fillId="24" borderId="6"/>
    <xf numFmtId="0" fontId="57" fillId="32" borderId="5">
      <alignment horizontal="center" vertical="center"/>
    </xf>
    <xf numFmtId="0" fontId="117" fillId="24" borderId="5">
      <alignment horizontal="right" vertical="center"/>
    </xf>
    <xf numFmtId="0" fontId="59" fillId="24" borderId="5">
      <alignment horizontal="left" vertical="center"/>
    </xf>
    <xf numFmtId="0" fontId="59" fillId="24" borderId="7">
      <alignment vertical="center"/>
    </xf>
    <xf numFmtId="0" fontId="60" fillId="24" borderId="8">
      <alignment vertical="center"/>
    </xf>
    <xf numFmtId="0" fontId="59" fillId="24" borderId="5"/>
    <xf numFmtId="0" fontId="58" fillId="24" borderId="5">
      <alignment horizontal="right" vertical="center"/>
    </xf>
    <xf numFmtId="0" fontId="61" fillId="26" borderId="5">
      <alignment horizontal="left" vertical="center"/>
    </xf>
    <xf numFmtId="0" fontId="61" fillId="26" borderId="5">
      <alignment horizontal="left" vertical="center"/>
    </xf>
    <xf numFmtId="0" fontId="118" fillId="24" borderId="5">
      <alignment horizontal="left" vertical="center"/>
    </xf>
    <xf numFmtId="0" fontId="62" fillId="24" borderId="6"/>
    <xf numFmtId="0" fontId="57" fillId="25" borderId="5">
      <alignment horizontal="left" vertical="center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49" fontId="119" fillId="0" borderId="5">
      <alignment horizontal="center" vertical="center"/>
      <protection locked="0"/>
    </xf>
    <xf numFmtId="169" fontId="27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2" fontId="72" fillId="0" borderId="0">
      <protection locked="0"/>
    </xf>
    <xf numFmtId="0" fontId="48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80" fontId="120" fillId="0" borderId="0"/>
    <xf numFmtId="209" fontId="48" fillId="0" borderId="0" applyFont="0" applyFill="0" applyBorder="0" applyAlignment="0" applyProtection="0"/>
    <xf numFmtId="185" fontId="76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81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74" fillId="0" borderId="0"/>
    <xf numFmtId="181" fontId="48" fillId="0" borderId="0" applyFont="0" applyFill="0" applyBorder="0" applyAlignment="0" applyProtection="0"/>
    <xf numFmtId="0" fontId="75" fillId="0" borderId="0"/>
    <xf numFmtId="181" fontId="48" fillId="0" borderId="0" applyFont="0" applyFill="0" applyBorder="0" applyAlignment="0" applyProtection="0"/>
    <xf numFmtId="0" fontId="75" fillId="0" borderId="0"/>
    <xf numFmtId="181" fontId="48" fillId="0" borderId="0" applyFont="0" applyFill="0" applyBorder="0" applyAlignment="0" applyProtection="0"/>
    <xf numFmtId="0" fontId="75" fillId="0" borderId="0"/>
    <xf numFmtId="181" fontId="48" fillId="0" borderId="0" applyFont="0" applyFill="0" applyBorder="0" applyAlignment="0" applyProtection="0"/>
    <xf numFmtId="0" fontId="71" fillId="0" borderId="0"/>
    <xf numFmtId="0" fontId="72" fillId="0" borderId="0">
      <protection locked="0"/>
    </xf>
    <xf numFmtId="210" fontId="72" fillId="0" borderId="0">
      <protection locked="0"/>
    </xf>
    <xf numFmtId="2" fontId="48" fillId="0" borderId="0" applyFont="0" applyFill="0" applyBorder="0" applyAlignment="0" applyProtection="0"/>
    <xf numFmtId="0" fontId="75" fillId="0" borderId="0"/>
    <xf numFmtId="0" fontId="76" fillId="0" borderId="0"/>
    <xf numFmtId="0" fontId="75" fillId="0" borderId="0"/>
    <xf numFmtId="210" fontId="72" fillId="0" borderId="0">
      <protection locked="0"/>
    </xf>
    <xf numFmtId="211" fontId="121" fillId="0" borderId="0" applyAlignment="0">
      <alignment wrapText="1"/>
    </xf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212" fontId="122" fillId="0" borderId="0">
      <protection locked="0"/>
    </xf>
    <xf numFmtId="212" fontId="122" fillId="0" borderId="0"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181" fontId="47" fillId="0" borderId="0" applyFont="0" applyFill="0" applyBorder="0" applyAlignment="0" applyProtection="0"/>
    <xf numFmtId="181" fontId="64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64" fillId="0" borderId="0" applyFont="0" applyFill="0" applyBorder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5" fontId="48" fillId="0" borderId="0"/>
    <xf numFmtId="0" fontId="75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29" fillId="24" borderId="26">
      <alignment horizontal="left" vertical="center"/>
      <protection locked="0"/>
    </xf>
    <xf numFmtId="49" fontId="129" fillId="24" borderId="26">
      <alignment horizontal="left" vertical="center"/>
    </xf>
    <xf numFmtId="4" fontId="129" fillId="24" borderId="26">
      <alignment horizontal="right" vertical="center"/>
      <protection locked="0"/>
    </xf>
    <xf numFmtId="4" fontId="129" fillId="24" borderId="26">
      <alignment horizontal="right" vertical="center"/>
    </xf>
    <xf numFmtId="4" fontId="130" fillId="24" borderId="26">
      <alignment horizontal="right" vertical="center"/>
      <protection locked="0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9" fontId="132" fillId="24" borderId="5">
      <alignment horizontal="left" vertical="center"/>
      <protection locked="0"/>
    </xf>
    <xf numFmtId="49" fontId="132" fillId="24" borderId="5">
      <alignment horizontal="left" vertical="center"/>
    </xf>
    <xf numFmtId="4" fontId="131" fillId="24" borderId="5">
      <alignment horizontal="right" vertical="center"/>
      <protection locked="0"/>
    </xf>
    <xf numFmtId="4" fontId="131" fillId="24" borderId="5">
      <alignment horizontal="right" vertical="center"/>
    </xf>
    <xf numFmtId="4" fontId="133" fillId="24" borderId="5">
      <alignment horizontal="right" vertical="center"/>
      <protection locked="0"/>
    </xf>
    <xf numFmtId="49" fontId="119" fillId="24" borderId="5">
      <alignment horizontal="left" vertical="center"/>
      <protection locked="0"/>
    </xf>
    <xf numFmtId="49" fontId="119" fillId="24" borderId="5">
      <alignment horizontal="left" vertical="center"/>
      <protection locked="0"/>
    </xf>
    <xf numFmtId="49" fontId="119" fillId="24" borderId="5">
      <alignment horizontal="left" vertical="center"/>
    </xf>
    <xf numFmtId="49" fontId="119" fillId="24" borderId="5">
      <alignment horizontal="left" vertical="center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" fontId="119" fillId="24" borderId="5">
      <alignment horizontal="right" vertical="center"/>
      <protection locked="0"/>
    </xf>
    <xf numFmtId="4" fontId="119" fillId="24" borderId="5">
      <alignment horizontal="right" vertical="center"/>
      <protection locked="0"/>
    </xf>
    <xf numFmtId="4" fontId="119" fillId="24" borderId="5">
      <alignment horizontal="right" vertical="center"/>
    </xf>
    <xf numFmtId="4" fontId="119" fillId="24" borderId="5">
      <alignment horizontal="right" vertical="center"/>
    </xf>
    <xf numFmtId="4" fontId="130" fillId="24" borderId="5">
      <alignment horizontal="right" vertical="center"/>
      <protection locked="0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9" fontId="135" fillId="24" borderId="5">
      <alignment horizontal="left" vertical="center"/>
      <protection locked="0"/>
    </xf>
    <xf numFmtId="49" fontId="135" fillId="24" borderId="5">
      <alignment horizontal="left" vertical="center"/>
    </xf>
    <xf numFmtId="4" fontId="134" fillId="24" borderId="5">
      <alignment horizontal="right" vertical="center"/>
      <protection locked="0"/>
    </xf>
    <xf numFmtId="4" fontId="134" fillId="24" borderId="5">
      <alignment horizontal="right" vertical="center"/>
    </xf>
    <xf numFmtId="4" fontId="136" fillId="24" borderId="5">
      <alignment horizontal="right" vertical="center"/>
      <protection locked="0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" fontId="137" fillId="0" borderId="5">
      <alignment horizontal="right" vertical="center"/>
      <protection locked="0"/>
    </xf>
    <xf numFmtId="4" fontId="137" fillId="0" borderId="5">
      <alignment horizontal="right" vertical="center"/>
    </xf>
    <xf numFmtId="4" fontId="138" fillId="0" borderId="5">
      <alignment horizontal="right" vertical="center"/>
      <protection locked="0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9" fontId="140" fillId="0" borderId="5">
      <alignment horizontal="left" vertical="center"/>
      <protection locked="0"/>
    </xf>
    <xf numFmtId="49" fontId="140" fillId="0" borderId="5">
      <alignment horizontal="left" vertical="center"/>
    </xf>
    <xf numFmtId="4" fontId="139" fillId="0" borderId="5">
      <alignment horizontal="right" vertical="center"/>
      <protection locked="0"/>
    </xf>
    <xf numFmtId="4" fontId="139" fillId="0" borderId="5">
      <alignment horizontal="right" vertical="center"/>
    </xf>
    <xf numFmtId="49" fontId="137" fillId="0" borderId="5">
      <alignment horizontal="left" vertical="center"/>
      <protection locked="0"/>
    </xf>
    <xf numFmtId="49" fontId="138" fillId="0" borderId="5">
      <alignment horizontal="left" vertical="center"/>
      <protection locked="0"/>
    </xf>
    <xf numFmtId="4" fontId="137" fillId="0" borderId="5">
      <alignment horizontal="right" vertical="center"/>
      <protection locked="0"/>
    </xf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1" fontId="64" fillId="0" borderId="0" applyNumberFormat="0" applyAlignment="0">
      <alignment horizontal="center"/>
    </xf>
    <xf numFmtId="213" fontId="141" fillId="0" borderId="0" applyNumberFormat="0">
      <alignment horizontal="centerContinuous"/>
    </xf>
    <xf numFmtId="167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4" fontId="71" fillId="0" borderId="0" applyFont="0" applyFill="0" applyBorder="0" applyAlignment="0" applyProtection="0"/>
    <xf numFmtId="215" fontId="71" fillId="0" borderId="0" applyFont="0" applyFill="0" applyBorder="0" applyAlignment="0" applyProtection="0"/>
    <xf numFmtId="216" fontId="72" fillId="0" borderId="0">
      <protection locked="0"/>
    </xf>
    <xf numFmtId="166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72" fillId="0" borderId="0">
      <protection locked="0"/>
    </xf>
    <xf numFmtId="218" fontId="72" fillId="0" borderId="0">
      <protection locked="0"/>
    </xf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142" fillId="0" borderId="0"/>
    <xf numFmtId="0" fontId="23" fillId="0" borderId="0"/>
    <xf numFmtId="0" fontId="143" fillId="0" borderId="0"/>
    <xf numFmtId="0" fontId="23" fillId="0" borderId="0"/>
    <xf numFmtId="0" fontId="76" fillId="0" borderId="0"/>
    <xf numFmtId="0" fontId="76" fillId="0" borderId="0"/>
    <xf numFmtId="0" fontId="27" fillId="0" borderId="0"/>
    <xf numFmtId="0" fontId="27" fillId="0" borderId="0"/>
    <xf numFmtId="0" fontId="64" fillId="0" borderId="0"/>
    <xf numFmtId="0" fontId="104" fillId="0" borderId="0"/>
    <xf numFmtId="0" fontId="48" fillId="0" borderId="0"/>
    <xf numFmtId="0" fontId="27" fillId="0" borderId="0"/>
    <xf numFmtId="0" fontId="11" fillId="0" borderId="0"/>
    <xf numFmtId="0" fontId="64" fillId="0" borderId="0"/>
    <xf numFmtId="0" fontId="64" fillId="0" borderId="0"/>
    <xf numFmtId="0" fontId="48" fillId="0" borderId="0"/>
    <xf numFmtId="0" fontId="14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 applyBorder="0"/>
    <xf numFmtId="0" fontId="48" fillId="0" borderId="0"/>
    <xf numFmtId="0" fontId="48" fillId="0" borderId="0"/>
    <xf numFmtId="0" fontId="64" fillId="0" borderId="0"/>
    <xf numFmtId="0" fontId="64" fillId="0" borderId="0"/>
    <xf numFmtId="0" fontId="19" fillId="0" borderId="0"/>
    <xf numFmtId="0" fontId="64" fillId="0" borderId="0"/>
    <xf numFmtId="0" fontId="145" fillId="0" borderId="0"/>
    <xf numFmtId="0" fontId="48" fillId="0" borderId="0"/>
    <xf numFmtId="0" fontId="64" fillId="0" borderId="0" applyBorder="0"/>
    <xf numFmtId="0" fontId="19" fillId="0" borderId="0"/>
    <xf numFmtId="0" fontId="27" fillId="0" borderId="0"/>
    <xf numFmtId="0" fontId="27" fillId="0" borderId="0"/>
    <xf numFmtId="219" fontId="146" fillId="0" borderId="0"/>
    <xf numFmtId="0" fontId="64" fillId="0" borderId="0"/>
    <xf numFmtId="0" fontId="29" fillId="0" borderId="0"/>
    <xf numFmtId="0" fontId="147" fillId="0" borderId="0"/>
    <xf numFmtId="0" fontId="147" fillId="0" borderId="0"/>
    <xf numFmtId="0" fontId="147" fillId="0" borderId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0" fontId="23" fillId="10" borderId="14" applyNumberFormat="0" applyFont="0" applyAlignment="0" applyProtection="0"/>
    <xf numFmtId="4" fontId="115" fillId="32" borderId="5">
      <alignment horizontal="right" vertical="center"/>
      <protection locked="0"/>
    </xf>
    <xf numFmtId="4" fontId="115" fillId="30" borderId="5">
      <alignment horizontal="right" vertical="center"/>
      <protection locked="0"/>
    </xf>
    <xf numFmtId="4" fontId="115" fillId="25" borderId="5">
      <alignment horizontal="right" vertical="center"/>
      <protection locked="0"/>
    </xf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0" fontId="95" fillId="22" borderId="15" applyNumberFormat="0" applyAlignment="0" applyProtection="0"/>
    <xf numFmtId="9" fontId="6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202" fontId="64" fillId="0" borderId="0" applyFont="0" applyFill="0" applyBorder="0" applyAlignment="0" applyProtection="0"/>
    <xf numFmtId="220" fontId="72" fillId="0" borderId="0">
      <protection locked="0"/>
    </xf>
    <xf numFmtId="221" fontId="72" fillId="0" borderId="0">
      <protection locked="0"/>
    </xf>
    <xf numFmtId="222" fontId="48" fillId="0" borderId="0" applyFont="0" applyFill="0" applyBorder="0" applyAlignment="0" applyProtection="0"/>
    <xf numFmtId="220" fontId="72" fillId="0" borderId="0">
      <protection locked="0"/>
    </xf>
    <xf numFmtId="205" fontId="64" fillId="0" borderId="0" applyFill="0" applyBorder="0" applyAlignment="0">
      <alignment horizontal="centerContinuous"/>
    </xf>
    <xf numFmtId="221" fontId="72" fillId="0" borderId="0">
      <protection locked="0"/>
    </xf>
    <xf numFmtId="223" fontId="72" fillId="0" borderId="0">
      <protection locked="0"/>
    </xf>
    <xf numFmtId="49" fontId="119" fillId="0" borderId="5">
      <alignment horizontal="left" vertical="center" wrapText="1"/>
      <protection locked="0"/>
    </xf>
    <xf numFmtId="49" fontId="119" fillId="0" borderId="5">
      <alignment horizontal="left" vertical="center" wrapText="1"/>
      <protection locked="0"/>
    </xf>
    <xf numFmtId="4" fontId="148" fillId="34" borderId="27" applyNumberFormat="0" applyProtection="0">
      <alignment vertical="center"/>
    </xf>
    <xf numFmtId="4" fontId="149" fillId="34" borderId="27" applyNumberFormat="0" applyProtection="0">
      <alignment vertical="center"/>
    </xf>
    <xf numFmtId="4" fontId="150" fillId="0" borderId="0" applyNumberFormat="0" applyProtection="0">
      <alignment horizontal="left" vertical="center" indent="1"/>
    </xf>
    <xf numFmtId="4" fontId="151" fillId="35" borderId="27" applyNumberFormat="0" applyProtection="0">
      <alignment horizontal="left" vertical="center" indent="1"/>
    </xf>
    <xf numFmtId="4" fontId="152" fillId="36" borderId="27" applyNumberFormat="0" applyProtection="0">
      <alignment vertical="center"/>
    </xf>
    <xf numFmtId="4" fontId="153" fillId="32" borderId="27" applyNumberFormat="0" applyProtection="0">
      <alignment vertical="center"/>
    </xf>
    <xf numFmtId="4" fontId="152" fillId="37" borderId="27" applyNumberFormat="0" applyProtection="0">
      <alignment vertical="center"/>
    </xf>
    <xf numFmtId="4" fontId="154" fillId="36" borderId="27" applyNumberFormat="0" applyProtection="0">
      <alignment vertical="center"/>
    </xf>
    <xf numFmtId="4" fontId="155" fillId="38" borderId="27" applyNumberFormat="0" applyProtection="0">
      <alignment horizontal="left" vertical="center" indent="1"/>
    </xf>
    <xf numFmtId="4" fontId="155" fillId="30" borderId="27" applyNumberFormat="0" applyProtection="0">
      <alignment horizontal="left" vertical="center" indent="1"/>
    </xf>
    <xf numFmtId="4" fontId="156" fillId="35" borderId="27" applyNumberFormat="0" applyProtection="0">
      <alignment horizontal="left" vertical="center" indent="1"/>
    </xf>
    <xf numFmtId="4" fontId="157" fillId="31" borderId="27" applyNumberFormat="0" applyProtection="0">
      <alignment vertical="center"/>
    </xf>
    <xf numFmtId="4" fontId="158" fillId="24" borderId="27" applyNumberFormat="0" applyProtection="0">
      <alignment horizontal="left" vertical="center" indent="1"/>
    </xf>
    <xf numFmtId="4" fontId="159" fillId="30" borderId="27" applyNumberFormat="0" applyProtection="0">
      <alignment horizontal="left" vertical="center" indent="1"/>
    </xf>
    <xf numFmtId="4" fontId="160" fillId="35" borderId="27" applyNumberFormat="0" applyProtection="0">
      <alignment horizontal="left" vertical="center" indent="1"/>
    </xf>
    <xf numFmtId="4" fontId="161" fillId="24" borderId="27" applyNumberFormat="0" applyProtection="0">
      <alignment vertical="center"/>
    </xf>
    <xf numFmtId="4" fontId="162" fillId="24" borderId="27" applyNumberFormat="0" applyProtection="0">
      <alignment vertical="center"/>
    </xf>
    <xf numFmtId="4" fontId="155" fillId="30" borderId="27" applyNumberFormat="0" applyProtection="0">
      <alignment horizontal="left" vertical="center" indent="1"/>
    </xf>
    <xf numFmtId="4" fontId="163" fillId="24" borderId="27" applyNumberFormat="0" applyProtection="0">
      <alignment vertical="center"/>
    </xf>
    <xf numFmtId="4" fontId="164" fillId="24" borderId="27" applyNumberFormat="0" applyProtection="0">
      <alignment vertical="center"/>
    </xf>
    <xf numFmtId="4" fontId="78" fillId="0" borderId="0" applyNumberFormat="0" applyProtection="0">
      <alignment horizontal="left" vertical="center" indent="1"/>
    </xf>
    <xf numFmtId="4" fontId="165" fillId="24" borderId="27" applyNumberFormat="0" applyProtection="0">
      <alignment vertical="center"/>
    </xf>
    <xf numFmtId="4" fontId="166" fillId="24" borderId="27" applyNumberFormat="0" applyProtection="0">
      <alignment vertical="center"/>
    </xf>
    <xf numFmtId="4" fontId="155" fillId="39" borderId="27" applyNumberFormat="0" applyProtection="0">
      <alignment horizontal="left" vertical="center" indent="1"/>
    </xf>
    <xf numFmtId="4" fontId="167" fillId="31" borderId="27" applyNumberFormat="0" applyProtection="0">
      <alignment horizontal="left" indent="1"/>
    </xf>
    <xf numFmtId="4" fontId="168" fillId="24" borderId="27" applyNumberFormat="0" applyProtection="0">
      <alignment vertical="center"/>
    </xf>
    <xf numFmtId="38" fontId="71" fillId="0" borderId="24"/>
    <xf numFmtId="224" fontId="48" fillId="0" borderId="0">
      <protection locked="0"/>
    </xf>
    <xf numFmtId="38" fontId="71" fillId="0" borderId="0" applyFont="0" applyFill="0" applyBorder="0" applyAlignment="0" applyProtection="0"/>
    <xf numFmtId="40" fontId="7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48" fillId="0" borderId="0" applyNumberFormat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2" fontId="122" fillId="0" borderId="0">
      <protection locked="0"/>
    </xf>
    <xf numFmtId="2" fontId="122" fillId="0" borderId="0">
      <protection locked="0"/>
    </xf>
    <xf numFmtId="221" fontId="72" fillId="0" borderId="0">
      <protection locked="0"/>
    </xf>
    <xf numFmtId="223" fontId="72" fillId="0" borderId="0">
      <protection locked="0"/>
    </xf>
    <xf numFmtId="0" fontId="71" fillId="0" borderId="0"/>
    <xf numFmtId="4" fontId="48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70" fillId="0" borderId="0" applyNumberFormat="0" applyFont="0" applyFill="0" applyBorder="0" applyAlignment="0" applyProtection="0">
      <alignment vertical="top"/>
    </xf>
    <xf numFmtId="0" fontId="171" fillId="0" borderId="0" applyNumberFormat="0" applyFont="0" applyFill="0" applyBorder="0" applyAlignment="0" applyProtection="0">
      <alignment vertical="top"/>
    </xf>
    <xf numFmtId="0" fontId="171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/>
    <xf numFmtId="0" fontId="170" fillId="0" borderId="0" applyNumberFormat="0" applyFont="0" applyFill="0" applyBorder="0" applyAlignment="0" applyProtection="0">
      <alignment horizontal="left" vertical="top"/>
    </xf>
    <xf numFmtId="0" fontId="170" fillId="0" borderId="0" applyNumberFormat="0" applyFont="0" applyFill="0" applyBorder="0" applyAlignment="0" applyProtection="0">
      <alignment horizontal="left" vertical="top"/>
    </xf>
    <xf numFmtId="0" fontId="170" fillId="0" borderId="0" applyNumberFormat="0" applyFont="0" applyFill="0" applyBorder="0" applyAlignment="0" applyProtection="0">
      <alignment horizontal="left" vertical="top"/>
    </xf>
    <xf numFmtId="0" fontId="64" fillId="0" borderId="0"/>
    <xf numFmtId="0" fontId="172" fillId="0" borderId="0">
      <alignment horizontal="left" wrapText="1"/>
    </xf>
    <xf numFmtId="0" fontId="173" fillId="0" borderId="18" applyNumberFormat="0" applyFont="0" applyFill="0" applyBorder="0" applyAlignment="0" applyProtection="0">
      <alignment horizontal="center" wrapText="1"/>
    </xf>
    <xf numFmtId="225" fontId="47" fillId="0" borderId="0" applyNumberFormat="0" applyFont="0" applyFill="0" applyBorder="0" applyAlignment="0" applyProtection="0">
      <alignment horizontal="right"/>
    </xf>
    <xf numFmtId="0" fontId="173" fillId="0" borderId="0" applyNumberFormat="0" applyFont="0" applyFill="0" applyBorder="0" applyAlignment="0" applyProtection="0">
      <alignment horizontal="left" indent="1"/>
    </xf>
    <xf numFmtId="226" fontId="173" fillId="0" borderId="0" applyNumberFormat="0" applyFont="0" applyFill="0" applyBorder="0" applyAlignment="0" applyProtection="0"/>
    <xf numFmtId="0" fontId="64" fillId="0" borderId="18" applyNumberFormat="0" applyFont="0" applyFill="0" applyAlignment="0" applyProtection="0">
      <alignment horizontal="center"/>
    </xf>
    <xf numFmtId="0" fontId="64" fillId="0" borderId="0" applyNumberFormat="0" applyFont="0" applyFill="0" applyBorder="0" applyAlignment="0" applyProtection="0">
      <alignment horizontal="left" wrapText="1" indent="1"/>
    </xf>
    <xf numFmtId="0" fontId="173" fillId="0" borderId="0" applyNumberFormat="0" applyFont="0" applyFill="0" applyBorder="0" applyAlignment="0" applyProtection="0">
      <alignment horizontal="left" indent="1"/>
    </xf>
    <xf numFmtId="0" fontId="64" fillId="0" borderId="0" applyNumberFormat="0" applyFont="0" applyFill="0" applyBorder="0" applyAlignment="0" applyProtection="0">
      <alignment horizontal="left" wrapText="1" indent="2"/>
    </xf>
    <xf numFmtId="227" fontId="64" fillId="0" borderId="0">
      <alignment horizontal="right"/>
    </xf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1" fillId="7" borderId="2" applyNumberFormat="0" applyAlignment="0" applyProtection="0"/>
    <xf numFmtId="0" fontId="31" fillId="7" borderId="2" applyNumberFormat="0" applyAlignment="0" applyProtection="0"/>
    <xf numFmtId="219" fontId="31" fillId="7" borderId="2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3" fillId="22" borderId="2" applyNumberFormat="0" applyAlignment="0" applyProtection="0"/>
    <xf numFmtId="0" fontId="33" fillId="22" borderId="2" applyNumberFormat="0" applyAlignment="0" applyProtection="0"/>
    <xf numFmtId="0" fontId="105" fillId="0" borderId="0" applyProtection="0"/>
    <xf numFmtId="168" fontId="25" fillId="0" borderId="0" applyFont="0" applyFill="0" applyBorder="0" applyAlignment="0" applyProtection="0"/>
    <xf numFmtId="0" fontId="45" fillId="4" borderId="0" applyNumberFormat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6" fillId="0" borderId="0" applyProtection="0"/>
    <xf numFmtId="0" fontId="107" fillId="0" borderId="0" applyProtection="0"/>
    <xf numFmtId="0" fontId="43" fillId="0" borderId="13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05" fillId="0" borderId="16" applyProtection="0"/>
    <xf numFmtId="0" fontId="38" fillId="23" borderId="4" applyNumberFormat="0" applyAlignment="0" applyProtection="0"/>
    <xf numFmtId="0" fontId="38" fillId="23" borderId="4" applyNumberFormat="0" applyAlignment="0" applyProtection="0"/>
    <xf numFmtId="0" fontId="38" fillId="23" borderId="4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33" fillId="22" borderId="2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46" fillId="0" borderId="0"/>
    <xf numFmtId="0" fontId="25" fillId="0" borderId="0"/>
    <xf numFmtId="0" fontId="46" fillId="0" borderId="0"/>
    <xf numFmtId="0" fontId="46" fillId="0" borderId="0"/>
    <xf numFmtId="0" fontId="19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9" fontId="145" fillId="0" borderId="0"/>
    <xf numFmtId="219" fontId="145" fillId="0" borderId="0"/>
    <xf numFmtId="219" fontId="145" fillId="0" borderId="0"/>
    <xf numFmtId="0" fontId="9" fillId="0" borderId="0"/>
    <xf numFmtId="0" fontId="9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9" fillId="0" borderId="0"/>
    <xf numFmtId="0" fontId="9" fillId="0" borderId="0"/>
    <xf numFmtId="0" fontId="19" fillId="0" borderId="0"/>
    <xf numFmtId="0" fontId="29" fillId="0" borderId="0"/>
    <xf numFmtId="0" fontId="25" fillId="0" borderId="0"/>
    <xf numFmtId="0" fontId="37" fillId="0" borderId="17" applyNumberFormat="0" applyFill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9" fillId="10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2" fillId="22" borderId="15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0" fillId="1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05" fillId="0" borderId="0"/>
    <xf numFmtId="0" fontId="4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7" fontId="174" fillId="0" borderId="0" applyFont="0" applyFill="0" applyBorder="0" applyAlignment="0" applyProtection="0"/>
    <xf numFmtId="169" fontId="174" fillId="0" borderId="0" applyFont="0" applyFill="0" applyBorder="0" applyAlignment="0" applyProtection="0"/>
    <xf numFmtId="228" fontId="20" fillId="0" borderId="0" applyNumberFormat="0" applyFill="0" applyBorder="0" applyAlignment="0" applyProtection="0"/>
    <xf numFmtId="228" fontId="20" fillId="0" borderId="0" applyNumberForma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207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2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229" fontId="175" fillId="24" borderId="25" applyFill="0" applyBorder="0">
      <alignment horizontal="center" vertical="center" wrapText="1"/>
      <protection locked="0"/>
    </xf>
    <xf numFmtId="211" fontId="176" fillId="0" borderId="0">
      <alignment wrapText="1"/>
    </xf>
    <xf numFmtId="211" fontId="121" fillId="0" borderId="0">
      <alignment wrapText="1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1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7" borderId="0" applyNumberFormat="0" applyBorder="0" applyAlignment="0" applyProtection="0"/>
    <xf numFmtId="0" fontId="8" fillId="49" borderId="0" applyNumberFormat="0" applyBorder="0" applyAlignment="0" applyProtection="0"/>
    <xf numFmtId="0" fontId="8" fillId="51" borderId="0" applyNumberFormat="0" applyBorder="0" applyAlignment="0" applyProtection="0"/>
    <xf numFmtId="0" fontId="8" fillId="42" borderId="0" applyNumberFormat="0" applyBorder="0" applyAlignment="0" applyProtection="0"/>
    <xf numFmtId="0" fontId="8" fillId="4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46" borderId="0" applyNumberFormat="0" applyBorder="0" applyAlignment="0" applyProtection="0"/>
    <xf numFmtId="0" fontId="8" fillId="48" borderId="0" applyNumberFormat="0" applyBorder="0" applyAlignment="0" applyProtection="0"/>
    <xf numFmtId="0" fontId="8" fillId="50" borderId="0" applyNumberFormat="0" applyBorder="0" applyAlignment="0" applyProtection="0"/>
    <xf numFmtId="0" fontId="8" fillId="52" borderId="0" applyNumberFormat="0" applyBorder="0" applyAlignment="0" applyProtection="0"/>
    <xf numFmtId="0" fontId="177" fillId="11" borderId="0" applyNumberFormat="0" applyBorder="0" applyAlignment="0" applyProtection="0"/>
    <xf numFmtId="0" fontId="177" fillId="15" borderId="0" applyNumberFormat="0" applyBorder="0" applyAlignment="0" applyProtection="0"/>
    <xf numFmtId="0" fontId="177" fillId="17" borderId="0" applyNumberFormat="0" applyBorder="0" applyAlignment="0" applyProtection="0"/>
    <xf numFmtId="169" fontId="27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4" borderId="0" applyNumberFormat="0" applyBorder="0" applyAlignment="0" applyProtection="0"/>
    <xf numFmtId="0" fontId="48" fillId="0" borderId="0">
      <alignment wrapText="1"/>
    </xf>
    <xf numFmtId="230" fontId="146" fillId="0" borderId="0"/>
    <xf numFmtId="230" fontId="146" fillId="0" borderId="0"/>
    <xf numFmtId="0" fontId="27" fillId="40" borderId="2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9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0" fontId="19" fillId="0" borderId="0"/>
    <xf numFmtId="0" fontId="180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6" fillId="0" borderId="0"/>
    <xf numFmtId="0" fontId="8" fillId="0" borderId="0"/>
    <xf numFmtId="0" fontId="19" fillId="0" borderId="0"/>
    <xf numFmtId="0" fontId="26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29" fillId="40" borderId="28" applyNumberFormat="0" applyFont="0" applyAlignment="0" applyProtection="0"/>
    <xf numFmtId="0" fontId="29" fillId="40" borderId="28" applyNumberFormat="0" applyFont="0" applyAlignment="0" applyProtection="0"/>
    <xf numFmtId="0" fontId="29" fillId="40" borderId="28" applyNumberFormat="0" applyFont="0" applyAlignment="0" applyProtection="0"/>
    <xf numFmtId="9" fontId="18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9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0" fontId="177" fillId="56" borderId="0" applyNumberFormat="0" applyBorder="0" applyAlignment="0" applyProtection="0"/>
    <xf numFmtId="0" fontId="177" fillId="57" borderId="0" applyNumberFormat="0" applyBorder="0" applyAlignment="0" applyProtection="0"/>
    <xf numFmtId="0" fontId="182" fillId="55" borderId="29" applyNumberFormat="0" applyAlignment="0" applyProtection="0"/>
    <xf numFmtId="20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0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0" fontId="183" fillId="0" borderId="0" applyNumberFormat="0" applyFill="0" applyBorder="0" applyAlignment="0" applyProtection="0">
      <alignment vertical="top"/>
      <protection locked="0"/>
    </xf>
    <xf numFmtId="212" fontId="122" fillId="0" borderId="0">
      <protection locked="0"/>
    </xf>
    <xf numFmtId="212" fontId="122" fillId="0" borderId="0"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230" fontId="48" fillId="0" borderId="0"/>
    <xf numFmtId="0" fontId="71" fillId="0" borderId="0" applyNumberFormat="0" applyFont="0" applyFill="0" applyBorder="0" applyAlignment="0" applyProtection="0">
      <alignment vertical="top"/>
    </xf>
    <xf numFmtId="0" fontId="147" fillId="0" borderId="0"/>
    <xf numFmtId="0" fontId="7" fillId="0" borderId="0"/>
    <xf numFmtId="0" fontId="26" fillId="0" borderId="0"/>
    <xf numFmtId="0" fontId="7" fillId="0" borderId="0"/>
    <xf numFmtId="182" fontId="14" fillId="0" borderId="16">
      <protection locked="0"/>
    </xf>
    <xf numFmtId="0" fontId="7" fillId="0" borderId="0"/>
    <xf numFmtId="0" fontId="19" fillId="0" borderId="0"/>
    <xf numFmtId="0" fontId="11" fillId="0" borderId="0"/>
    <xf numFmtId="0" fontId="11" fillId="0" borderId="0"/>
    <xf numFmtId="0" fontId="29" fillId="0" borderId="0"/>
    <xf numFmtId="0" fontId="19" fillId="0" borderId="0"/>
    <xf numFmtId="0" fontId="19" fillId="0" borderId="0"/>
    <xf numFmtId="179" fontId="29" fillId="0" borderId="0" applyFont="0" applyFill="0" applyBorder="0" applyAlignment="0" applyProtection="0"/>
    <xf numFmtId="187" fontId="64" fillId="0" borderId="0" applyFont="0" applyFill="0" applyBorder="0" applyAlignment="0" applyProtection="0"/>
    <xf numFmtId="188" fontId="64" fillId="0" borderId="0" applyFont="0" applyFill="0" applyBorder="0" applyAlignment="0" applyProtection="0"/>
    <xf numFmtId="228" fontId="27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2" borderId="0" applyNumberFormat="0" applyBorder="0" applyAlignment="0" applyProtection="0"/>
    <xf numFmtId="228" fontId="27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3" borderId="0" applyNumberFormat="0" applyBorder="0" applyAlignment="0" applyProtection="0"/>
    <xf numFmtId="228" fontId="27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4" borderId="0" applyNumberFormat="0" applyBorder="0" applyAlignment="0" applyProtection="0"/>
    <xf numFmtId="228" fontId="27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6" borderId="0" applyNumberFormat="0" applyBorder="0" applyAlignment="0" applyProtection="0"/>
    <xf numFmtId="228" fontId="27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228" fontId="27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228" fontId="29" fillId="2" borderId="0" applyNumberFormat="0" applyBorder="0" applyAlignment="0" applyProtection="0"/>
    <xf numFmtId="228" fontId="29" fillId="3" borderId="0" applyNumberFormat="0" applyBorder="0" applyAlignment="0" applyProtection="0"/>
    <xf numFmtId="228" fontId="29" fillId="4" borderId="0" applyNumberFormat="0" applyBorder="0" applyAlignment="0" applyProtection="0"/>
    <xf numFmtId="228" fontId="29" fillId="5" borderId="0" applyNumberFormat="0" applyBorder="0" applyAlignment="0" applyProtection="0"/>
    <xf numFmtId="228" fontId="29" fillId="6" borderId="0" applyNumberFormat="0" applyBorder="0" applyAlignment="0" applyProtection="0"/>
    <xf numFmtId="228" fontId="29" fillId="7" borderId="0" applyNumberFormat="0" applyBorder="0" applyAlignment="0" applyProtection="0"/>
    <xf numFmtId="228" fontId="27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9" borderId="0" applyNumberFormat="0" applyBorder="0" applyAlignment="0" applyProtection="0"/>
    <xf numFmtId="228" fontId="27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11" borderId="0" applyNumberFormat="0" applyBorder="0" applyAlignment="0" applyProtection="0"/>
    <xf numFmtId="228" fontId="27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5" borderId="0" applyNumberFormat="0" applyBorder="0" applyAlignment="0" applyProtection="0"/>
    <xf numFmtId="228" fontId="27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8" borderId="0" applyNumberFormat="0" applyBorder="0" applyAlignment="0" applyProtection="0"/>
    <xf numFmtId="228" fontId="27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228" fontId="27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228" fontId="29" fillId="8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5" borderId="0" applyNumberFormat="0" applyBorder="0" applyAlignment="0" applyProtection="0"/>
    <xf numFmtId="228" fontId="29" fillId="8" borderId="0" applyNumberFormat="0" applyBorder="0" applyAlignment="0" applyProtection="0"/>
    <xf numFmtId="228" fontId="29" fillId="12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14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9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1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228" fontId="4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228" fontId="30" fillId="14" borderId="0" applyNumberFormat="0" applyBorder="0" applyAlignment="0" applyProtection="0"/>
    <xf numFmtId="228" fontId="30" fillId="9" borderId="0" applyNumberFormat="0" applyBorder="0" applyAlignment="0" applyProtection="0"/>
    <xf numFmtId="228" fontId="30" fillId="1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7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19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0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21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5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6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49" fillId="18" borderId="0" applyNumberFormat="0" applyBorder="0" applyAlignment="0" applyProtection="0"/>
    <xf numFmtId="228" fontId="53" fillId="3" borderId="0" applyNumberFormat="0" applyBorder="0" applyAlignment="0" applyProtection="0"/>
    <xf numFmtId="0" fontId="185" fillId="58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3" fillId="3" borderId="0" applyNumberFormat="0" applyBorder="0" applyAlignment="0" applyProtection="0"/>
    <xf numFmtId="228" fontId="54" fillId="22" borderId="2" applyNumberFormat="0" applyAlignment="0" applyProtection="0"/>
    <xf numFmtId="0" fontId="186" fillId="8" borderId="30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4" fillId="22" borderId="2" applyNumberFormat="0" applyAlignment="0" applyProtection="0"/>
    <xf numFmtId="228" fontId="56" fillId="23" borderId="4" applyNumberFormat="0" applyAlignment="0" applyProtection="0"/>
    <xf numFmtId="0" fontId="187" fillId="0" borderId="0" applyNumberFormat="0" applyFill="0" applyBorder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228" fontId="56" fillId="23" borderId="4" applyNumberFormat="0" applyAlignment="0" applyProtection="0"/>
    <xf numFmtId="174" fontId="19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0" fontId="48" fillId="0" borderId="0"/>
    <xf numFmtId="232" fontId="72" fillId="0" borderId="0">
      <protection locked="0"/>
    </xf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0" fillId="0" borderId="0" applyNumberFormat="0" applyFill="0" applyBorder="0" applyAlignment="0" applyProtection="0"/>
    <xf numFmtId="228" fontId="74" fillId="0" borderId="0"/>
    <xf numFmtId="228" fontId="75" fillId="0" borderId="0"/>
    <xf numFmtId="228" fontId="75" fillId="0" borderId="0"/>
    <xf numFmtId="228" fontId="75" fillId="0" borderId="0"/>
    <xf numFmtId="0" fontId="72" fillId="0" borderId="0">
      <protection locked="0"/>
    </xf>
    <xf numFmtId="228" fontId="75" fillId="0" borderId="0"/>
    <xf numFmtId="228" fontId="76" fillId="0" borderId="0"/>
    <xf numFmtId="228" fontId="75" fillId="0" borderId="0"/>
    <xf numFmtId="228" fontId="77" fillId="4" borderId="0" applyNumberFormat="0" applyBorder="0" applyAlignment="0" applyProtection="0"/>
    <xf numFmtId="0" fontId="188" fillId="59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7" fillId="4" borderId="0" applyNumberFormat="0" applyBorder="0" applyAlignment="0" applyProtection="0"/>
    <xf numFmtId="228" fontId="79" fillId="0" borderId="9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79" fillId="0" borderId="9" applyNumberFormat="0" applyFill="0" applyAlignment="0" applyProtection="0"/>
    <xf numFmtId="228" fontId="80" fillId="0" borderId="10" applyNumberFormat="0" applyFill="0" applyAlignment="0" applyProtection="0"/>
    <xf numFmtId="0" fontId="190" fillId="0" borderId="0" applyNumberFormat="0" applyFill="0" applyBorder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0" fillId="0" borderId="10" applyNumberFormat="0" applyFill="0" applyAlignment="0" applyProtection="0"/>
    <xf numFmtId="228" fontId="81" fillId="0" borderId="11" applyNumberFormat="0" applyFill="0" applyAlignment="0" applyProtection="0"/>
    <xf numFmtId="0" fontId="191" fillId="0" borderId="3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11" applyNumberFormat="0" applyFill="0" applyAlignment="0" applyProtection="0"/>
    <xf numFmtId="228" fontId="8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228" fontId="81" fillId="0" borderId="0" applyNumberFormat="0" applyFill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228" fontId="85" fillId="7" borderId="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0" fontId="192" fillId="6" borderId="32" applyNumberFormat="0" applyAlignment="0" applyProtection="0"/>
    <xf numFmtId="228" fontId="85" fillId="7" borderId="2" applyNumberFormat="0" applyAlignment="0" applyProtection="0"/>
    <xf numFmtId="228" fontId="75" fillId="0" borderId="12"/>
    <xf numFmtId="228" fontId="87" fillId="0" borderId="13" applyNumberFormat="0" applyFill="0" applyAlignment="0" applyProtection="0"/>
    <xf numFmtId="0" fontId="64" fillId="60" borderId="33" applyNumberFormat="0" applyFont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87" fillId="0" borderId="13" applyNumberFormat="0" applyFill="0" applyAlignment="0" applyProtection="0"/>
    <xf numFmtId="228" fontId="91" fillId="13" borderId="0" applyNumberFormat="0" applyBorder="0" applyAlignment="0" applyProtection="0"/>
    <xf numFmtId="0" fontId="193" fillId="61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28" fontId="91" fillId="13" borderId="0" applyNumberFormat="0" applyBorder="0" applyAlignment="0" applyProtection="0"/>
    <xf numFmtId="233" fontId="194" fillId="0" borderId="0"/>
    <xf numFmtId="219" fontId="23" fillId="0" borderId="0"/>
    <xf numFmtId="219" fontId="64" fillId="0" borderId="0"/>
    <xf numFmtId="219" fontId="64" fillId="0" borderId="0"/>
    <xf numFmtId="219" fontId="147" fillId="0" borderId="0"/>
    <xf numFmtId="219" fontId="1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228" fontId="48" fillId="0" borderId="0"/>
    <xf numFmtId="219" fontId="64" fillId="0" borderId="0"/>
    <xf numFmtId="0" fontId="78" fillId="0" borderId="0"/>
    <xf numFmtId="0" fontId="78" fillId="0" borderId="0"/>
    <xf numFmtId="219" fontId="147" fillId="0" borderId="0"/>
    <xf numFmtId="228" fontId="64" fillId="0" borderId="0"/>
    <xf numFmtId="0" fontId="147" fillId="0" borderId="0"/>
    <xf numFmtId="0" fontId="29" fillId="0" borderId="0"/>
    <xf numFmtId="219" fontId="23" fillId="0" borderId="0"/>
    <xf numFmtId="0" fontId="64" fillId="0" borderId="0" applyBorder="0"/>
    <xf numFmtId="219" fontId="147" fillId="0" borderId="0"/>
    <xf numFmtId="0" fontId="19" fillId="0" borderId="0"/>
    <xf numFmtId="0" fontId="78" fillId="0" borderId="0"/>
    <xf numFmtId="0" fontId="29" fillId="0" borderId="0"/>
    <xf numFmtId="0" fontId="64" fillId="0" borderId="0" applyBorder="0"/>
    <xf numFmtId="0" fontId="195" fillId="0" borderId="0"/>
    <xf numFmtId="0" fontId="196" fillId="0" borderId="0"/>
    <xf numFmtId="0" fontId="29" fillId="0" borderId="0"/>
    <xf numFmtId="0" fontId="64" fillId="0" borderId="0"/>
    <xf numFmtId="228" fontId="23" fillId="10" borderId="14" applyNumberFormat="0" applyFont="0" applyAlignment="0" applyProtection="0"/>
    <xf numFmtId="0" fontId="64" fillId="61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23" fillId="10" borderId="14" applyNumberFormat="0" applyFont="0" applyAlignment="0" applyProtection="0"/>
    <xf numFmtId="228" fontId="95" fillId="22" borderId="15" applyNumberFormat="0" applyAlignment="0" applyProtection="0"/>
    <xf numFmtId="0" fontId="197" fillId="62" borderId="34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228" fontId="95" fillId="22" borderId="15" applyNumberFormat="0" applyAlignment="0" applyProtection="0"/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8" fillId="29" borderId="0">
      <alignment horizontal="right" vertical="top"/>
    </xf>
    <xf numFmtId="0" fontId="199" fillId="29" borderId="0">
      <alignment horizontal="center" vertical="center"/>
    </xf>
    <xf numFmtId="0" fontId="198" fillId="29" borderId="0">
      <alignment horizontal="left" vertical="top"/>
    </xf>
    <xf numFmtId="0" fontId="198" fillId="29" borderId="0">
      <alignment horizontal="left" vertical="top"/>
    </xf>
    <xf numFmtId="0" fontId="199" fillId="29" borderId="0">
      <alignment horizontal="left" vertical="top"/>
    </xf>
    <xf numFmtId="0" fontId="199" fillId="29" borderId="0">
      <alignment horizontal="right" vertical="top"/>
    </xf>
    <xf numFmtId="0" fontId="199" fillId="29" borderId="0">
      <alignment horizontal="right" vertical="top"/>
    </xf>
    <xf numFmtId="0" fontId="200" fillId="0" borderId="0">
      <alignment vertical="top"/>
    </xf>
    <xf numFmtId="0" fontId="200" fillId="0" borderId="0">
      <alignment vertical="top"/>
    </xf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228" fontId="99" fillId="0" borderId="0" applyNumberFormat="0" applyFill="0" applyBorder="0" applyAlignment="0" applyProtection="0"/>
    <xf numFmtId="0" fontId="72" fillId="0" borderId="16">
      <protection locked="0"/>
    </xf>
    <xf numFmtId="0" fontId="48" fillId="0" borderId="3" applyNumberFormat="0" applyFont="0" applyFill="0" applyAlignment="0" applyProtection="0"/>
    <xf numFmtId="228" fontId="101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228" fontId="101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228" fontId="30" fillId="19" borderId="0" applyNumberFormat="0" applyBorder="0" applyAlignment="0" applyProtection="0"/>
    <xf numFmtId="228" fontId="30" fillId="20" borderId="0" applyNumberFormat="0" applyBorder="0" applyAlignment="0" applyProtection="0"/>
    <xf numFmtId="228" fontId="30" fillId="2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8" borderId="0" applyNumberFormat="0" applyBorder="0" applyAlignment="0" applyProtection="0"/>
    <xf numFmtId="228" fontId="31" fillId="7" borderId="2" applyNumberFormat="0" applyAlignment="0" applyProtection="0"/>
    <xf numFmtId="0" fontId="31" fillId="7" borderId="2" applyNumberFormat="0" applyAlignment="0" applyProtection="0"/>
    <xf numFmtId="0" fontId="32" fillId="22" borderId="15" applyNumberFormat="0" applyAlignment="0" applyProtection="0"/>
    <xf numFmtId="0" fontId="33" fillId="22" borderId="2" applyNumberFormat="0" applyAlignment="0" applyProtection="0"/>
    <xf numFmtId="228" fontId="45" fillId="4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228" fontId="43" fillId="0" borderId="13" applyNumberFormat="0" applyFill="0" applyAlignment="0" applyProtection="0"/>
    <xf numFmtId="0" fontId="37" fillId="0" borderId="17" applyNumberFormat="0" applyFill="0" applyAlignment="0" applyProtection="0"/>
    <xf numFmtId="228" fontId="38" fillId="23" borderId="4" applyNumberFormat="0" applyAlignment="0" applyProtection="0"/>
    <xf numFmtId="228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228" fontId="33" fillId="22" borderId="2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9" fillId="0" borderId="0"/>
    <xf numFmtId="0" fontId="2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1" fillId="0" borderId="0"/>
    <xf numFmtId="0" fontId="11" fillId="0" borderId="0"/>
    <xf numFmtId="228" fontId="25" fillId="0" borderId="0"/>
    <xf numFmtId="0" fontId="29" fillId="0" borderId="0"/>
    <xf numFmtId="0" fontId="29" fillId="0" borderId="0"/>
    <xf numFmtId="228" fontId="19" fillId="0" borderId="0"/>
    <xf numFmtId="219" fontId="145" fillId="0" borderId="0"/>
    <xf numFmtId="219" fontId="145" fillId="0" borderId="0"/>
    <xf numFmtId="0" fontId="6" fillId="0" borderId="0"/>
    <xf numFmtId="0" fontId="25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 applyNumberFormat="0" applyFont="0" applyFill="0" applyBorder="0" applyAlignment="0" applyProtection="0">
      <alignment vertical="top"/>
    </xf>
    <xf numFmtId="0" fontId="29" fillId="0" borderId="0"/>
    <xf numFmtId="0" fontId="6" fillId="0" borderId="0"/>
    <xf numFmtId="0" fontId="6" fillId="0" borderId="0"/>
    <xf numFmtId="219" fontId="145" fillId="0" borderId="0"/>
    <xf numFmtId="219" fontId="145" fillId="0" borderId="0"/>
    <xf numFmtId="219" fontId="145" fillId="0" borderId="0"/>
    <xf numFmtId="0" fontId="19" fillId="0" borderId="0"/>
    <xf numFmtId="0" fontId="19" fillId="0" borderId="0"/>
    <xf numFmtId="228" fontId="37" fillId="0" borderId="17" applyNumberFormat="0" applyFill="0" applyAlignment="0" applyProtection="0"/>
    <xf numFmtId="0" fontId="41" fillId="3" borderId="0" applyNumberFormat="0" applyBorder="0" applyAlignment="0" applyProtection="0"/>
    <xf numFmtId="228" fontId="41" fillId="3" borderId="0" applyNumberFormat="0" applyBorder="0" applyAlignment="0" applyProtection="0"/>
    <xf numFmtId="0" fontId="25" fillId="10" borderId="14" applyNumberFormat="0" applyFont="0" applyAlignment="0" applyProtection="0"/>
    <xf numFmtId="0" fontId="19" fillId="10" borderId="14" applyNumberFormat="0" applyFont="0" applyAlignment="0" applyProtection="0"/>
    <xf numFmtId="0" fontId="29" fillId="10" borderId="14" applyNumberFormat="0" applyFont="0" applyAlignment="0" applyProtection="0"/>
    <xf numFmtId="0" fontId="19" fillId="10" borderId="14" applyNumberFormat="0" applyFont="0" applyAlignment="0" applyProtection="0"/>
    <xf numFmtId="228" fontId="19" fillId="10" borderId="14" applyNumberFormat="0" applyFont="0" applyAlignment="0" applyProtection="0"/>
    <xf numFmtId="9" fontId="25" fillId="0" borderId="0" applyFont="0" applyFill="0" applyBorder="0" applyAlignment="0" applyProtection="0"/>
    <xf numFmtId="228" fontId="32" fillId="22" borderId="15" applyNumberFormat="0" applyAlignment="0" applyProtection="0"/>
    <xf numFmtId="0" fontId="43" fillId="0" borderId="13" applyNumberFormat="0" applyFill="0" applyAlignment="0" applyProtection="0"/>
    <xf numFmtId="228" fontId="40" fillId="13" borderId="0" applyNumberFormat="0" applyBorder="0" applyAlignment="0" applyProtection="0"/>
    <xf numFmtId="228" fontId="44" fillId="0" borderId="0" applyNumberFormat="0" applyFill="0" applyBorder="0" applyAlignment="0" applyProtection="0"/>
    <xf numFmtId="228" fontId="42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209" fillId="0" borderId="35" applyNumberFormat="0" applyFill="0" applyAlignment="0" applyProtection="0"/>
    <xf numFmtId="0" fontId="210" fillId="0" borderId="36" applyNumberFormat="0" applyFill="0" applyAlignment="0" applyProtection="0"/>
    <xf numFmtId="0" fontId="211" fillId="0" borderId="37" applyNumberFormat="0" applyFill="0" applyAlignment="0" applyProtection="0"/>
    <xf numFmtId="0" fontId="211" fillId="0" borderId="0" applyNumberFormat="0" applyFill="0" applyBorder="0" applyAlignment="0" applyProtection="0"/>
    <xf numFmtId="0" fontId="212" fillId="63" borderId="0" applyNumberFormat="0" applyBorder="0" applyAlignment="0" applyProtection="0"/>
    <xf numFmtId="0" fontId="213" fillId="64" borderId="0" applyNumberFormat="0" applyBorder="0" applyAlignment="0" applyProtection="0"/>
    <xf numFmtId="228" fontId="29" fillId="2" borderId="0" applyNumberFormat="0" applyBorder="0" applyAlignment="0" applyProtection="0"/>
    <xf numFmtId="0" fontId="5" fillId="2" borderId="0" applyNumberFormat="0" applyBorder="0" applyAlignment="0" applyProtection="0"/>
    <xf numFmtId="228" fontId="29" fillId="3" borderId="0" applyNumberFormat="0" applyBorder="0" applyAlignment="0" applyProtection="0"/>
    <xf numFmtId="0" fontId="5" fillId="3" borderId="0" applyNumberFormat="0" applyBorder="0" applyAlignment="0" applyProtection="0"/>
    <xf numFmtId="228" fontId="29" fillId="4" borderId="0" applyNumberFormat="0" applyBorder="0" applyAlignment="0" applyProtection="0"/>
    <xf numFmtId="0" fontId="5" fillId="4" borderId="0" applyNumberFormat="0" applyBorder="0" applyAlignment="0" applyProtection="0"/>
    <xf numFmtId="228" fontId="29" fillId="5" borderId="0" applyNumberFormat="0" applyBorder="0" applyAlignment="0" applyProtection="0"/>
    <xf numFmtId="0" fontId="5" fillId="5" borderId="0" applyNumberFormat="0" applyBorder="0" applyAlignment="0" applyProtection="0"/>
    <xf numFmtId="228" fontId="29" fillId="6" borderId="0" applyNumberFormat="0" applyBorder="0" applyAlignment="0" applyProtection="0"/>
    <xf numFmtId="228" fontId="29" fillId="7" borderId="0" applyNumberFormat="0" applyBorder="0" applyAlignment="0" applyProtection="0"/>
    <xf numFmtId="228" fontId="29" fillId="8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0" fontId="5" fillId="11" borderId="0" applyNumberFormat="0" applyBorder="0" applyAlignment="0" applyProtection="0"/>
    <xf numFmtId="228" fontId="29" fillId="5" borderId="0" applyNumberFormat="0" applyBorder="0" applyAlignment="0" applyProtection="0"/>
    <xf numFmtId="228" fontId="29" fillId="8" borderId="0" applyNumberFormat="0" applyBorder="0" applyAlignment="0" applyProtection="0"/>
    <xf numFmtId="228" fontId="29" fillId="12" borderId="0" applyNumberFormat="0" applyBorder="0" applyAlignment="0" applyProtection="0"/>
    <xf numFmtId="228" fontId="30" fillId="14" borderId="0" applyNumberFormat="0" applyBorder="0" applyAlignment="0" applyProtection="0"/>
    <xf numFmtId="228" fontId="30" fillId="9" borderId="0" applyNumberFormat="0" applyBorder="0" applyAlignment="0" applyProtection="0"/>
    <xf numFmtId="228" fontId="30" fillId="1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7" borderId="0" applyNumberFormat="0" applyBorder="0" applyAlignment="0" applyProtection="0"/>
    <xf numFmtId="170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232" fontId="217" fillId="0" borderId="0">
      <protection locked="0"/>
    </xf>
    <xf numFmtId="0" fontId="217" fillId="0" borderId="0">
      <protection locked="0"/>
    </xf>
    <xf numFmtId="0" fontId="72" fillId="0" borderId="0">
      <protection locked="0"/>
    </xf>
    <xf numFmtId="0" fontId="218" fillId="0" borderId="0">
      <protection locked="0"/>
    </xf>
    <xf numFmtId="0" fontId="122" fillId="0" borderId="0">
      <protection locked="0"/>
    </xf>
    <xf numFmtId="0" fontId="218" fillId="0" borderId="0">
      <protection locked="0"/>
    </xf>
    <xf numFmtId="0" fontId="122" fillId="0" borderId="0"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143" fillId="0" borderId="0"/>
    <xf numFmtId="0" fontId="147" fillId="0" borderId="0"/>
    <xf numFmtId="0" fontId="147" fillId="0" borderId="0"/>
    <xf numFmtId="230" fontId="48" fillId="0" borderId="0"/>
    <xf numFmtId="0" fontId="147" fillId="0" borderId="0"/>
    <xf numFmtId="0" fontId="48" fillId="0" borderId="0"/>
    <xf numFmtId="0" fontId="64" fillId="0" borderId="0"/>
    <xf numFmtId="0" fontId="64" fillId="0" borderId="0"/>
    <xf numFmtId="0" fontId="19" fillId="0" borderId="0"/>
    <xf numFmtId="0" fontId="147" fillId="0" borderId="0"/>
    <xf numFmtId="0" fontId="147" fillId="0" borderId="0"/>
    <xf numFmtId="0" fontId="146" fillId="0" borderId="0"/>
    <xf numFmtId="230" fontId="48" fillId="0" borderId="0"/>
    <xf numFmtId="0" fontId="221" fillId="0" borderId="0"/>
    <xf numFmtId="0" fontId="217" fillId="0" borderId="16">
      <protection locked="0"/>
    </xf>
    <xf numFmtId="228" fontId="30" fillId="19" borderId="0" applyNumberFormat="0" applyBorder="0" applyAlignment="0" applyProtection="0"/>
    <xf numFmtId="228" fontId="30" fillId="20" borderId="0" applyNumberFormat="0" applyBorder="0" applyAlignment="0" applyProtection="0"/>
    <xf numFmtId="228" fontId="30" fillId="21" borderId="0" applyNumberFormat="0" applyBorder="0" applyAlignment="0" applyProtection="0"/>
    <xf numFmtId="228" fontId="30" fillId="15" borderId="0" applyNumberFormat="0" applyBorder="0" applyAlignment="0" applyProtection="0"/>
    <xf numFmtId="228" fontId="30" fillId="16" borderId="0" applyNumberFormat="0" applyBorder="0" applyAlignment="0" applyProtection="0"/>
    <xf numFmtId="228" fontId="30" fillId="18" borderId="0" applyNumberFormat="0" applyBorder="0" applyAlignment="0" applyProtection="0"/>
    <xf numFmtId="228" fontId="31" fillId="7" borderId="2" applyNumberFormat="0" applyAlignment="0" applyProtection="0"/>
    <xf numFmtId="228" fontId="32" fillId="22" borderId="15" applyNumberFormat="0" applyAlignment="0" applyProtection="0"/>
    <xf numFmtId="228" fontId="33" fillId="22" borderId="2" applyNumberFormat="0" applyAlignment="0" applyProtection="0"/>
    <xf numFmtId="228" fontId="34" fillId="0" borderId="9" applyNumberFormat="0" applyFill="0" applyAlignment="0" applyProtection="0"/>
    <xf numFmtId="228" fontId="35" fillId="0" borderId="10" applyNumberFormat="0" applyFill="0" applyAlignment="0" applyProtection="0"/>
    <xf numFmtId="228" fontId="36" fillId="0" borderId="11" applyNumberFormat="0" applyFill="0" applyAlignment="0" applyProtection="0"/>
    <xf numFmtId="228" fontId="36" fillId="0" borderId="0" applyNumberFormat="0" applyFill="0" applyBorder="0" applyAlignment="0" applyProtection="0"/>
    <xf numFmtId="0" fontId="19" fillId="0" borderId="0"/>
    <xf numFmtId="228" fontId="37" fillId="0" borderId="17" applyNumberFormat="0" applyFill="0" applyAlignment="0" applyProtection="0"/>
    <xf numFmtId="228" fontId="38" fillId="23" borderId="4" applyNumberFormat="0" applyAlignment="0" applyProtection="0"/>
    <xf numFmtId="0" fontId="222" fillId="0" borderId="0" applyNumberFormat="0" applyFill="0" applyBorder="0" applyAlignment="0" applyProtection="0"/>
    <xf numFmtId="228" fontId="39" fillId="0" borderId="0" applyNumberFormat="0" applyFill="0" applyBorder="0" applyAlignment="0" applyProtection="0"/>
    <xf numFmtId="228" fontId="40" fillId="13" borderId="0" applyNumberFormat="0" applyBorder="0" applyAlignment="0" applyProtection="0"/>
    <xf numFmtId="0" fontId="29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228" fontId="41" fillId="3" borderId="0" applyNumberFormat="0" applyBorder="0" applyAlignment="0" applyProtection="0"/>
    <xf numFmtId="228" fontId="42" fillId="0" borderId="0" applyNumberFormat="0" applyFill="0" applyBorder="0" applyAlignment="0" applyProtection="0"/>
    <xf numFmtId="9" fontId="26" fillId="0" borderId="0" applyFont="0" applyFill="0" applyBorder="0" applyAlignment="0" applyProtection="0"/>
    <xf numFmtId="228" fontId="43" fillId="0" borderId="13" applyNumberFormat="0" applyFill="0" applyAlignment="0" applyProtection="0"/>
    <xf numFmtId="0" fontId="28" fillId="0" borderId="0"/>
    <xf numFmtId="228" fontId="44" fillId="0" borderId="0" applyNumberFormat="0" applyFill="0" applyBorder="0" applyAlignment="0" applyProtection="0"/>
    <xf numFmtId="179" fontId="1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9" fontId="1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228" fontId="45" fillId="4" borderId="0" applyNumberFormat="0" applyBorder="0" applyAlignment="0" applyProtection="0"/>
    <xf numFmtId="0" fontId="5" fillId="0" borderId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>
      <alignment wrapText="1"/>
    </xf>
    <xf numFmtId="0" fontId="5" fillId="0" borderId="0"/>
    <xf numFmtId="0" fontId="223" fillId="0" borderId="0"/>
    <xf numFmtId="0" fontId="5" fillId="0" borderId="0"/>
    <xf numFmtId="0" fontId="5" fillId="0" borderId="0"/>
    <xf numFmtId="0" fontId="147" fillId="0" borderId="0"/>
    <xf numFmtId="0" fontId="208" fillId="0" borderId="0"/>
    <xf numFmtId="170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182" fontId="15" fillId="0" borderId="0">
      <protection locked="0"/>
    </xf>
    <xf numFmtId="182" fontId="15" fillId="0" borderId="0">
      <protection locked="0"/>
    </xf>
    <xf numFmtId="0" fontId="92" fillId="0" borderId="0"/>
    <xf numFmtId="0" fontId="25" fillId="0" borderId="0">
      <alignment wrapText="1"/>
    </xf>
    <xf numFmtId="0" fontId="5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64" fillId="0" borderId="0"/>
    <xf numFmtId="0" fontId="48" fillId="0" borderId="0"/>
    <xf numFmtId="0" fontId="144" fillId="0" borderId="0"/>
    <xf numFmtId="0" fontId="48" fillId="0" borderId="0"/>
    <xf numFmtId="0" fontId="64" fillId="0" borderId="0"/>
    <xf numFmtId="0" fontId="27" fillId="0" borderId="0"/>
    <xf numFmtId="0" fontId="27" fillId="0" borderId="0"/>
    <xf numFmtId="219" fontId="146" fillId="0" borderId="0"/>
    <xf numFmtId="0" fontId="64" fillId="0" borderId="0"/>
    <xf numFmtId="0" fontId="29" fillId="0" borderId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219" fontId="31" fillId="7" borderId="2" applyNumberFormat="0" applyAlignment="0" applyProtection="0"/>
    <xf numFmtId="0" fontId="32" fillId="22" borderId="15" applyNumberFormat="0" applyAlignment="0" applyProtection="0"/>
    <xf numFmtId="0" fontId="33" fillId="22" borderId="2" applyNumberFormat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23" borderId="4" applyNumberFormat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219" fontId="145" fillId="0" borderId="0"/>
    <xf numFmtId="219" fontId="145" fillId="0" borderId="0"/>
    <xf numFmtId="219" fontId="145" fillId="0" borderId="0"/>
    <xf numFmtId="0" fontId="5" fillId="0" borderId="0"/>
    <xf numFmtId="0" fontId="5" fillId="0" borderId="0"/>
    <xf numFmtId="0" fontId="25" fillId="0" borderId="0" applyNumberFormat="0" applyFont="0" applyFill="0" applyBorder="0" applyAlignment="0" applyProtection="0">
      <alignment vertical="top"/>
    </xf>
    <xf numFmtId="0" fontId="5" fillId="0" borderId="0"/>
    <xf numFmtId="0" fontId="25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25" fillId="10" borderId="14" applyNumberFormat="0" applyFont="0" applyAlignment="0" applyProtection="0"/>
    <xf numFmtId="9" fontId="29" fillId="0" borderId="0" applyFont="0" applyFill="0" applyBorder="0" applyAlignment="0" applyProtection="0"/>
    <xf numFmtId="0" fontId="43" fillId="0" borderId="13" applyNumberFormat="0" applyFill="0" applyAlignment="0" applyProtection="0"/>
    <xf numFmtId="0" fontId="67" fillId="0" borderId="0"/>
    <xf numFmtId="0" fontId="44" fillId="0" borderId="0" applyNumberForma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45" fillId="4" borderId="0" applyNumberFormat="0" applyBorder="0" applyAlignment="0" applyProtection="0"/>
    <xf numFmtId="0" fontId="208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41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7" borderId="0" applyNumberFormat="0" applyBorder="0" applyAlignment="0" applyProtection="0"/>
    <xf numFmtId="0" fontId="5" fillId="49" borderId="0" applyNumberFormat="0" applyBorder="0" applyAlignment="0" applyProtection="0"/>
    <xf numFmtId="0" fontId="5" fillId="51" borderId="0" applyNumberFormat="0" applyBorder="0" applyAlignment="0" applyProtection="0"/>
    <xf numFmtId="0" fontId="5" fillId="42" borderId="0" applyNumberFormat="0" applyBorder="0" applyAlignment="0" applyProtection="0"/>
    <xf numFmtId="0" fontId="5" fillId="4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6" borderId="0" applyNumberFormat="0" applyBorder="0" applyAlignment="0" applyProtection="0"/>
    <xf numFmtId="0" fontId="5" fillId="48" borderId="0" applyNumberFormat="0" applyBorder="0" applyAlignment="0" applyProtection="0"/>
    <xf numFmtId="0" fontId="5" fillId="50" borderId="0" applyNumberFormat="0" applyBorder="0" applyAlignment="0" applyProtection="0"/>
    <xf numFmtId="0" fontId="5" fillId="52" borderId="0" applyNumberFormat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7" fillId="10" borderId="14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4" fillId="65" borderId="38" applyNumberFormat="0" applyAlignment="0" applyProtection="0"/>
    <xf numFmtId="0" fontId="215" fillId="0" borderId="39" applyNumberFormat="0" applyFill="0" applyAlignment="0" applyProtection="0"/>
    <xf numFmtId="0" fontId="182" fillId="55" borderId="29" applyNumberFormat="0" applyAlignment="0" applyProtection="0"/>
    <xf numFmtId="0" fontId="216" fillId="0" borderId="0" applyNumberFormat="0" applyFill="0" applyBorder="0" applyAlignment="0" applyProtection="0"/>
    <xf numFmtId="0" fontId="11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3" fillId="22" borderId="2" applyNumberFormat="0" applyAlignment="0" applyProtection="0"/>
    <xf numFmtId="0" fontId="11" fillId="0" borderId="0"/>
    <xf numFmtId="0" fontId="37" fillId="0" borderId="17" applyNumberFormat="0" applyFill="0" applyAlignment="0" applyProtection="0"/>
    <xf numFmtId="0" fontId="41" fillId="3" borderId="0" applyNumberFormat="0" applyBorder="0" applyAlignment="0" applyProtection="0"/>
    <xf numFmtId="0" fontId="32" fillId="22" borderId="15" applyNumberFormat="0" applyAlignment="0" applyProtection="0"/>
    <xf numFmtId="0" fontId="4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4" fillId="66" borderId="0" applyNumberFormat="0" applyBorder="0" applyAlignment="0" applyProtection="0"/>
    <xf numFmtId="0" fontId="225" fillId="67" borderId="40" applyNumberFormat="0" applyAlignment="0" applyProtection="0"/>
    <xf numFmtId="0" fontId="226" fillId="67" borderId="38" applyNumberFormat="0" applyAlignment="0" applyProtection="0"/>
    <xf numFmtId="0" fontId="227" fillId="0" borderId="0" applyNumberFormat="0" applyFill="0" applyBorder="0" applyAlignment="0" applyProtection="0"/>
    <xf numFmtId="0" fontId="228" fillId="0" borderId="41" applyNumberFormat="0" applyFill="0" applyAlignment="0" applyProtection="0"/>
    <xf numFmtId="0" fontId="177" fillId="56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177" fillId="68" borderId="0" applyNumberFormat="0" applyBorder="0" applyAlignment="0" applyProtection="0"/>
    <xf numFmtId="0" fontId="177" fillId="57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177" fillId="69" borderId="0" applyNumberFormat="0" applyBorder="0" applyAlignment="0" applyProtection="0"/>
    <xf numFmtId="0" fontId="177" fillId="70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177" fillId="71" borderId="0" applyNumberFormat="0" applyBorder="0" applyAlignment="0" applyProtection="0"/>
    <xf numFmtId="0" fontId="177" fillId="72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177" fillId="73" borderId="0" applyNumberFormat="0" applyBorder="0" applyAlignment="0" applyProtection="0"/>
    <xf numFmtId="0" fontId="177" fillId="74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177" fillId="75" borderId="0" applyNumberFormat="0" applyBorder="0" applyAlignment="0" applyProtection="0"/>
    <xf numFmtId="0" fontId="177" fillId="76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177" fillId="7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170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0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4" fillId="0" borderId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1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3" fillId="0" borderId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6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3" fillId="0" borderId="0"/>
    <xf numFmtId="171" fontId="27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2" fillId="0" borderId="0"/>
    <xf numFmtId="0" fontId="11" fillId="0" borderId="0"/>
    <xf numFmtId="0" fontId="1" fillId="0" borderId="0"/>
  </cellStyleXfs>
  <cellXfs count="122">
    <xf numFmtId="0" fontId="0" fillId="0" borderId="0" xfId="0"/>
    <xf numFmtId="0" fontId="116" fillId="0" borderId="0" xfId="724" applyFont="1" applyAlignment="1">
      <alignment horizontal="center"/>
    </xf>
    <xf numFmtId="180" fontId="116" fillId="0" borderId="0" xfId="724" applyNumberFormat="1" applyFont="1"/>
    <xf numFmtId="0" fontId="116" fillId="0" borderId="0" xfId="724" applyFont="1"/>
    <xf numFmtId="185" fontId="206" fillId="0" borderId="0" xfId="555" applyFont="1" applyAlignment="1">
      <alignment horizontal="left" indent="1"/>
    </xf>
    <xf numFmtId="0" fontId="202" fillId="0" borderId="0" xfId="724" applyFont="1"/>
    <xf numFmtId="1" fontId="116" fillId="0" borderId="0" xfId="724" applyNumberFormat="1" applyFont="1"/>
    <xf numFmtId="185" fontId="206" fillId="0" borderId="0" xfId="555" applyFont="1" applyAlignment="1">
      <alignment horizontal="left"/>
    </xf>
    <xf numFmtId="0" fontId="134" fillId="78" borderId="0" xfId="0" applyFont="1" applyFill="1" applyAlignment="1">
      <alignment horizontal="center" vertical="top"/>
    </xf>
    <xf numFmtId="185" fontId="229" fillId="79" borderId="0" xfId="555" applyFont="1" applyFill="1" applyAlignment="1">
      <alignment horizontal="left"/>
    </xf>
    <xf numFmtId="0" fontId="134" fillId="79" borderId="0" xfId="724" applyFont="1" applyFill="1"/>
    <xf numFmtId="0" fontId="236" fillId="0" borderId="0" xfId="724" applyFont="1"/>
    <xf numFmtId="185" fontId="134" fillId="0" borderId="0" xfId="555" applyFont="1" applyAlignment="1">
      <alignment horizontal="left" indent="2"/>
    </xf>
    <xf numFmtId="185" fontId="229" fillId="0" borderId="0" xfId="555" applyFont="1" applyAlignment="1">
      <alignment horizontal="left" indent="2"/>
    </xf>
    <xf numFmtId="185" fontId="234" fillId="0" borderId="0" xfId="555" applyFont="1" applyAlignment="1">
      <alignment horizontal="left" indent="2"/>
    </xf>
    <xf numFmtId="1" fontId="234" fillId="0" borderId="0" xfId="555" applyNumberFormat="1" applyFont="1" applyAlignment="1">
      <alignment horizontal="left" indent="2"/>
    </xf>
    <xf numFmtId="1" fontId="229" fillId="0" borderId="0" xfId="555" applyNumberFormat="1" applyFont="1" applyAlignment="1">
      <alignment horizontal="left" indent="2"/>
    </xf>
    <xf numFmtId="1" fontId="234" fillId="0" borderId="0" xfId="555" applyNumberFormat="1" applyFont="1" applyAlignment="1">
      <alignment horizontal="left" indent="4"/>
    </xf>
    <xf numFmtId="1" fontId="234" fillId="0" borderId="0" xfId="555" applyNumberFormat="1" applyFont="1" applyAlignment="1">
      <alignment horizontal="left" indent="6"/>
    </xf>
    <xf numFmtId="1" fontId="234" fillId="0" borderId="0" xfId="555" applyNumberFormat="1" applyFont="1" applyAlignment="1">
      <alignment horizontal="left" indent="5"/>
    </xf>
    <xf numFmtId="1" fontId="234" fillId="0" borderId="42" xfId="555" applyNumberFormat="1" applyFont="1" applyBorder="1" applyAlignment="1">
      <alignment horizontal="left" indent="2"/>
    </xf>
    <xf numFmtId="180" fontId="205" fillId="0" borderId="0" xfId="724" applyNumberFormat="1" applyFont="1" applyAlignment="1">
      <alignment horizontal="right"/>
    </xf>
    <xf numFmtId="185" fontId="232" fillId="79" borderId="0" xfId="555" applyFont="1" applyFill="1" applyAlignment="1">
      <alignment horizontal="left"/>
    </xf>
    <xf numFmtId="0" fontId="232" fillId="79" borderId="0" xfId="724" applyFont="1" applyFill="1"/>
    <xf numFmtId="0" fontId="231" fillId="79" borderId="0" xfId="724" applyFont="1" applyFill="1"/>
    <xf numFmtId="185" fontId="205" fillId="0" borderId="0" xfId="555" applyFont="1" applyAlignment="1">
      <alignment horizontal="left" indent="1"/>
    </xf>
    <xf numFmtId="180" fontId="205" fillId="33" borderId="0" xfId="724" applyNumberFormat="1" applyFont="1" applyFill="1" applyAlignment="1">
      <alignment horizontal="right"/>
    </xf>
    <xf numFmtId="180" fontId="204" fillId="33" borderId="0" xfId="0" applyNumberFormat="1" applyFont="1" applyFill="1" applyAlignment="1">
      <alignment horizontal="right" vertical="center"/>
    </xf>
    <xf numFmtId="180" fontId="203" fillId="33" borderId="0" xfId="0" applyNumberFormat="1" applyFont="1" applyFill="1" applyAlignment="1">
      <alignment horizontal="right" vertical="center"/>
    </xf>
    <xf numFmtId="1" fontId="234" fillId="0" borderId="0" xfId="555" applyNumberFormat="1" applyFont="1" applyAlignment="1">
      <alignment horizontal="left" indent="3"/>
    </xf>
    <xf numFmtId="180" fontId="134" fillId="33" borderId="0" xfId="0" applyNumberFormat="1" applyFont="1" applyFill="1" applyAlignment="1">
      <alignment horizontal="right" vertical="center"/>
    </xf>
    <xf numFmtId="180" fontId="137" fillId="33" borderId="0" xfId="0" applyNumberFormat="1" applyFont="1" applyFill="1" applyAlignment="1">
      <alignment horizontal="right" vertical="center"/>
    </xf>
    <xf numFmtId="180" fontId="137" fillId="33" borderId="0" xfId="724" applyNumberFormat="1" applyFont="1" applyFill="1" applyAlignment="1">
      <alignment horizontal="right"/>
    </xf>
    <xf numFmtId="180" fontId="134" fillId="33" borderId="0" xfId="724" applyNumberFormat="1" applyFont="1" applyFill="1" applyAlignment="1">
      <alignment horizontal="right"/>
    </xf>
    <xf numFmtId="1" fontId="134" fillId="33" borderId="0" xfId="724" applyNumberFormat="1" applyFont="1" applyFill="1" applyAlignment="1">
      <alignment horizontal="right"/>
    </xf>
    <xf numFmtId="180" fontId="134" fillId="33" borderId="42" xfId="724" applyNumberFormat="1" applyFont="1" applyFill="1" applyBorder="1" applyAlignment="1">
      <alignment horizontal="right"/>
    </xf>
    <xf numFmtId="183" fontId="134" fillId="80" borderId="0" xfId="556" applyNumberFormat="1" applyFont="1" applyFill="1" applyAlignment="1">
      <alignment horizontal="center" vertical="center"/>
    </xf>
    <xf numFmtId="0" fontId="237" fillId="0" borderId="0" xfId="724" applyFont="1" applyAlignment="1">
      <alignment horizontal="center"/>
    </xf>
    <xf numFmtId="0" fontId="25" fillId="0" borderId="0" xfId="724" applyFont="1"/>
    <xf numFmtId="0" fontId="25" fillId="0" borderId="0" xfId="724" applyFont="1" applyAlignment="1">
      <alignment horizontal="center"/>
    </xf>
    <xf numFmtId="0" fontId="238" fillId="0" borderId="0" xfId="3940" applyFont="1"/>
    <xf numFmtId="0" fontId="237" fillId="0" borderId="0" xfId="724" applyFont="1"/>
    <xf numFmtId="183" fontId="134" fillId="80" borderId="0" xfId="556" applyNumberFormat="1" applyFont="1" applyFill="1" applyAlignment="1">
      <alignment horizontal="center" vertical="center" wrapText="1"/>
    </xf>
    <xf numFmtId="185" fontId="234" fillId="0" borderId="0" xfId="555" applyFont="1" applyAlignment="1">
      <alignment horizontal="left" vertical="center"/>
    </xf>
    <xf numFmtId="0" fontId="238" fillId="0" borderId="0" xfId="3940" applyFont="1" applyAlignment="1">
      <alignment horizontal="center"/>
    </xf>
    <xf numFmtId="185" fontId="234" fillId="81" borderId="0" xfId="555" applyFont="1" applyFill="1" applyAlignment="1">
      <alignment horizontal="left" vertical="center"/>
    </xf>
    <xf numFmtId="185" fontId="234" fillId="81" borderId="0" xfId="555" applyFont="1" applyFill="1" applyAlignment="1">
      <alignment horizontal="center" vertical="center"/>
    </xf>
    <xf numFmtId="0" fontId="25" fillId="0" borderId="0" xfId="724" applyFont="1" applyAlignment="1">
      <alignment vertical="center"/>
    </xf>
    <xf numFmtId="185" fontId="234" fillId="0" borderId="0" xfId="555" applyFont="1" applyAlignment="1">
      <alignment horizontal="center" vertical="center"/>
    </xf>
    <xf numFmtId="0" fontId="238" fillId="0" borderId="0" xfId="3940" applyFont="1" applyAlignment="1">
      <alignment vertical="center"/>
    </xf>
    <xf numFmtId="180" fontId="137" fillId="81" borderId="0" xfId="724" applyNumberFormat="1" applyFont="1" applyFill="1" applyAlignment="1">
      <alignment horizontal="right" vertical="center"/>
    </xf>
    <xf numFmtId="185" fontId="16" fillId="81" borderId="0" xfId="555" applyFont="1" applyFill="1" applyAlignment="1">
      <alignment horizontal="center" vertical="top"/>
    </xf>
    <xf numFmtId="180" fontId="25" fillId="81" borderId="0" xfId="724" applyNumberFormat="1" applyFont="1" applyFill="1" applyAlignment="1">
      <alignment horizontal="right"/>
    </xf>
    <xf numFmtId="185" fontId="239" fillId="81" borderId="0" xfId="555" applyFont="1" applyFill="1" applyAlignment="1">
      <alignment horizontal="center" vertical="top"/>
    </xf>
    <xf numFmtId="180" fontId="239" fillId="81" borderId="0" xfId="724" applyNumberFormat="1" applyFont="1" applyFill="1" applyAlignment="1">
      <alignment horizontal="right"/>
    </xf>
    <xf numFmtId="180" fontId="238" fillId="0" borderId="0" xfId="3940" applyNumberFormat="1" applyFont="1"/>
    <xf numFmtId="185" fontId="16" fillId="33" borderId="0" xfId="555" applyFont="1" applyFill="1" applyAlignment="1">
      <alignment horizontal="center" vertical="top"/>
    </xf>
    <xf numFmtId="180" fontId="25" fillId="33" borderId="0" xfId="724" applyNumberFormat="1" applyFont="1" applyFill="1" applyAlignment="1">
      <alignment horizontal="right"/>
    </xf>
    <xf numFmtId="185" fontId="239" fillId="33" borderId="0" xfId="555" applyFont="1" applyFill="1" applyAlignment="1">
      <alignment horizontal="center" vertical="top"/>
    </xf>
    <xf numFmtId="180" fontId="239" fillId="33" borderId="0" xfId="724" applyNumberFormat="1" applyFont="1" applyFill="1" applyAlignment="1">
      <alignment horizontal="right"/>
    </xf>
    <xf numFmtId="0" fontId="240" fillId="0" borderId="0" xfId="724" applyFont="1"/>
    <xf numFmtId="0" fontId="240" fillId="0" borderId="0" xfId="724" applyFont="1" applyAlignment="1">
      <alignment horizontal="center"/>
    </xf>
    <xf numFmtId="180" fontId="25" fillId="0" borderId="0" xfId="724" applyNumberFormat="1" applyFont="1"/>
    <xf numFmtId="185" fontId="25" fillId="0" borderId="0" xfId="724" applyNumberFormat="1" applyFont="1"/>
    <xf numFmtId="180" fontId="137" fillId="33" borderId="42" xfId="724" applyNumberFormat="1" applyFont="1" applyFill="1" applyBorder="1" applyAlignment="1">
      <alignment horizontal="right"/>
    </xf>
    <xf numFmtId="180" fontId="231" fillId="33" borderId="43" xfId="0" applyNumberFormat="1" applyFont="1" applyFill="1" applyBorder="1" applyAlignment="1">
      <alignment horizontal="right" vertical="center"/>
    </xf>
    <xf numFmtId="180" fontId="233" fillId="33" borderId="43" xfId="724" applyNumberFormat="1" applyFont="1" applyFill="1" applyBorder="1" applyAlignment="1">
      <alignment horizontal="right"/>
    </xf>
    <xf numFmtId="180" fontId="231" fillId="33" borderId="43" xfId="724" applyNumberFormat="1" applyFont="1" applyFill="1" applyBorder="1" applyAlignment="1">
      <alignment horizontal="right"/>
    </xf>
    <xf numFmtId="180" fontId="233" fillId="33" borderId="44" xfId="724" applyNumberFormat="1" applyFont="1" applyFill="1" applyBorder="1" applyAlignment="1">
      <alignment horizontal="right"/>
    </xf>
    <xf numFmtId="185" fontId="207" fillId="33" borderId="0" xfId="555" applyFont="1" applyFill="1" applyAlignment="1">
      <alignment horizontal="left" indent="1"/>
    </xf>
    <xf numFmtId="0" fontId="11" fillId="0" borderId="0" xfId="3941"/>
    <xf numFmtId="0" fontId="241" fillId="82" borderId="0" xfId="3941" applyFont="1" applyFill="1" applyAlignment="1">
      <alignment horizontal="center" vertical="center" wrapText="1"/>
    </xf>
    <xf numFmtId="0" fontId="11" fillId="84" borderId="0" xfId="3941" applyFont="1" applyFill="1" applyAlignment="1">
      <alignment horizontal="left" vertical="center" wrapText="1"/>
    </xf>
    <xf numFmtId="0" fontId="244" fillId="83" borderId="0" xfId="3941" applyFont="1" applyFill="1" applyAlignment="1">
      <alignment horizontal="justify" vertical="center"/>
    </xf>
    <xf numFmtId="0" fontId="244" fillId="0" borderId="0" xfId="3941" applyFont="1" applyAlignment="1">
      <alignment horizontal="justify" vertical="center"/>
    </xf>
    <xf numFmtId="0" fontId="244" fillId="85" borderId="0" xfId="3941" applyFont="1" applyFill="1" applyAlignment="1">
      <alignment horizontal="justify" vertical="center"/>
    </xf>
    <xf numFmtId="0" fontId="244" fillId="0" borderId="0" xfId="3941" applyFont="1" applyAlignment="1">
      <alignment horizontal="left" vertical="center"/>
    </xf>
    <xf numFmtId="0" fontId="242" fillId="0" borderId="0" xfId="3941" applyFont="1" applyAlignment="1">
      <alignment horizontal="justify" vertical="center"/>
    </xf>
    <xf numFmtId="0" fontId="11" fillId="33" borderId="0" xfId="3941" applyFill="1"/>
    <xf numFmtId="0" fontId="243" fillId="33" borderId="0" xfId="3941" applyFont="1" applyFill="1" applyAlignment="1">
      <alignment horizontal="justify" vertical="center"/>
    </xf>
    <xf numFmtId="0" fontId="241" fillId="33" borderId="0" xfId="3941" applyFont="1" applyFill="1" applyAlignment="1">
      <alignment horizontal="justify" vertical="center"/>
    </xf>
    <xf numFmtId="1" fontId="231" fillId="33" borderId="43" xfId="724" applyNumberFormat="1" applyFont="1" applyFill="1" applyBorder="1" applyAlignment="1">
      <alignment horizontal="right"/>
    </xf>
    <xf numFmtId="1" fontId="134" fillId="33" borderId="0" xfId="0" applyNumberFormat="1" applyFont="1" applyFill="1" applyAlignment="1">
      <alignment horizontal="right" vertical="center"/>
    </xf>
    <xf numFmtId="1" fontId="231" fillId="33" borderId="43" xfId="0" applyNumberFormat="1" applyFont="1" applyFill="1" applyBorder="1" applyAlignment="1">
      <alignment horizontal="right" vertical="center"/>
    </xf>
    <xf numFmtId="1" fontId="137" fillId="33" borderId="0" xfId="0" applyNumberFormat="1" applyFont="1" applyFill="1" applyAlignment="1">
      <alignment horizontal="right" vertical="center"/>
    </xf>
    <xf numFmtId="0" fontId="241" fillId="82" borderId="0" xfId="3941" applyFont="1" applyFill="1" applyAlignment="1">
      <alignment horizontal="left" vertical="center" wrapText="1"/>
    </xf>
    <xf numFmtId="180" fontId="246" fillId="86" borderId="0" xfId="0" applyNumberFormat="1" applyFont="1" applyFill="1" applyBorder="1" applyAlignment="1">
      <alignment horizontal="center" vertical="center" wrapText="1" readingOrder="1"/>
    </xf>
    <xf numFmtId="180" fontId="247" fillId="86" borderId="0" xfId="0" applyNumberFormat="1" applyFont="1" applyFill="1" applyBorder="1" applyAlignment="1">
      <alignment horizontal="center" vertical="center" readingOrder="1"/>
    </xf>
    <xf numFmtId="1" fontId="246" fillId="86" borderId="0" xfId="0" applyNumberFormat="1" applyFont="1" applyFill="1" applyBorder="1" applyAlignment="1">
      <alignment horizontal="center" vertical="center" wrapText="1" readingOrder="1"/>
    </xf>
    <xf numFmtId="1" fontId="247" fillId="86" borderId="0" xfId="0" applyNumberFormat="1" applyFont="1" applyFill="1" applyBorder="1" applyAlignment="1">
      <alignment horizontal="center" vertical="center" readingOrder="1"/>
    </xf>
    <xf numFmtId="0" fontId="246" fillId="33" borderId="0" xfId="0" applyFont="1" applyFill="1" applyBorder="1" applyAlignment="1">
      <alignment horizontal="center" vertical="center" wrapText="1"/>
    </xf>
    <xf numFmtId="0" fontId="241" fillId="82" borderId="0" xfId="0" applyFont="1" applyFill="1" applyAlignment="1">
      <alignment horizontal="center" vertical="center" wrapText="1"/>
    </xf>
    <xf numFmtId="0" fontId="248" fillId="84" borderId="0" xfId="0" applyFont="1" applyFill="1" applyBorder="1" applyAlignment="1">
      <alignment horizontal="center" vertical="center" wrapText="1"/>
    </xf>
    <xf numFmtId="0" fontId="248" fillId="84" borderId="0" xfId="0" applyFont="1" applyFill="1" applyBorder="1" applyAlignment="1">
      <alignment horizontal="center" wrapText="1"/>
    </xf>
    <xf numFmtId="1" fontId="137" fillId="0" borderId="0" xfId="555" applyNumberFormat="1" applyFont="1" applyFill="1" applyAlignment="1">
      <alignment horizontal="left" indent="6"/>
    </xf>
    <xf numFmtId="1" fontId="137" fillId="0" borderId="0" xfId="555" applyNumberFormat="1" applyFont="1" applyFill="1" applyAlignment="1">
      <alignment horizontal="left" indent="2"/>
    </xf>
    <xf numFmtId="185" fontId="137" fillId="0" borderId="0" xfId="555" applyFont="1" applyFill="1" applyAlignment="1">
      <alignment horizontal="left" vertical="center"/>
    </xf>
    <xf numFmtId="1" fontId="137" fillId="33" borderId="0" xfId="724" applyNumberFormat="1" applyFont="1" applyFill="1" applyAlignment="1">
      <alignment horizontal="right"/>
    </xf>
    <xf numFmtId="1" fontId="233" fillId="33" borderId="43" xfId="724" applyNumberFormat="1" applyFont="1" applyFill="1" applyBorder="1" applyAlignment="1">
      <alignment horizontal="right"/>
    </xf>
    <xf numFmtId="1" fontId="229" fillId="0" borderId="0" xfId="555" applyNumberFormat="1" applyFont="1" applyAlignment="1">
      <alignment horizontal="left" indent="5"/>
    </xf>
    <xf numFmtId="185" fontId="137" fillId="81" borderId="0" xfId="555" applyFont="1" applyFill="1" applyAlignment="1">
      <alignment horizontal="center" vertical="center"/>
    </xf>
    <xf numFmtId="185" fontId="137" fillId="81" borderId="0" xfId="555" applyFont="1" applyFill="1" applyAlignment="1">
      <alignment horizontal="left" vertical="center"/>
    </xf>
    <xf numFmtId="180" fontId="246" fillId="33" borderId="0" xfId="0" applyNumberFormat="1" applyFont="1" applyFill="1" applyBorder="1" applyAlignment="1">
      <alignment horizontal="center" vertical="center" wrapText="1"/>
    </xf>
    <xf numFmtId="180" fontId="137" fillId="0" borderId="0" xfId="3942" applyNumberFormat="1" applyFont="1" applyAlignment="1">
      <alignment horizontal="right" vertical="center"/>
    </xf>
    <xf numFmtId="180" fontId="238" fillId="0" borderId="0" xfId="3942" applyNumberFormat="1" applyFont="1" applyAlignment="1">
      <alignment horizontal="right" vertical="center"/>
    </xf>
    <xf numFmtId="180" fontId="230" fillId="0" borderId="0" xfId="3942" applyNumberFormat="1" applyFont="1" applyAlignment="1">
      <alignment horizontal="right" vertical="center"/>
    </xf>
    <xf numFmtId="2" fontId="137" fillId="81" borderId="0" xfId="3942" applyNumberFormat="1" applyFont="1" applyFill="1" applyAlignment="1">
      <alignment horizontal="right" vertical="center"/>
    </xf>
    <xf numFmtId="1" fontId="137" fillId="81" borderId="0" xfId="3942" applyNumberFormat="1" applyFont="1" applyFill="1" applyAlignment="1">
      <alignment horizontal="right" vertical="center"/>
    </xf>
    <xf numFmtId="0" fontId="245" fillId="84" borderId="0" xfId="0" applyFont="1" applyFill="1" applyAlignment="1">
      <alignment horizontal="left" vertical="center" wrapText="1"/>
    </xf>
    <xf numFmtId="0" fontId="115" fillId="78" borderId="0" xfId="0" applyFont="1" applyFill="1" applyAlignment="1">
      <alignment horizontal="center" vertical="center" wrapText="1"/>
    </xf>
    <xf numFmtId="0" fontId="235" fillId="78" borderId="0" xfId="0" applyFont="1" applyFill="1" applyAlignment="1">
      <alignment horizontal="center" vertical="center" wrapText="1"/>
    </xf>
    <xf numFmtId="0" fontId="134" fillId="78" borderId="0" xfId="0" applyFont="1" applyFill="1" applyAlignment="1">
      <alignment horizontal="center" vertical="center"/>
    </xf>
    <xf numFmtId="0" fontId="119" fillId="0" borderId="0" xfId="724" applyFont="1" applyAlignment="1">
      <alignment horizontal="center"/>
    </xf>
    <xf numFmtId="183" fontId="134" fillId="78" borderId="0" xfId="556" applyNumberFormat="1" applyFont="1" applyFill="1" applyAlignment="1">
      <alignment horizontal="center" vertical="center"/>
    </xf>
    <xf numFmtId="0" fontId="119" fillId="33" borderId="0" xfId="724" applyFont="1" applyFill="1" applyAlignment="1">
      <alignment horizontal="center"/>
    </xf>
    <xf numFmtId="0" fontId="134" fillId="80" borderId="0" xfId="3942" applyFont="1" applyFill="1" applyAlignment="1">
      <alignment horizontal="right" vertical="center"/>
    </xf>
    <xf numFmtId="185" fontId="16" fillId="33" borderId="0" xfId="555" applyFont="1" applyFill="1" applyAlignment="1">
      <alignment horizontal="left" vertical="center" wrapText="1" indent="3"/>
    </xf>
    <xf numFmtId="183" fontId="134" fillId="80" borderId="0" xfId="556" applyNumberFormat="1" applyFont="1" applyFill="1" applyAlignment="1">
      <alignment horizontal="center" vertical="center"/>
    </xf>
    <xf numFmtId="185" fontId="16" fillId="81" borderId="0" xfId="555" applyFont="1" applyFill="1" applyAlignment="1">
      <alignment horizontal="left" vertical="center" wrapText="1" indent="3"/>
    </xf>
    <xf numFmtId="0" fontId="223" fillId="0" borderId="0" xfId="394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41" fillId="0" borderId="0" xfId="3941" applyFont="1" applyAlignment="1">
      <alignment horizontal="center" vertical="center"/>
    </xf>
  </cellXfs>
  <cellStyles count="3943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ичайний 4" xfId="3941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79 2" xfId="3942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40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PROGNOZ/Data/CPI/My%20Documents/CPI/0909/My%20Documents/MY%20DOCUMENTS/Foreign%20affairs/Database/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\data3\users3\Users\dsimard\Ap"/>
      <sheetName val="A 11"/>
      <sheetName val="PRIVATE"/>
      <sheetName val="[MFLOW96.XLS]_WIN_TEMP_MFLOW_36"/>
      <sheetName val="[MFLOW96.XLS]_WIN_TEMP_MFLOW9_2"/>
      <sheetName val="[MFLOW96.XLS]_WIN_TEMP_MFLOW9_4"/>
      <sheetName val="[MFLOW96.XLS]_WIN_TEMP_MFLOW9_3"/>
      <sheetName val="[MFLOW96.XLS]_WIN_TEMP_MFLOW9_7"/>
      <sheetName val="[MFLOW96.XLS]_WIN_TEMP_MFLOW9_5"/>
      <sheetName val="[MFLOW96.XLS]_WIN_TEMP_MFLOW9_6"/>
      <sheetName val="[MFLOW96.XLS]_WIN_TEMP_MFLOW9_8"/>
      <sheetName val="[MFLOW96.XLS]_WIN_TEMP_MFLOW9_9"/>
      <sheetName val="[MFLOW96.XLS]_WIN_TEMP_MFLOW_10"/>
      <sheetName val="[MFLOW96.XLS]_WIN_TEMP_MFLOW_11"/>
      <sheetName val="[MFLOW96.XLS]\WIN\TEMP\MFLOW96."/>
      <sheetName val="[MFLOW96.XLS]_WIN_TEMP_MFLOW_12"/>
      <sheetName val="[MFLOW96.XLS]_WIN_TEMP_MFLOW_15"/>
      <sheetName val="[MFLOW96.XLS]_WIN_TEMP_MFLOW_13"/>
      <sheetName val="[MFLOW96.XLS]_WIN_TEMP_MFLOW_14"/>
      <sheetName val="[MFLOW96.XLS]_WIN_TEMP_MFLOW_16"/>
      <sheetName val="[MFLOW96.XLS]_WIN_TEMP_MFLOW_17"/>
      <sheetName val="[MFLOW96.XLS]_WIN_TEMP_MFLOW_18"/>
      <sheetName val="[MFLOW96.XLS]_WIN_TEMP_MFLOW_22"/>
      <sheetName val="[MFLOW96.XLS]_WIN_TEMP_MFLOW_19"/>
      <sheetName val="[MFLOW96.XLS]_WIN_TEMP_MFLOW_20"/>
      <sheetName val="[MFLOW96.XLS]_WIN_TEMP_MFLOW_21"/>
      <sheetName val="[MFLOW96.XLS]_WIN_TEMP_MFLOW_24"/>
      <sheetName val="[MFLOW96.XLS]_WIN_TEMP_MFLOW_23"/>
      <sheetName val="[MFLOW96.XLS]_WIN_TEMP_MFLOW_25"/>
      <sheetName val="[MFLOW96.XLS]_WIN_TEMP_MFLOW_27"/>
      <sheetName val="[MFLOW96.XLS]_WIN_TEMP_MFLOW_26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5"/>
      <sheetName val="[MFLOW96.XLS]_WIN_TEMP_MFLOW_32"/>
      <sheetName val="[MFLOW96.XLS]_WIN_TEMP_MFLOW_33"/>
      <sheetName val="[MFLOW96.XLS]_WIN_TEMP_MFLOW_34"/>
      <sheetName val="[MFLOW96.XLS]_WIN_TEMP_MFLOW_37"/>
      <sheetName val="Imp"/>
      <sheetName val="DSA output"/>
      <sheetName val="\DATA\CA\CRI\Sectors\Macroframe"/>
      <sheetName val="DATA_FIS"/>
      <sheetName val="[MFLOW96.XLS]__data2_WIN_TEMP_2"/>
      <sheetName val="[MFLOW96.XLS]__DATA1_FAD_WIN__2"/>
      <sheetName val="Sheet9"/>
      <sheetName val="Data"/>
      <sheetName val="ER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 refreshError="1"/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showGridLines="0" showOutlineSymbols="0" zoomScale="80" zoomScaleNormal="80" zoomScaleSheetLayoutView="85" workbookViewId="0">
      <pane ySplit="5" topLeftCell="A6" activePane="bottomLeft" state="frozen"/>
      <selection activeCell="AN89" sqref="AN89:AR92"/>
      <selection pane="bottomLeft" activeCell="AD15" sqref="AD15"/>
    </sheetView>
  </sheetViews>
  <sheetFormatPr defaultColWidth="9.33203125" defaultRowHeight="13.2"/>
  <cols>
    <col min="1" max="1" width="10" style="3" customWidth="1"/>
    <col min="2" max="2" width="65" style="3" customWidth="1"/>
    <col min="3" max="3" width="7.44140625" style="3" customWidth="1"/>
    <col min="4" max="4" width="7.33203125" style="3" customWidth="1"/>
    <col min="5" max="8" width="6.6640625" style="3" customWidth="1"/>
    <col min="9" max="9" width="8.6640625" style="3" customWidth="1"/>
    <col min="10" max="10" width="9.33203125" style="3"/>
    <col min="11" max="14" width="6.6640625" style="3" customWidth="1"/>
    <col min="15" max="15" width="8.5546875" style="3" customWidth="1"/>
    <col min="16" max="16" width="8.6640625" style="3" customWidth="1"/>
    <col min="17" max="20" width="6.6640625" style="3" customWidth="1"/>
    <col min="21" max="22" width="8.44140625" style="3" customWidth="1"/>
    <col min="23" max="26" width="6.6640625" style="3" customWidth="1"/>
    <col min="27" max="27" width="8.44140625" style="3" customWidth="1"/>
    <col min="28" max="16384" width="9.33203125" style="3"/>
  </cols>
  <sheetData>
    <row r="1" spans="1:27">
      <c r="A1" s="1"/>
    </row>
    <row r="2" spans="1:27" ht="13.5" customHeight="1">
      <c r="B2" s="112" t="s">
        <v>87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7" ht="13.8">
      <c r="A3" s="11" t="s">
        <v>4</v>
      </c>
      <c r="B3" s="113" t="s">
        <v>7</v>
      </c>
      <c r="C3" s="111">
        <v>2023</v>
      </c>
      <c r="D3" s="111">
        <v>2024</v>
      </c>
      <c r="E3" s="111">
        <v>2025</v>
      </c>
      <c r="F3" s="111"/>
      <c r="G3" s="111"/>
      <c r="H3" s="111"/>
      <c r="I3" s="111"/>
      <c r="J3" s="111"/>
      <c r="K3" s="111">
        <v>2026</v>
      </c>
      <c r="L3" s="111"/>
      <c r="M3" s="111"/>
      <c r="N3" s="111"/>
      <c r="O3" s="111"/>
      <c r="P3" s="111"/>
      <c r="Q3" s="111">
        <v>2027</v>
      </c>
      <c r="R3" s="111"/>
      <c r="S3" s="111"/>
      <c r="T3" s="111"/>
      <c r="U3" s="111"/>
      <c r="V3" s="111"/>
      <c r="W3" s="111">
        <v>2028</v>
      </c>
      <c r="X3" s="111"/>
      <c r="Y3" s="111"/>
      <c r="Z3" s="111"/>
      <c r="AA3" s="111"/>
    </row>
    <row r="4" spans="1:27" ht="15.75" customHeight="1">
      <c r="A4" s="11" t="s">
        <v>5</v>
      </c>
      <c r="B4" s="113"/>
      <c r="C4" s="111"/>
      <c r="D4" s="111"/>
      <c r="E4" s="111"/>
      <c r="F4" s="111"/>
      <c r="G4" s="111"/>
      <c r="H4" s="111"/>
      <c r="I4" s="109" t="s">
        <v>8</v>
      </c>
      <c r="J4" s="110" t="s">
        <v>88</v>
      </c>
      <c r="K4" s="111"/>
      <c r="L4" s="111"/>
      <c r="M4" s="111"/>
      <c r="N4" s="111"/>
      <c r="O4" s="109" t="s">
        <v>8</v>
      </c>
      <c r="P4" s="110" t="s">
        <v>88</v>
      </c>
      <c r="Q4" s="111"/>
      <c r="R4" s="111"/>
      <c r="S4" s="111"/>
      <c r="T4" s="111"/>
      <c r="U4" s="109" t="s">
        <v>8</v>
      </c>
      <c r="V4" s="110" t="s">
        <v>88</v>
      </c>
      <c r="W4" s="111"/>
      <c r="X4" s="111"/>
      <c r="Y4" s="111"/>
      <c r="Z4" s="111"/>
      <c r="AA4" s="109" t="s">
        <v>8</v>
      </c>
    </row>
    <row r="5" spans="1:27" ht="27" customHeight="1">
      <c r="B5" s="113"/>
      <c r="C5" s="111"/>
      <c r="D5" s="111"/>
      <c r="E5" s="8" t="s">
        <v>0</v>
      </c>
      <c r="F5" s="8" t="s">
        <v>1</v>
      </c>
      <c r="G5" s="8" t="s">
        <v>2</v>
      </c>
      <c r="H5" s="8" t="s">
        <v>3</v>
      </c>
      <c r="I5" s="109"/>
      <c r="J5" s="110"/>
      <c r="K5" s="8" t="s">
        <v>0</v>
      </c>
      <c r="L5" s="8" t="s">
        <v>1</v>
      </c>
      <c r="M5" s="8" t="s">
        <v>2</v>
      </c>
      <c r="N5" s="8" t="s">
        <v>3</v>
      </c>
      <c r="O5" s="109"/>
      <c r="P5" s="110"/>
      <c r="Q5" s="8" t="s">
        <v>0</v>
      </c>
      <c r="R5" s="8" t="s">
        <v>1</v>
      </c>
      <c r="S5" s="8" t="s">
        <v>2</v>
      </c>
      <c r="T5" s="8" t="s">
        <v>3</v>
      </c>
      <c r="U5" s="109"/>
      <c r="V5" s="110"/>
      <c r="W5" s="8" t="s">
        <v>0</v>
      </c>
      <c r="X5" s="8" t="s">
        <v>1</v>
      </c>
      <c r="Y5" s="8" t="s">
        <v>2</v>
      </c>
      <c r="Z5" s="8" t="s">
        <v>3</v>
      </c>
      <c r="AA5" s="109"/>
    </row>
    <row r="6" spans="1:27" ht="13.8">
      <c r="B6" s="9" t="s">
        <v>9</v>
      </c>
      <c r="C6" s="10"/>
      <c r="D6" s="10"/>
      <c r="E6" s="9"/>
      <c r="F6" s="10"/>
      <c r="G6" s="10"/>
      <c r="H6" s="10"/>
      <c r="I6" s="10"/>
      <c r="J6" s="10"/>
      <c r="K6" s="9"/>
      <c r="L6" s="10"/>
      <c r="M6" s="10"/>
      <c r="N6" s="10"/>
      <c r="O6" s="10"/>
      <c r="P6" s="10"/>
      <c r="Q6" s="9"/>
      <c r="R6" s="10"/>
      <c r="S6" s="10"/>
      <c r="T6" s="10"/>
      <c r="U6" s="10"/>
      <c r="V6" s="10"/>
      <c r="W6" s="9"/>
      <c r="X6" s="10"/>
      <c r="Y6" s="10"/>
      <c r="Z6" s="10"/>
      <c r="AA6" s="10"/>
    </row>
    <row r="7" spans="1:27" ht="13.8">
      <c r="B7" s="12" t="s">
        <v>10</v>
      </c>
      <c r="C7" s="82">
        <v>6628</v>
      </c>
      <c r="D7" s="82">
        <v>7662.4</v>
      </c>
      <c r="E7" s="84">
        <v>1923.1</v>
      </c>
      <c r="F7" s="84">
        <v>2021.451</v>
      </c>
      <c r="G7" s="84">
        <v>2427.9457825873183</v>
      </c>
      <c r="H7" s="84">
        <v>2532.9144500395964</v>
      </c>
      <c r="I7" s="82">
        <v>8905.4</v>
      </c>
      <c r="J7" s="83">
        <v>8914.7000000000007</v>
      </c>
      <c r="K7" s="84">
        <v>2206.1527636658952</v>
      </c>
      <c r="L7" s="84">
        <v>2297.7154311662243</v>
      </c>
      <c r="M7" s="84">
        <v>2703.844817123635</v>
      </c>
      <c r="N7" s="84">
        <v>2772.6859678794081</v>
      </c>
      <c r="O7" s="82">
        <v>9980.4</v>
      </c>
      <c r="P7" s="83">
        <v>9935.1</v>
      </c>
      <c r="Q7" s="84">
        <v>2418.1209730185938</v>
      </c>
      <c r="R7" s="84">
        <v>2520.8407255530774</v>
      </c>
      <c r="S7" s="84">
        <v>2989.9503855019061</v>
      </c>
      <c r="T7" s="84">
        <v>3065.6351836454846</v>
      </c>
      <c r="U7" s="82">
        <v>10994.5</v>
      </c>
      <c r="V7" s="83">
        <v>10870.1</v>
      </c>
      <c r="W7" s="84">
        <v>2668.4767708426948</v>
      </c>
      <c r="X7" s="84">
        <v>2771.2165177782949</v>
      </c>
      <c r="Y7" s="84">
        <v>3273.7138115504958</v>
      </c>
      <c r="Z7" s="84">
        <v>3346.4939870660646</v>
      </c>
      <c r="AA7" s="82">
        <v>12059.9</v>
      </c>
    </row>
    <row r="8" spans="1:27" ht="13.8">
      <c r="B8" s="13" t="s">
        <v>11</v>
      </c>
      <c r="C8" s="30">
        <v>5.5</v>
      </c>
      <c r="D8" s="30">
        <v>3.2</v>
      </c>
      <c r="E8" s="31">
        <v>0.9</v>
      </c>
      <c r="F8" s="31">
        <v>0.7</v>
      </c>
      <c r="G8" s="31">
        <v>2.1</v>
      </c>
      <c r="H8" s="31">
        <v>3</v>
      </c>
      <c r="I8" s="30">
        <v>1.8</v>
      </c>
      <c r="J8" s="65">
        <v>1.9</v>
      </c>
      <c r="K8" s="31">
        <v>2.4</v>
      </c>
      <c r="L8" s="31">
        <v>2.5</v>
      </c>
      <c r="M8" s="31">
        <v>1.6</v>
      </c>
      <c r="N8" s="31">
        <v>1</v>
      </c>
      <c r="O8" s="30">
        <v>1.8</v>
      </c>
      <c r="P8" s="65">
        <v>2</v>
      </c>
      <c r="Q8" s="31">
        <v>1.6</v>
      </c>
      <c r="R8" s="31">
        <v>2.2000000000000002</v>
      </c>
      <c r="S8" s="31">
        <v>3.1</v>
      </c>
      <c r="T8" s="31">
        <v>3.9</v>
      </c>
      <c r="U8" s="30">
        <v>2.8</v>
      </c>
      <c r="V8" s="65">
        <v>2.8</v>
      </c>
      <c r="W8" s="31">
        <v>4</v>
      </c>
      <c r="X8" s="31">
        <v>3.9</v>
      </c>
      <c r="Y8" s="31">
        <v>3.6</v>
      </c>
      <c r="Z8" s="31">
        <v>3.4</v>
      </c>
      <c r="AA8" s="30">
        <v>3.7</v>
      </c>
    </row>
    <row r="9" spans="1:27" ht="13.8">
      <c r="B9" s="14" t="s">
        <v>12</v>
      </c>
      <c r="C9" s="32">
        <v>19.899999999999999</v>
      </c>
      <c r="D9" s="32">
        <v>12</v>
      </c>
      <c r="E9" s="32">
        <v>16.899999999999999</v>
      </c>
      <c r="F9" s="32">
        <v>15.2</v>
      </c>
      <c r="G9" s="32">
        <v>13.7</v>
      </c>
      <c r="H9" s="32">
        <v>11.9</v>
      </c>
      <c r="I9" s="32">
        <v>14.2</v>
      </c>
      <c r="J9" s="66">
        <v>14.2</v>
      </c>
      <c r="K9" s="32">
        <v>12</v>
      </c>
      <c r="L9" s="32">
        <v>10.9</v>
      </c>
      <c r="M9" s="32">
        <v>9.6999999999999993</v>
      </c>
      <c r="N9" s="32">
        <v>8.4</v>
      </c>
      <c r="O9" s="32">
        <v>10.1</v>
      </c>
      <c r="P9" s="66">
        <v>9.3000000000000007</v>
      </c>
      <c r="Q9" s="32">
        <v>7.9</v>
      </c>
      <c r="R9" s="32">
        <v>7.3</v>
      </c>
      <c r="S9" s="32">
        <v>7.2</v>
      </c>
      <c r="T9" s="32">
        <v>6.4</v>
      </c>
      <c r="U9" s="32">
        <v>7.2</v>
      </c>
      <c r="V9" s="66">
        <v>6.4</v>
      </c>
      <c r="W9" s="32">
        <v>6.1</v>
      </c>
      <c r="X9" s="32">
        <v>5.8</v>
      </c>
      <c r="Y9" s="32">
        <v>5.7</v>
      </c>
      <c r="Z9" s="32">
        <v>5.6</v>
      </c>
      <c r="AA9" s="32">
        <v>5.8</v>
      </c>
    </row>
    <row r="10" spans="1:27" ht="13.8">
      <c r="B10" s="15" t="s">
        <v>13</v>
      </c>
      <c r="C10" s="32">
        <v>12.9</v>
      </c>
      <c r="D10" s="32">
        <v>6.5</v>
      </c>
      <c r="E10" s="32" t="s">
        <v>6</v>
      </c>
      <c r="F10" s="32" t="s">
        <v>6</v>
      </c>
      <c r="G10" s="32" t="s">
        <v>6</v>
      </c>
      <c r="H10" s="32" t="s">
        <v>6</v>
      </c>
      <c r="I10" s="32">
        <v>12.7</v>
      </c>
      <c r="J10" s="66">
        <v>12.9</v>
      </c>
      <c r="K10" s="32" t="s">
        <v>6</v>
      </c>
      <c r="L10" s="32" t="s">
        <v>6</v>
      </c>
      <c r="M10" s="32" t="s">
        <v>6</v>
      </c>
      <c r="N10" s="32" t="s">
        <v>6</v>
      </c>
      <c r="O10" s="32">
        <v>6.9</v>
      </c>
      <c r="P10" s="66">
        <v>7.3</v>
      </c>
      <c r="Q10" s="32" t="s">
        <v>6</v>
      </c>
      <c r="R10" s="32" t="s">
        <v>6</v>
      </c>
      <c r="S10" s="32" t="s">
        <v>6</v>
      </c>
      <c r="T10" s="32" t="s">
        <v>6</v>
      </c>
      <c r="U10" s="32">
        <v>6.5</v>
      </c>
      <c r="V10" s="66">
        <v>5.7</v>
      </c>
      <c r="W10" s="32" t="s">
        <v>6</v>
      </c>
      <c r="X10" s="32" t="s">
        <v>6</v>
      </c>
      <c r="Y10" s="32" t="s">
        <v>6</v>
      </c>
      <c r="Z10" s="32" t="s">
        <v>6</v>
      </c>
      <c r="AA10" s="32">
        <v>5.4</v>
      </c>
    </row>
    <row r="11" spans="1:27" ht="13.8">
      <c r="B11" s="16" t="s">
        <v>14</v>
      </c>
      <c r="C11" s="33">
        <v>5.0999999999999996</v>
      </c>
      <c r="D11" s="33">
        <v>12</v>
      </c>
      <c r="E11" s="32">
        <v>14.6</v>
      </c>
      <c r="F11" s="32">
        <v>14.3</v>
      </c>
      <c r="G11" s="32">
        <v>11.9</v>
      </c>
      <c r="H11" s="32">
        <v>8</v>
      </c>
      <c r="I11" s="33">
        <v>8</v>
      </c>
      <c r="J11" s="67">
        <v>9.1999999999999993</v>
      </c>
      <c r="K11" s="32">
        <v>7</v>
      </c>
      <c r="L11" s="32">
        <v>6.1</v>
      </c>
      <c r="M11" s="32">
        <v>7.2</v>
      </c>
      <c r="N11" s="32">
        <v>7.5</v>
      </c>
      <c r="O11" s="33">
        <v>7.5</v>
      </c>
      <c r="P11" s="67">
        <v>6.6</v>
      </c>
      <c r="Q11" s="32">
        <v>7.2</v>
      </c>
      <c r="R11" s="32">
        <v>6.3</v>
      </c>
      <c r="S11" s="32">
        <v>6.1</v>
      </c>
      <c r="T11" s="32">
        <v>6</v>
      </c>
      <c r="U11" s="33">
        <v>6</v>
      </c>
      <c r="V11" s="67">
        <v>5</v>
      </c>
      <c r="W11" s="32">
        <v>5.6</v>
      </c>
      <c r="X11" s="32">
        <v>5.4</v>
      </c>
      <c r="Y11" s="32">
        <v>5</v>
      </c>
      <c r="Z11" s="32">
        <v>5</v>
      </c>
      <c r="AA11" s="33">
        <v>5</v>
      </c>
    </row>
    <row r="12" spans="1:27" ht="13.8">
      <c r="B12" s="17" t="s">
        <v>62</v>
      </c>
      <c r="C12" s="32">
        <v>4.9000000000000004</v>
      </c>
      <c r="D12" s="32">
        <v>10.7</v>
      </c>
      <c r="E12" s="32">
        <v>12.4</v>
      </c>
      <c r="F12" s="32">
        <v>12.1</v>
      </c>
      <c r="G12" s="32">
        <v>11</v>
      </c>
      <c r="H12" s="32">
        <v>8</v>
      </c>
      <c r="I12" s="32">
        <v>8</v>
      </c>
      <c r="J12" s="66">
        <v>9.1</v>
      </c>
      <c r="K12" s="32">
        <v>6.6</v>
      </c>
      <c r="L12" s="32">
        <v>6.4</v>
      </c>
      <c r="M12" s="32">
        <v>5.8</v>
      </c>
      <c r="N12" s="32">
        <v>6</v>
      </c>
      <c r="O12" s="32">
        <v>6</v>
      </c>
      <c r="P12" s="66">
        <v>5.8</v>
      </c>
      <c r="Q12" s="32">
        <v>5.0999999999999996</v>
      </c>
      <c r="R12" s="32">
        <v>4.3</v>
      </c>
      <c r="S12" s="32">
        <v>3.5</v>
      </c>
      <c r="T12" s="32">
        <v>3.3</v>
      </c>
      <c r="U12" s="32">
        <v>3.3</v>
      </c>
      <c r="V12" s="66">
        <v>3.2</v>
      </c>
      <c r="W12" s="32">
        <v>3.1</v>
      </c>
      <c r="X12" s="32">
        <v>3.1</v>
      </c>
      <c r="Y12" s="32">
        <v>3</v>
      </c>
      <c r="Z12" s="32">
        <v>3</v>
      </c>
      <c r="AA12" s="32">
        <v>3</v>
      </c>
    </row>
    <row r="13" spans="1:27" ht="13.8">
      <c r="B13" s="17" t="s">
        <v>63</v>
      </c>
      <c r="C13" s="32">
        <v>5.7</v>
      </c>
      <c r="D13" s="32">
        <v>13.8</v>
      </c>
      <c r="E13" s="32">
        <v>17.3</v>
      </c>
      <c r="F13" s="32">
        <v>17.600000000000001</v>
      </c>
      <c r="G13" s="32">
        <v>13.2</v>
      </c>
      <c r="H13" s="32">
        <v>8.5</v>
      </c>
      <c r="I13" s="32">
        <v>8.5</v>
      </c>
      <c r="J13" s="66">
        <v>9.4</v>
      </c>
      <c r="K13" s="32">
        <v>8.1</v>
      </c>
      <c r="L13" s="32">
        <v>6</v>
      </c>
      <c r="M13" s="32">
        <v>9.1</v>
      </c>
      <c r="N13" s="32">
        <v>9.6</v>
      </c>
      <c r="O13" s="32">
        <v>9.6</v>
      </c>
      <c r="P13" s="66">
        <v>7.6</v>
      </c>
      <c r="Q13" s="32">
        <v>9.8000000000000007</v>
      </c>
      <c r="R13" s="32">
        <v>8.6999999999999993</v>
      </c>
      <c r="S13" s="32">
        <v>9.1999999999999993</v>
      </c>
      <c r="T13" s="32">
        <v>9.1999999999999993</v>
      </c>
      <c r="U13" s="32">
        <v>9.1999999999999993</v>
      </c>
      <c r="V13" s="66">
        <v>7.3</v>
      </c>
      <c r="W13" s="32">
        <v>8.6999999999999993</v>
      </c>
      <c r="X13" s="32">
        <v>8.1</v>
      </c>
      <c r="Y13" s="32">
        <v>7.5</v>
      </c>
      <c r="Z13" s="32">
        <v>7.5</v>
      </c>
      <c r="AA13" s="32">
        <v>7.5</v>
      </c>
    </row>
    <row r="14" spans="1:27" ht="13.8">
      <c r="B14" s="18" t="s">
        <v>15</v>
      </c>
      <c r="C14" s="32">
        <v>2.2000000000000002</v>
      </c>
      <c r="D14" s="32">
        <v>13.2</v>
      </c>
      <c r="E14" s="32">
        <v>17</v>
      </c>
      <c r="F14" s="32">
        <v>28.7</v>
      </c>
      <c r="G14" s="32">
        <v>18.100000000000001</v>
      </c>
      <c r="H14" s="32">
        <v>7.4</v>
      </c>
      <c r="I14" s="32">
        <v>7.4</v>
      </c>
      <c r="J14" s="66">
        <v>11</v>
      </c>
      <c r="K14" s="32">
        <v>8.1</v>
      </c>
      <c r="L14" s="32">
        <v>0.4</v>
      </c>
      <c r="M14" s="32">
        <v>5.6</v>
      </c>
      <c r="N14" s="32">
        <v>6.3</v>
      </c>
      <c r="O14" s="32">
        <v>6.3</v>
      </c>
      <c r="P14" s="66">
        <v>5</v>
      </c>
      <c r="Q14" s="32">
        <v>6.2</v>
      </c>
      <c r="R14" s="32">
        <v>3.3</v>
      </c>
      <c r="S14" s="32">
        <v>3.6</v>
      </c>
      <c r="T14" s="32">
        <v>3.2</v>
      </c>
      <c r="U14" s="32">
        <v>3.2</v>
      </c>
      <c r="V14" s="66">
        <v>3.2</v>
      </c>
      <c r="W14" s="32">
        <v>3.1</v>
      </c>
      <c r="X14" s="32">
        <v>3.1</v>
      </c>
      <c r="Y14" s="32">
        <v>2.6</v>
      </c>
      <c r="Z14" s="32">
        <v>3</v>
      </c>
      <c r="AA14" s="32">
        <v>3</v>
      </c>
    </row>
    <row r="15" spans="1:27" ht="13.8">
      <c r="B15" s="94" t="s">
        <v>66</v>
      </c>
      <c r="C15" s="32">
        <v>10.7</v>
      </c>
      <c r="D15" s="32">
        <v>16.3</v>
      </c>
      <c r="E15" s="32">
        <v>19</v>
      </c>
      <c r="F15" s="32">
        <v>10.9</v>
      </c>
      <c r="G15" s="32">
        <v>10.7</v>
      </c>
      <c r="H15" s="32">
        <v>9.6999999999999993</v>
      </c>
      <c r="I15" s="32">
        <v>9.6999999999999993</v>
      </c>
      <c r="J15" s="66">
        <v>8.6999999999999993</v>
      </c>
      <c r="K15" s="32">
        <v>8.4</v>
      </c>
      <c r="L15" s="32">
        <v>10.9</v>
      </c>
      <c r="M15" s="32">
        <v>12.5</v>
      </c>
      <c r="N15" s="32">
        <v>12.8</v>
      </c>
      <c r="O15" s="32">
        <v>12.8</v>
      </c>
      <c r="P15" s="66">
        <v>9.6999999999999993</v>
      </c>
      <c r="Q15" s="32">
        <v>13.3</v>
      </c>
      <c r="R15" s="32">
        <v>13.7</v>
      </c>
      <c r="S15" s="32">
        <v>14</v>
      </c>
      <c r="T15" s="32">
        <v>14.3</v>
      </c>
      <c r="U15" s="32">
        <v>14.3</v>
      </c>
      <c r="V15" s="66">
        <v>10.9</v>
      </c>
      <c r="W15" s="32">
        <v>13.5</v>
      </c>
      <c r="X15" s="32">
        <v>12.4</v>
      </c>
      <c r="Y15" s="32">
        <v>11.3</v>
      </c>
      <c r="Z15" s="32">
        <v>11</v>
      </c>
      <c r="AA15" s="32">
        <v>11</v>
      </c>
    </row>
    <row r="16" spans="1:27" ht="13.8" hidden="1">
      <c r="B16" s="16" t="s">
        <v>16</v>
      </c>
      <c r="C16" s="32">
        <v>16.399999999999999</v>
      </c>
      <c r="D16" s="32">
        <v>27.6</v>
      </c>
      <c r="E16" s="32">
        <v>51.9</v>
      </c>
      <c r="F16" s="32">
        <v>13</v>
      </c>
      <c r="G16" s="32">
        <v>6.5</v>
      </c>
      <c r="H16" s="32">
        <v>7.8</v>
      </c>
      <c r="I16" s="32">
        <v>7.8</v>
      </c>
      <c r="J16" s="66">
        <v>7.8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66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66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</row>
    <row r="17" spans="2:27" ht="13.8">
      <c r="B17" s="15" t="s">
        <v>47</v>
      </c>
      <c r="C17" s="32">
        <v>17.399999999999999</v>
      </c>
      <c r="D17" s="32">
        <v>23.2</v>
      </c>
      <c r="E17" s="32">
        <v>25</v>
      </c>
      <c r="F17" s="32">
        <v>21.7</v>
      </c>
      <c r="G17" s="32">
        <v>20</v>
      </c>
      <c r="H17" s="32">
        <v>17.3</v>
      </c>
      <c r="I17" s="32">
        <v>20.8</v>
      </c>
      <c r="J17" s="66">
        <v>19.8</v>
      </c>
      <c r="K17" s="32">
        <v>17.2</v>
      </c>
      <c r="L17" s="32">
        <v>16.600000000000001</v>
      </c>
      <c r="M17" s="32">
        <v>14.3</v>
      </c>
      <c r="N17" s="32">
        <v>12.5</v>
      </c>
      <c r="O17" s="32">
        <v>15</v>
      </c>
      <c r="P17" s="66">
        <v>13.4</v>
      </c>
      <c r="Q17" s="32">
        <v>13.5</v>
      </c>
      <c r="R17" s="32">
        <v>13.2</v>
      </c>
      <c r="S17" s="32">
        <v>13.4</v>
      </c>
      <c r="T17" s="32">
        <v>12.5</v>
      </c>
      <c r="U17" s="32">
        <v>13.1</v>
      </c>
      <c r="V17" s="66">
        <v>10.3</v>
      </c>
      <c r="W17" s="32">
        <v>12.6</v>
      </c>
      <c r="X17" s="32">
        <v>12</v>
      </c>
      <c r="Y17" s="32">
        <v>11.5</v>
      </c>
      <c r="Z17" s="32">
        <v>10.3</v>
      </c>
      <c r="AA17" s="32">
        <v>11.6</v>
      </c>
    </row>
    <row r="18" spans="2:27" ht="13.8">
      <c r="B18" s="15" t="s">
        <v>46</v>
      </c>
      <c r="C18" s="32">
        <v>4.0999999999999996</v>
      </c>
      <c r="D18" s="32">
        <v>15.6</v>
      </c>
      <c r="E18" s="32">
        <v>10</v>
      </c>
      <c r="F18" s="32">
        <v>5.8</v>
      </c>
      <c r="G18" s="32">
        <v>6.2</v>
      </c>
      <c r="H18" s="32">
        <v>7.4</v>
      </c>
      <c r="I18" s="32">
        <v>7.3</v>
      </c>
      <c r="J18" s="66">
        <v>6.2</v>
      </c>
      <c r="K18" s="32">
        <v>9.1999999999999993</v>
      </c>
      <c r="L18" s="32">
        <v>9.6</v>
      </c>
      <c r="M18" s="32">
        <v>7.2</v>
      </c>
      <c r="N18" s="32">
        <v>4.8</v>
      </c>
      <c r="O18" s="32">
        <v>7.6</v>
      </c>
      <c r="P18" s="66">
        <v>5.6</v>
      </c>
      <c r="Q18" s="32">
        <v>5.8</v>
      </c>
      <c r="R18" s="32">
        <v>6.2</v>
      </c>
      <c r="S18" s="32">
        <v>6.8</v>
      </c>
      <c r="T18" s="32">
        <v>6.1</v>
      </c>
      <c r="U18" s="32">
        <v>6.2</v>
      </c>
      <c r="V18" s="66">
        <v>4.4000000000000004</v>
      </c>
      <c r="W18" s="32">
        <v>6.4</v>
      </c>
      <c r="X18" s="32">
        <v>6.1</v>
      </c>
      <c r="Y18" s="32">
        <v>5.9</v>
      </c>
      <c r="Z18" s="32">
        <v>5</v>
      </c>
      <c r="AA18" s="32">
        <v>5.9</v>
      </c>
    </row>
    <row r="19" spans="2:27" ht="13.8">
      <c r="B19" s="15" t="s">
        <v>45</v>
      </c>
      <c r="C19" s="32">
        <v>18.2</v>
      </c>
      <c r="D19" s="32">
        <v>13.1</v>
      </c>
      <c r="E19" s="32" t="s">
        <v>6</v>
      </c>
      <c r="F19" s="32" t="s">
        <v>6</v>
      </c>
      <c r="G19" s="32" t="s">
        <v>6</v>
      </c>
      <c r="H19" s="32" t="s">
        <v>6</v>
      </c>
      <c r="I19" s="32">
        <v>11.3</v>
      </c>
      <c r="J19" s="66">
        <v>11.3</v>
      </c>
      <c r="K19" s="32" t="s">
        <v>6</v>
      </c>
      <c r="L19" s="32" t="s">
        <v>6</v>
      </c>
      <c r="M19" s="32" t="s">
        <v>6</v>
      </c>
      <c r="N19" s="32" t="s">
        <v>6</v>
      </c>
      <c r="O19" s="32">
        <v>10.199999999999999</v>
      </c>
      <c r="P19" s="66">
        <v>10.199999999999999</v>
      </c>
      <c r="Q19" s="32" t="s">
        <v>6</v>
      </c>
      <c r="R19" s="32" t="s">
        <v>6</v>
      </c>
      <c r="S19" s="32" t="s">
        <v>6</v>
      </c>
      <c r="T19" s="32" t="s">
        <v>6</v>
      </c>
      <c r="U19" s="32">
        <v>9.3000000000000007</v>
      </c>
      <c r="V19" s="66">
        <v>9.1999999999999993</v>
      </c>
      <c r="W19" s="32" t="s">
        <v>6</v>
      </c>
      <c r="X19" s="32" t="s">
        <v>6</v>
      </c>
      <c r="Y19" s="32" t="s">
        <v>6</v>
      </c>
      <c r="Z19" s="32" t="s">
        <v>6</v>
      </c>
      <c r="AA19" s="32">
        <v>9</v>
      </c>
    </row>
    <row r="20" spans="2:27" ht="15">
      <c r="B20" s="7"/>
      <c r="C20" s="21"/>
      <c r="D20" s="21"/>
      <c r="E20" s="21"/>
      <c r="F20" s="21"/>
      <c r="G20" s="21"/>
      <c r="H20" s="21"/>
      <c r="I20" s="21"/>
      <c r="J20" s="66"/>
      <c r="K20" s="21"/>
      <c r="L20" s="21"/>
      <c r="M20" s="21"/>
      <c r="N20" s="21"/>
      <c r="O20" s="21"/>
      <c r="P20" s="66"/>
      <c r="Q20" s="21"/>
      <c r="R20" s="21"/>
      <c r="S20" s="21"/>
      <c r="T20" s="21"/>
      <c r="U20" s="21"/>
      <c r="V20" s="66"/>
      <c r="W20" s="21"/>
      <c r="X20" s="21"/>
      <c r="Y20" s="21"/>
      <c r="Z20" s="21"/>
      <c r="AA20" s="21"/>
    </row>
    <row r="21" spans="2:27" ht="13.8">
      <c r="B21" s="9" t="s">
        <v>77</v>
      </c>
      <c r="C21" s="23"/>
      <c r="D21" s="23"/>
      <c r="E21" s="22"/>
      <c r="F21" s="23"/>
      <c r="G21" s="23"/>
      <c r="H21" s="23"/>
      <c r="I21" s="23"/>
      <c r="J21" s="23"/>
      <c r="K21" s="22"/>
      <c r="L21" s="23"/>
      <c r="M21" s="23"/>
      <c r="N21" s="23"/>
      <c r="O21" s="23"/>
      <c r="P21" s="23"/>
      <c r="Q21" s="22"/>
      <c r="R21" s="23"/>
      <c r="S21" s="23"/>
      <c r="T21" s="23"/>
      <c r="U21" s="23"/>
      <c r="V21" s="23"/>
      <c r="W21" s="22"/>
      <c r="X21" s="23"/>
      <c r="Y21" s="23"/>
      <c r="Z21" s="23"/>
      <c r="AA21" s="23"/>
    </row>
    <row r="22" spans="2:27" ht="13.8" hidden="1">
      <c r="B22" s="15"/>
      <c r="C22" s="97"/>
      <c r="D22" s="97"/>
      <c r="E22" s="32"/>
      <c r="F22" s="32"/>
      <c r="G22" s="32"/>
      <c r="H22" s="32"/>
      <c r="I22" s="97"/>
      <c r="J22" s="81"/>
      <c r="K22" s="33"/>
      <c r="L22" s="33"/>
      <c r="M22" s="33"/>
      <c r="N22" s="33"/>
      <c r="O22" s="97"/>
      <c r="P22" s="98"/>
      <c r="Q22" s="33"/>
      <c r="R22" s="33"/>
      <c r="S22" s="33"/>
      <c r="T22" s="33"/>
      <c r="U22" s="97"/>
      <c r="V22" s="98"/>
      <c r="W22" s="33"/>
      <c r="X22" s="33"/>
      <c r="Y22" s="33"/>
      <c r="Z22" s="33"/>
      <c r="AA22" s="97"/>
    </row>
    <row r="23" spans="2:27" ht="13.8">
      <c r="B23" s="19" t="s">
        <v>75</v>
      </c>
      <c r="C23" s="97">
        <v>-1764.8</v>
      </c>
      <c r="D23" s="97">
        <v>-1826.6</v>
      </c>
      <c r="E23" s="32" t="s">
        <v>6</v>
      </c>
      <c r="F23" s="32" t="s">
        <v>6</v>
      </c>
      <c r="G23" s="32" t="s">
        <v>6</v>
      </c>
      <c r="H23" s="32" t="s">
        <v>6</v>
      </c>
      <c r="I23" s="97">
        <v>-2208.8000000000002</v>
      </c>
      <c r="J23" s="98">
        <v>-2259.6999999999998</v>
      </c>
      <c r="K23" s="32" t="s">
        <v>6</v>
      </c>
      <c r="L23" s="32" t="s">
        <v>6</v>
      </c>
      <c r="M23" s="32" t="s">
        <v>6</v>
      </c>
      <c r="N23" s="32" t="s">
        <v>6</v>
      </c>
      <c r="O23" s="97">
        <v>-1921.2</v>
      </c>
      <c r="P23" s="98">
        <v>-1921.1</v>
      </c>
      <c r="Q23" s="32" t="s">
        <v>6</v>
      </c>
      <c r="R23" s="32" t="s">
        <v>6</v>
      </c>
      <c r="S23" s="32" t="s">
        <v>6</v>
      </c>
      <c r="T23" s="32" t="s">
        <v>6</v>
      </c>
      <c r="U23" s="97">
        <v>-1499.2</v>
      </c>
      <c r="V23" s="98">
        <v>-1499</v>
      </c>
      <c r="W23" s="32" t="s">
        <v>6</v>
      </c>
      <c r="X23" s="32" t="s">
        <v>6</v>
      </c>
      <c r="Y23" s="32" t="s">
        <v>6</v>
      </c>
      <c r="Z23" s="32" t="s">
        <v>6</v>
      </c>
      <c r="AA23" s="97">
        <v>-1119.2</v>
      </c>
    </row>
    <row r="24" spans="2:27" ht="13.8">
      <c r="B24" s="99" t="s">
        <v>76</v>
      </c>
      <c r="C24" s="33">
        <v>-26.6</v>
      </c>
      <c r="D24" s="33">
        <v>-23.8</v>
      </c>
      <c r="E24" s="32" t="s">
        <v>6</v>
      </c>
      <c r="F24" s="32" t="s">
        <v>6</v>
      </c>
      <c r="G24" s="32" t="s">
        <v>6</v>
      </c>
      <c r="H24" s="32" t="s">
        <v>6</v>
      </c>
      <c r="I24" s="33">
        <v>-24.8</v>
      </c>
      <c r="J24" s="67">
        <v>-25.3</v>
      </c>
      <c r="K24" s="32" t="s">
        <v>6</v>
      </c>
      <c r="L24" s="32" t="s">
        <v>6</v>
      </c>
      <c r="M24" s="32" t="s">
        <v>6</v>
      </c>
      <c r="N24" s="32" t="s">
        <v>6</v>
      </c>
      <c r="O24" s="33">
        <v>-19.3</v>
      </c>
      <c r="P24" s="67">
        <v>-19.3</v>
      </c>
      <c r="Q24" s="32" t="s">
        <v>6</v>
      </c>
      <c r="R24" s="32" t="s">
        <v>6</v>
      </c>
      <c r="S24" s="32" t="s">
        <v>6</v>
      </c>
      <c r="T24" s="32" t="s">
        <v>6</v>
      </c>
      <c r="U24" s="33">
        <v>-13.6</v>
      </c>
      <c r="V24" s="67">
        <v>-13.8</v>
      </c>
      <c r="W24" s="32" t="s">
        <v>6</v>
      </c>
      <c r="X24" s="32" t="s">
        <v>6</v>
      </c>
      <c r="Y24" s="32" t="s">
        <v>6</v>
      </c>
      <c r="Z24" s="32" t="s">
        <v>6</v>
      </c>
      <c r="AA24" s="33">
        <v>-9.3000000000000007</v>
      </c>
    </row>
    <row r="25" spans="2:27" ht="13.8" hidden="1">
      <c r="B25" s="16" t="s">
        <v>18</v>
      </c>
      <c r="C25" s="34"/>
      <c r="D25" s="34"/>
      <c r="E25" s="33"/>
      <c r="F25" s="33"/>
      <c r="G25" s="33"/>
      <c r="H25" s="33"/>
      <c r="I25" s="34"/>
      <c r="J25" s="34"/>
      <c r="K25" s="33"/>
      <c r="L25" s="33"/>
      <c r="M25" s="33"/>
      <c r="N25" s="33"/>
      <c r="O25" s="34"/>
      <c r="P25" s="34"/>
      <c r="Q25" s="33"/>
      <c r="R25" s="33"/>
      <c r="S25" s="33"/>
      <c r="T25" s="33"/>
      <c r="U25" s="34"/>
      <c r="V25" s="34"/>
      <c r="W25" s="33"/>
      <c r="X25" s="33"/>
      <c r="Y25" s="33"/>
      <c r="Z25" s="33"/>
      <c r="AA25" s="34"/>
    </row>
    <row r="26" spans="2:27" ht="13.8" hidden="1">
      <c r="B26" s="19" t="s">
        <v>17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2:27" ht="15">
      <c r="B27" s="4"/>
      <c r="C27" s="25"/>
      <c r="D27" s="25"/>
      <c r="E27" s="25"/>
      <c r="F27" s="25"/>
      <c r="G27" s="25"/>
      <c r="H27" s="25"/>
      <c r="I27" s="25"/>
      <c r="J27" s="69"/>
      <c r="K27" s="25"/>
      <c r="L27" s="25"/>
      <c r="M27" s="25"/>
      <c r="N27" s="25"/>
      <c r="O27" s="25"/>
      <c r="P27" s="69"/>
      <c r="Q27" s="25"/>
      <c r="R27" s="25"/>
      <c r="S27" s="25"/>
      <c r="T27" s="25"/>
      <c r="U27" s="25"/>
      <c r="V27" s="69"/>
      <c r="W27" s="25"/>
      <c r="X27" s="25"/>
      <c r="Y27" s="25"/>
      <c r="Z27" s="25"/>
      <c r="AA27" s="25"/>
    </row>
    <row r="28" spans="2:27" ht="13.8">
      <c r="B28" s="9" t="s">
        <v>61</v>
      </c>
      <c r="C28" s="23"/>
      <c r="D28" s="23"/>
      <c r="E28" s="22"/>
      <c r="F28" s="23"/>
      <c r="G28" s="23"/>
      <c r="H28" s="23"/>
      <c r="I28" s="23"/>
      <c r="J28" s="24"/>
      <c r="K28" s="22"/>
      <c r="L28" s="23"/>
      <c r="M28" s="23"/>
      <c r="N28" s="23"/>
      <c r="O28" s="23"/>
      <c r="P28" s="24"/>
      <c r="Q28" s="22"/>
      <c r="R28" s="23"/>
      <c r="S28" s="23"/>
      <c r="T28" s="23"/>
      <c r="U28" s="23"/>
      <c r="V28" s="24"/>
      <c r="W28" s="22"/>
      <c r="X28" s="23"/>
      <c r="Y28" s="23"/>
      <c r="Z28" s="23"/>
      <c r="AA28" s="23"/>
    </row>
    <row r="29" spans="2:27" ht="13.8">
      <c r="B29" s="15" t="s">
        <v>19</v>
      </c>
      <c r="C29" s="32">
        <v>-9.3000000000000007</v>
      </c>
      <c r="D29" s="32">
        <v>-15.2</v>
      </c>
      <c r="E29" s="32">
        <v>-7</v>
      </c>
      <c r="F29" s="32">
        <v>-8.4</v>
      </c>
      <c r="G29" s="32">
        <v>-9.6999999999999993</v>
      </c>
      <c r="H29" s="32">
        <v>-6.8</v>
      </c>
      <c r="I29" s="32">
        <v>-31.9</v>
      </c>
      <c r="J29" s="66">
        <v>-36.6</v>
      </c>
      <c r="K29" s="32">
        <v>-8.8000000000000007</v>
      </c>
      <c r="L29" s="32">
        <v>-6.9</v>
      </c>
      <c r="M29" s="32">
        <v>-10.199999999999999</v>
      </c>
      <c r="N29" s="32">
        <v>-11.4</v>
      </c>
      <c r="O29" s="32">
        <v>-37.200000000000003</v>
      </c>
      <c r="P29" s="66">
        <v>-35.299999999999997</v>
      </c>
      <c r="Q29" s="32">
        <v>-9.5</v>
      </c>
      <c r="R29" s="32">
        <v>-10.4</v>
      </c>
      <c r="S29" s="32">
        <v>-11.2</v>
      </c>
      <c r="T29" s="32">
        <v>-10.4</v>
      </c>
      <c r="U29" s="32">
        <v>-41.6</v>
      </c>
      <c r="V29" s="66">
        <v>-38.4</v>
      </c>
      <c r="W29" s="32">
        <v>-6.1</v>
      </c>
      <c r="X29" s="32">
        <v>-7.7</v>
      </c>
      <c r="Y29" s="32">
        <v>-8.6999999999999993</v>
      </c>
      <c r="Z29" s="32">
        <v>-6.6</v>
      </c>
      <c r="AA29" s="32">
        <v>-29.1</v>
      </c>
    </row>
    <row r="30" spans="2:27" ht="13.8">
      <c r="B30" s="15" t="s">
        <v>20</v>
      </c>
      <c r="C30" s="32">
        <v>51.6</v>
      </c>
      <c r="D30" s="32">
        <v>56.6</v>
      </c>
      <c r="E30" s="32">
        <v>13.2</v>
      </c>
      <c r="F30" s="32">
        <v>13.4</v>
      </c>
      <c r="G30" s="32">
        <v>13</v>
      </c>
      <c r="H30" s="32">
        <v>14.7</v>
      </c>
      <c r="I30" s="32">
        <v>54.3</v>
      </c>
      <c r="J30" s="66">
        <v>56.1</v>
      </c>
      <c r="K30" s="32">
        <v>14.3</v>
      </c>
      <c r="L30" s="32">
        <v>15.6</v>
      </c>
      <c r="M30" s="32">
        <v>16.2</v>
      </c>
      <c r="N30" s="32">
        <v>17.5</v>
      </c>
      <c r="O30" s="32">
        <v>63.6</v>
      </c>
      <c r="P30" s="66">
        <v>63</v>
      </c>
      <c r="Q30" s="32">
        <v>16.100000000000001</v>
      </c>
      <c r="R30" s="32">
        <v>15.8</v>
      </c>
      <c r="S30" s="32">
        <v>16.2</v>
      </c>
      <c r="T30" s="32">
        <v>19.100000000000001</v>
      </c>
      <c r="U30" s="32">
        <v>67.3</v>
      </c>
      <c r="V30" s="66">
        <v>67.900000000000006</v>
      </c>
      <c r="W30" s="32">
        <v>18.100000000000001</v>
      </c>
      <c r="X30" s="32">
        <v>17.100000000000001</v>
      </c>
      <c r="Y30" s="32">
        <v>17.899999999999999</v>
      </c>
      <c r="Z30" s="32">
        <v>20.9</v>
      </c>
      <c r="AA30" s="32">
        <v>73.900000000000006</v>
      </c>
    </row>
    <row r="31" spans="2:27" ht="13.8">
      <c r="B31" s="15" t="s">
        <v>21</v>
      </c>
      <c r="C31" s="32">
        <v>89.3</v>
      </c>
      <c r="D31" s="32">
        <v>95.4</v>
      </c>
      <c r="E31" s="32">
        <v>24.6</v>
      </c>
      <c r="F31" s="32">
        <v>26.6</v>
      </c>
      <c r="G31" s="32">
        <v>28.2</v>
      </c>
      <c r="H31" s="32">
        <v>31.7</v>
      </c>
      <c r="I31" s="32">
        <v>111</v>
      </c>
      <c r="J31" s="66">
        <v>111.9</v>
      </c>
      <c r="K31" s="32">
        <v>30.4</v>
      </c>
      <c r="L31" s="32">
        <v>27.4</v>
      </c>
      <c r="M31" s="32">
        <v>28.9</v>
      </c>
      <c r="N31" s="32">
        <v>31.2</v>
      </c>
      <c r="O31" s="32">
        <v>117.8</v>
      </c>
      <c r="P31" s="66">
        <v>116.1</v>
      </c>
      <c r="Q31" s="32">
        <v>26.3</v>
      </c>
      <c r="R31" s="32">
        <v>27</v>
      </c>
      <c r="S31" s="32">
        <v>28</v>
      </c>
      <c r="T31" s="32">
        <v>30.1</v>
      </c>
      <c r="U31" s="32">
        <v>111.5</v>
      </c>
      <c r="V31" s="66">
        <v>110.7</v>
      </c>
      <c r="W31" s="32">
        <v>27.1</v>
      </c>
      <c r="X31" s="32">
        <v>28</v>
      </c>
      <c r="Y31" s="32">
        <v>29.5</v>
      </c>
      <c r="Z31" s="32">
        <v>30.5</v>
      </c>
      <c r="AA31" s="32">
        <v>115</v>
      </c>
    </row>
    <row r="32" spans="2:27" ht="13.8">
      <c r="B32" s="29" t="s">
        <v>29</v>
      </c>
      <c r="C32" s="32">
        <v>11.3</v>
      </c>
      <c r="D32" s="32">
        <v>9.4</v>
      </c>
      <c r="E32" s="32">
        <v>1.9</v>
      </c>
      <c r="F32" s="32">
        <v>2</v>
      </c>
      <c r="G32" s="32">
        <v>2.1</v>
      </c>
      <c r="H32" s="32">
        <v>2.1</v>
      </c>
      <c r="I32" s="32">
        <v>8</v>
      </c>
      <c r="J32" s="66">
        <v>8.5</v>
      </c>
      <c r="K32" s="32">
        <v>1.9</v>
      </c>
      <c r="L32" s="32">
        <v>2.2000000000000002</v>
      </c>
      <c r="M32" s="32">
        <v>2.2999999999999998</v>
      </c>
      <c r="N32" s="32">
        <v>2.4</v>
      </c>
      <c r="O32" s="32">
        <v>8.8000000000000007</v>
      </c>
      <c r="P32" s="66">
        <v>8.8000000000000007</v>
      </c>
      <c r="Q32" s="32">
        <v>2.2999999999999998</v>
      </c>
      <c r="R32" s="32">
        <v>2.4</v>
      </c>
      <c r="S32" s="32">
        <v>2.5</v>
      </c>
      <c r="T32" s="32">
        <v>2.6</v>
      </c>
      <c r="U32" s="32">
        <v>9.8000000000000007</v>
      </c>
      <c r="V32" s="66">
        <v>9.8000000000000007</v>
      </c>
      <c r="W32" s="32">
        <v>2.7</v>
      </c>
      <c r="X32" s="32">
        <v>2.8</v>
      </c>
      <c r="Y32" s="32">
        <v>2.8</v>
      </c>
      <c r="Z32" s="32">
        <v>2.9</v>
      </c>
      <c r="AA32" s="32">
        <v>11.1</v>
      </c>
    </row>
    <row r="33" spans="2:27" ht="13.8">
      <c r="B33" s="15" t="s">
        <v>22</v>
      </c>
      <c r="C33" s="32">
        <v>-18.600000000000001</v>
      </c>
      <c r="D33" s="32">
        <v>-10.1</v>
      </c>
      <c r="E33" s="32">
        <v>-5.6</v>
      </c>
      <c r="F33" s="32">
        <v>-10.9</v>
      </c>
      <c r="G33" s="32">
        <v>-10.7</v>
      </c>
      <c r="H33" s="32">
        <v>-17.2</v>
      </c>
      <c r="I33" s="32">
        <v>-44.4</v>
      </c>
      <c r="J33" s="66">
        <v>-44.2</v>
      </c>
      <c r="K33" s="32">
        <v>-10.199999999999999</v>
      </c>
      <c r="L33" s="32">
        <v>-14.3</v>
      </c>
      <c r="M33" s="32">
        <v>-10.199999999999999</v>
      </c>
      <c r="N33" s="32">
        <v>-8.5</v>
      </c>
      <c r="O33" s="32">
        <v>-43.2</v>
      </c>
      <c r="P33" s="66">
        <v>-33.6</v>
      </c>
      <c r="Q33" s="32">
        <v>-11.9</v>
      </c>
      <c r="R33" s="32">
        <v>-11.5</v>
      </c>
      <c r="S33" s="32">
        <v>-12.4</v>
      </c>
      <c r="T33" s="32">
        <v>-13.3</v>
      </c>
      <c r="U33" s="32">
        <v>-49</v>
      </c>
      <c r="V33" s="66">
        <v>-44.6</v>
      </c>
      <c r="W33" s="32">
        <v>-5.6</v>
      </c>
      <c r="X33" s="32">
        <v>-7.8</v>
      </c>
      <c r="Y33" s="32">
        <v>-7.9</v>
      </c>
      <c r="Z33" s="32">
        <v>-5.4</v>
      </c>
      <c r="AA33" s="32">
        <v>-26.7</v>
      </c>
    </row>
    <row r="34" spans="2:27" ht="13.8">
      <c r="B34" s="16" t="s">
        <v>23</v>
      </c>
      <c r="C34" s="33">
        <v>9.5</v>
      </c>
      <c r="D34" s="33">
        <v>0</v>
      </c>
      <c r="E34" s="32">
        <v>-1.3</v>
      </c>
      <c r="F34" s="32">
        <v>2.6</v>
      </c>
      <c r="G34" s="32">
        <v>1</v>
      </c>
      <c r="H34" s="32">
        <v>10.5</v>
      </c>
      <c r="I34" s="33">
        <v>12.8</v>
      </c>
      <c r="J34" s="67">
        <v>7.8</v>
      </c>
      <c r="K34" s="32">
        <v>1.4</v>
      </c>
      <c r="L34" s="32">
        <v>7.4</v>
      </c>
      <c r="M34" s="32">
        <v>0</v>
      </c>
      <c r="N34" s="32">
        <v>-2.8</v>
      </c>
      <c r="O34" s="33">
        <v>6</v>
      </c>
      <c r="P34" s="67">
        <v>-1.7</v>
      </c>
      <c r="Q34" s="32">
        <v>2.2999999999999998</v>
      </c>
      <c r="R34" s="32">
        <v>1.1000000000000001</v>
      </c>
      <c r="S34" s="32">
        <v>1.2</v>
      </c>
      <c r="T34" s="32">
        <v>2.8</v>
      </c>
      <c r="U34" s="33">
        <v>7.4</v>
      </c>
      <c r="V34" s="67">
        <v>6.2</v>
      </c>
      <c r="W34" s="32">
        <v>-0.5</v>
      </c>
      <c r="X34" s="32">
        <v>0.1</v>
      </c>
      <c r="Y34" s="32">
        <v>-0.8</v>
      </c>
      <c r="Z34" s="32">
        <v>-1.2</v>
      </c>
      <c r="AA34" s="33">
        <v>-2.4</v>
      </c>
    </row>
    <row r="35" spans="2:27" ht="13.8">
      <c r="B35" s="16" t="s">
        <v>24</v>
      </c>
      <c r="C35" s="33">
        <v>40.5</v>
      </c>
      <c r="D35" s="33">
        <v>43.8</v>
      </c>
      <c r="E35" s="32">
        <v>42.4</v>
      </c>
      <c r="F35" s="32">
        <v>45.1</v>
      </c>
      <c r="G35" s="32">
        <v>46.6</v>
      </c>
      <c r="H35" s="32">
        <v>57.3</v>
      </c>
      <c r="I35" s="33">
        <v>57.3</v>
      </c>
      <c r="J35" s="67">
        <v>53.6</v>
      </c>
      <c r="K35" s="32">
        <v>59.7</v>
      </c>
      <c r="L35" s="32">
        <v>67.3</v>
      </c>
      <c r="M35" s="32">
        <v>67.400000000000006</v>
      </c>
      <c r="N35" s="32">
        <v>65</v>
      </c>
      <c r="O35" s="33">
        <v>65</v>
      </c>
      <c r="P35" s="67">
        <v>52.2</v>
      </c>
      <c r="Q35" s="32">
        <v>67</v>
      </c>
      <c r="R35" s="32">
        <v>68.7</v>
      </c>
      <c r="S35" s="32">
        <v>69.5</v>
      </c>
      <c r="T35" s="32">
        <v>72.900000000000006</v>
      </c>
      <c r="U35" s="33">
        <v>72.900000000000006</v>
      </c>
      <c r="V35" s="67">
        <v>59.2</v>
      </c>
      <c r="W35" s="32">
        <v>73.099999999999994</v>
      </c>
      <c r="X35" s="32">
        <v>73</v>
      </c>
      <c r="Y35" s="32">
        <v>71.900000000000006</v>
      </c>
      <c r="Z35" s="32">
        <v>70.599999999999994</v>
      </c>
      <c r="AA35" s="33">
        <v>70.599999999999994</v>
      </c>
    </row>
    <row r="36" spans="2:27" ht="13.8">
      <c r="B36" s="17" t="s">
        <v>25</v>
      </c>
      <c r="C36" s="32">
        <v>5.0999999999999996</v>
      </c>
      <c r="D36" s="32">
        <v>4.7</v>
      </c>
      <c r="E36" s="32">
        <v>4.4000000000000004</v>
      </c>
      <c r="F36" s="32">
        <v>4.5999999999999996</v>
      </c>
      <c r="G36" s="32">
        <v>4.7</v>
      </c>
      <c r="H36" s="32">
        <v>5.8</v>
      </c>
      <c r="I36" s="32">
        <v>5.8</v>
      </c>
      <c r="J36" s="66">
        <v>5.5</v>
      </c>
      <c r="K36" s="32">
        <v>6.3</v>
      </c>
      <c r="L36" s="32">
        <v>7.1</v>
      </c>
      <c r="M36" s="32">
        <v>7.2</v>
      </c>
      <c r="N36" s="32">
        <v>7</v>
      </c>
      <c r="O36" s="32">
        <v>7</v>
      </c>
      <c r="P36" s="66">
        <v>5.7</v>
      </c>
      <c r="Q36" s="32">
        <v>7.2</v>
      </c>
      <c r="R36" s="32">
        <v>7.3</v>
      </c>
      <c r="S36" s="32">
        <v>7.3</v>
      </c>
      <c r="T36" s="32">
        <v>7.6</v>
      </c>
      <c r="U36" s="32">
        <v>7.6</v>
      </c>
      <c r="V36" s="66">
        <v>6.1</v>
      </c>
      <c r="W36" s="32">
        <v>7.5</v>
      </c>
      <c r="X36" s="32">
        <v>7.4</v>
      </c>
      <c r="Y36" s="32">
        <v>7.2</v>
      </c>
      <c r="Z36" s="32">
        <v>7</v>
      </c>
      <c r="AA36" s="32">
        <v>7</v>
      </c>
    </row>
    <row r="37" spans="2:27" ht="13.8">
      <c r="B37" s="17" t="s">
        <v>70</v>
      </c>
      <c r="C37" s="32">
        <v>124.1</v>
      </c>
      <c r="D37" s="32">
        <v>121.1</v>
      </c>
      <c r="E37" s="32">
        <v>113.3</v>
      </c>
      <c r="F37" s="32">
        <v>111.5</v>
      </c>
      <c r="G37" s="32">
        <v>110.6</v>
      </c>
      <c r="H37" s="32">
        <v>126.7</v>
      </c>
      <c r="I37" s="32">
        <v>126.7</v>
      </c>
      <c r="J37" s="66">
        <v>119.3</v>
      </c>
      <c r="K37" s="32">
        <v>127.1</v>
      </c>
      <c r="L37" s="32">
        <v>136.6</v>
      </c>
      <c r="M37" s="32">
        <v>132.30000000000001</v>
      </c>
      <c r="N37" s="32">
        <v>123.6</v>
      </c>
      <c r="O37" s="32">
        <v>123.6</v>
      </c>
      <c r="P37" s="66">
        <v>102.2</v>
      </c>
      <c r="Q37" s="32">
        <v>123.2</v>
      </c>
      <c r="R37" s="32">
        <v>122.1</v>
      </c>
      <c r="S37" s="32">
        <v>119.7</v>
      </c>
      <c r="T37" s="32">
        <v>121.2</v>
      </c>
      <c r="U37" s="32">
        <v>121.2</v>
      </c>
      <c r="V37" s="66">
        <v>102</v>
      </c>
      <c r="W37" s="32">
        <v>119.7</v>
      </c>
      <c r="X37" s="32">
        <v>117.6</v>
      </c>
      <c r="Y37" s="32">
        <v>113.9</v>
      </c>
      <c r="Z37" s="32">
        <v>110.4</v>
      </c>
      <c r="AA37" s="32">
        <v>110.4</v>
      </c>
    </row>
    <row r="38" spans="2:27" ht="15.6">
      <c r="B38" s="7"/>
      <c r="C38" s="27"/>
      <c r="D38" s="27"/>
      <c r="E38" s="26"/>
      <c r="F38" s="26"/>
      <c r="G38" s="27"/>
      <c r="H38" s="27"/>
      <c r="I38" s="27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2:27" ht="13.95" customHeight="1">
      <c r="B39" s="9" t="s">
        <v>60</v>
      </c>
      <c r="C39" s="23"/>
      <c r="D39" s="23"/>
      <c r="E39" s="22"/>
      <c r="F39" s="23"/>
      <c r="G39" s="23"/>
      <c r="H39" s="23"/>
      <c r="I39" s="23"/>
      <c r="J39" s="24"/>
      <c r="K39" s="22"/>
      <c r="L39" s="23"/>
      <c r="M39" s="23"/>
      <c r="N39" s="23"/>
      <c r="O39" s="23"/>
      <c r="P39" s="24"/>
      <c r="Q39" s="22"/>
      <c r="R39" s="23"/>
      <c r="S39" s="23"/>
      <c r="T39" s="23"/>
      <c r="U39" s="23"/>
      <c r="V39" s="24"/>
      <c r="W39" s="22"/>
      <c r="X39" s="23"/>
      <c r="Y39" s="23"/>
      <c r="Z39" s="23"/>
      <c r="AA39" s="23"/>
    </row>
    <row r="40" spans="2:27" ht="13.8">
      <c r="B40" s="15" t="s">
        <v>26</v>
      </c>
      <c r="C40" s="33">
        <v>23.3</v>
      </c>
      <c r="D40" s="33">
        <v>7.7</v>
      </c>
      <c r="E40" s="32">
        <v>-3.9</v>
      </c>
      <c r="F40" s="32">
        <v>4.4000000000000004</v>
      </c>
      <c r="G40" s="32">
        <v>7</v>
      </c>
      <c r="H40" s="32">
        <v>11.6</v>
      </c>
      <c r="I40" s="33">
        <v>11.6</v>
      </c>
      <c r="J40" s="66">
        <v>12.1</v>
      </c>
      <c r="K40" s="32">
        <v>4.3</v>
      </c>
      <c r="L40" s="32">
        <v>7.1</v>
      </c>
      <c r="M40" s="32">
        <v>9.1999999999999993</v>
      </c>
      <c r="N40" s="32">
        <v>15.3</v>
      </c>
      <c r="O40" s="33">
        <v>15.3</v>
      </c>
      <c r="P40" s="66">
        <v>12.4</v>
      </c>
      <c r="Q40" s="32">
        <v>2.4</v>
      </c>
      <c r="R40" s="32">
        <v>4.4000000000000004</v>
      </c>
      <c r="S40" s="32">
        <v>5.7</v>
      </c>
      <c r="T40" s="32">
        <v>10.6</v>
      </c>
      <c r="U40" s="33">
        <v>10.6</v>
      </c>
      <c r="V40" s="66">
        <v>9.1</v>
      </c>
      <c r="W40" s="32">
        <v>0.7</v>
      </c>
      <c r="X40" s="32">
        <v>2.4</v>
      </c>
      <c r="Y40" s="32">
        <v>5.3</v>
      </c>
      <c r="Z40" s="32">
        <v>9.8000000000000007</v>
      </c>
      <c r="AA40" s="33">
        <v>9.8000000000000007</v>
      </c>
    </row>
    <row r="41" spans="2:27" ht="13.8">
      <c r="B41" s="15" t="s">
        <v>27</v>
      </c>
      <c r="C41" s="33">
        <v>23</v>
      </c>
      <c r="D41" s="33">
        <v>13.4</v>
      </c>
      <c r="E41" s="32">
        <v>-1</v>
      </c>
      <c r="F41" s="32">
        <v>3</v>
      </c>
      <c r="G41" s="32">
        <v>4.9000000000000004</v>
      </c>
      <c r="H41" s="32">
        <v>15.3</v>
      </c>
      <c r="I41" s="33">
        <v>15.3</v>
      </c>
      <c r="J41" s="66">
        <v>12.2</v>
      </c>
      <c r="K41" s="32">
        <v>0.5</v>
      </c>
      <c r="L41" s="32">
        <v>3.1</v>
      </c>
      <c r="M41" s="32">
        <v>5.2</v>
      </c>
      <c r="N41" s="32">
        <v>11.9</v>
      </c>
      <c r="O41" s="33">
        <v>11.9</v>
      </c>
      <c r="P41" s="66">
        <v>9.6999999999999993</v>
      </c>
      <c r="Q41" s="32">
        <v>0.2</v>
      </c>
      <c r="R41" s="32">
        <v>2.2000000000000002</v>
      </c>
      <c r="S41" s="32">
        <v>4.3</v>
      </c>
      <c r="T41" s="32">
        <v>8.1999999999999993</v>
      </c>
      <c r="U41" s="33">
        <v>8.1999999999999993</v>
      </c>
      <c r="V41" s="66">
        <v>7.9</v>
      </c>
      <c r="W41" s="32">
        <v>0</v>
      </c>
      <c r="X41" s="32">
        <v>2.2999999999999998</v>
      </c>
      <c r="Y41" s="32">
        <v>4.7</v>
      </c>
      <c r="Z41" s="32">
        <v>8.1</v>
      </c>
      <c r="AA41" s="33">
        <v>8.1</v>
      </c>
    </row>
    <row r="42" spans="2:27" ht="13.8">
      <c r="B42" s="20" t="s">
        <v>28</v>
      </c>
      <c r="C42" s="35">
        <v>2.2000000000000002</v>
      </c>
      <c r="D42" s="35">
        <v>2.2000000000000002</v>
      </c>
      <c r="E42" s="64" t="s">
        <v>6</v>
      </c>
      <c r="F42" s="64" t="s">
        <v>6</v>
      </c>
      <c r="G42" s="64" t="s">
        <v>6</v>
      </c>
      <c r="H42" s="64" t="s">
        <v>6</v>
      </c>
      <c r="I42" s="35">
        <v>2.2000000000000002</v>
      </c>
      <c r="J42" s="68">
        <v>2.2768400603079111</v>
      </c>
      <c r="K42" s="64" t="s">
        <v>6</v>
      </c>
      <c r="L42" s="64" t="s">
        <v>6</v>
      </c>
      <c r="M42" s="64" t="s">
        <v>6</v>
      </c>
      <c r="N42" s="64" t="s">
        <v>6</v>
      </c>
      <c r="O42" s="35">
        <v>2.2000000000000002</v>
      </c>
      <c r="P42" s="68">
        <v>2.3140473328876365</v>
      </c>
      <c r="Q42" s="64" t="s">
        <v>6</v>
      </c>
      <c r="R42" s="64" t="s">
        <v>6</v>
      </c>
      <c r="S42" s="64" t="s">
        <v>6</v>
      </c>
      <c r="T42" s="64" t="s">
        <v>6</v>
      </c>
      <c r="U42" s="35">
        <v>2.2999999999999998</v>
      </c>
      <c r="V42" s="68">
        <v>2.345378018093478</v>
      </c>
      <c r="W42" s="64" t="s">
        <v>6</v>
      </c>
      <c r="X42" s="64" t="s">
        <v>6</v>
      </c>
      <c r="Y42" s="64" t="s">
        <v>6</v>
      </c>
      <c r="Z42" s="64" t="s">
        <v>6</v>
      </c>
      <c r="AA42" s="35">
        <v>2.2999999999999998</v>
      </c>
    </row>
    <row r="44" spans="2:27" ht="19.8" customHeight="1">
      <c r="B44" s="95"/>
    </row>
    <row r="45" spans="2:27">
      <c r="B45" s="5"/>
    </row>
    <row r="46" spans="2:27">
      <c r="C46" s="6"/>
      <c r="D46" s="6"/>
      <c r="E46" s="6"/>
      <c r="F46" s="6"/>
      <c r="G46" s="6"/>
      <c r="H46" s="6"/>
      <c r="I46" s="6"/>
      <c r="K46" s="6"/>
      <c r="L46" s="6"/>
      <c r="M46" s="6"/>
      <c r="N46" s="6"/>
      <c r="O46" s="6"/>
      <c r="Q46" s="6"/>
      <c r="R46" s="6"/>
      <c r="S46" s="6"/>
      <c r="T46" s="6"/>
      <c r="U46" s="6"/>
      <c r="W46" s="6"/>
      <c r="X46" s="6"/>
      <c r="Y46" s="6"/>
      <c r="Z46" s="6"/>
      <c r="AA46" s="6"/>
    </row>
    <row r="47" spans="2:27">
      <c r="C47" s="6"/>
      <c r="D47" s="6"/>
      <c r="E47" s="6"/>
      <c r="F47" s="6"/>
      <c r="G47" s="6"/>
      <c r="H47" s="6"/>
      <c r="I47" s="6"/>
      <c r="K47" s="6"/>
      <c r="L47" s="6"/>
      <c r="M47" s="6"/>
      <c r="N47" s="6"/>
      <c r="O47" s="6"/>
      <c r="Q47" s="6"/>
      <c r="R47" s="6"/>
      <c r="S47" s="6"/>
      <c r="T47" s="6"/>
      <c r="U47" s="6"/>
      <c r="W47" s="6"/>
      <c r="X47" s="6"/>
      <c r="Y47" s="6"/>
      <c r="Z47" s="6"/>
      <c r="AA47" s="6"/>
    </row>
    <row r="48" spans="2:27">
      <c r="C48" s="6"/>
      <c r="D48" s="6"/>
      <c r="E48" s="6"/>
      <c r="F48" s="6"/>
      <c r="G48" s="6"/>
      <c r="H48" s="6"/>
      <c r="I48" s="6"/>
      <c r="K48" s="6"/>
      <c r="L48" s="6"/>
      <c r="M48" s="6"/>
      <c r="N48" s="6"/>
      <c r="O48" s="6"/>
      <c r="Q48" s="6"/>
      <c r="R48" s="6"/>
      <c r="S48" s="6"/>
      <c r="T48" s="6"/>
      <c r="U48" s="6"/>
      <c r="W48" s="6"/>
      <c r="X48" s="6"/>
      <c r="Y48" s="6"/>
      <c r="Z48" s="6"/>
      <c r="AA48" s="6"/>
    </row>
    <row r="49" spans="3:27">
      <c r="C49" s="6"/>
      <c r="D49" s="6"/>
      <c r="E49" s="6"/>
      <c r="F49" s="6"/>
      <c r="G49" s="6"/>
      <c r="H49" s="6"/>
      <c r="I49" s="6"/>
      <c r="K49" s="6"/>
      <c r="L49" s="6"/>
      <c r="M49" s="6"/>
      <c r="N49" s="6"/>
      <c r="O49" s="6"/>
      <c r="Q49" s="6"/>
      <c r="R49" s="6"/>
      <c r="S49" s="6"/>
      <c r="T49" s="6"/>
      <c r="U49" s="6"/>
      <c r="W49" s="6"/>
      <c r="X49" s="6"/>
      <c r="Y49" s="6"/>
      <c r="Z49" s="6"/>
      <c r="AA49" s="6"/>
    </row>
    <row r="50" spans="3:27">
      <c r="C50" s="2"/>
      <c r="D50" s="2"/>
      <c r="E50" s="2"/>
      <c r="F50" s="2"/>
      <c r="G50" s="2"/>
      <c r="H50" s="2"/>
      <c r="I50" s="2"/>
      <c r="K50" s="2"/>
      <c r="L50" s="2"/>
      <c r="M50" s="2"/>
      <c r="N50" s="2"/>
      <c r="O50" s="2"/>
      <c r="Q50" s="2"/>
      <c r="R50" s="2"/>
      <c r="S50" s="2"/>
      <c r="T50" s="2"/>
      <c r="U50" s="2"/>
      <c r="W50" s="2"/>
      <c r="X50" s="2"/>
      <c r="Y50" s="2"/>
      <c r="Z50" s="2"/>
      <c r="AA50" s="2"/>
    </row>
    <row r="51" spans="3:27">
      <c r="C51" s="2"/>
      <c r="D51" s="2"/>
      <c r="E51" s="2"/>
      <c r="F51" s="2"/>
      <c r="G51" s="2"/>
      <c r="H51" s="2"/>
      <c r="I51" s="2"/>
      <c r="K51" s="2"/>
      <c r="L51" s="2"/>
      <c r="M51" s="2"/>
      <c r="N51" s="2"/>
      <c r="O51" s="2"/>
      <c r="Q51" s="2"/>
      <c r="R51" s="2"/>
      <c r="S51" s="2"/>
      <c r="T51" s="2"/>
      <c r="U51" s="2"/>
      <c r="W51" s="2"/>
      <c r="X51" s="2"/>
      <c r="Y51" s="2"/>
      <c r="Z51" s="2"/>
      <c r="AA51" s="2"/>
    </row>
    <row r="52" spans="3:27">
      <c r="C52" s="2"/>
      <c r="D52" s="2"/>
      <c r="E52" s="2"/>
      <c r="F52" s="2"/>
      <c r="G52" s="2"/>
      <c r="H52" s="2"/>
      <c r="I52" s="2"/>
      <c r="K52" s="2"/>
      <c r="L52" s="2"/>
      <c r="M52" s="2"/>
      <c r="N52" s="2"/>
      <c r="O52" s="2"/>
      <c r="Q52" s="2"/>
      <c r="R52" s="2"/>
      <c r="S52" s="2"/>
      <c r="T52" s="2"/>
      <c r="U52" s="2"/>
      <c r="W52" s="2"/>
      <c r="X52" s="2"/>
      <c r="Y52" s="2"/>
      <c r="Z52" s="2"/>
      <c r="AA52" s="2"/>
    </row>
    <row r="53" spans="3:27">
      <c r="C53" s="2"/>
      <c r="D53" s="2"/>
      <c r="E53" s="2"/>
      <c r="F53" s="2"/>
      <c r="G53" s="2"/>
      <c r="H53" s="2"/>
      <c r="I53" s="2"/>
      <c r="K53" s="2"/>
      <c r="L53" s="2"/>
      <c r="M53" s="2"/>
      <c r="N53" s="2"/>
      <c r="O53" s="2"/>
      <c r="Q53" s="2"/>
      <c r="R53" s="2"/>
      <c r="S53" s="2"/>
      <c r="T53" s="2"/>
      <c r="U53" s="2"/>
      <c r="W53" s="2"/>
      <c r="X53" s="2"/>
      <c r="Y53" s="2"/>
      <c r="Z53" s="2"/>
      <c r="AA53" s="2"/>
    </row>
    <row r="54" spans="3:27">
      <c r="C54" s="2"/>
      <c r="D54" s="2"/>
      <c r="E54" s="2"/>
      <c r="F54" s="2"/>
      <c r="G54" s="2"/>
      <c r="H54" s="2"/>
      <c r="I54" s="2"/>
      <c r="K54" s="2"/>
      <c r="L54" s="2"/>
      <c r="M54" s="2"/>
      <c r="N54" s="2"/>
      <c r="O54" s="2"/>
      <c r="Q54" s="2"/>
      <c r="R54" s="2"/>
      <c r="S54" s="2"/>
      <c r="T54" s="2"/>
      <c r="U54" s="2"/>
      <c r="W54" s="2"/>
      <c r="X54" s="2"/>
      <c r="Y54" s="2"/>
      <c r="Z54" s="2"/>
      <c r="AA54" s="2"/>
    </row>
    <row r="55" spans="3:27">
      <c r="C55" s="2"/>
      <c r="D55" s="2"/>
      <c r="E55" s="2"/>
      <c r="F55" s="2"/>
      <c r="G55" s="2"/>
      <c r="H55" s="2"/>
      <c r="I55" s="2"/>
      <c r="K55" s="2"/>
      <c r="L55" s="2"/>
      <c r="M55" s="2"/>
      <c r="N55" s="2"/>
      <c r="O55" s="2"/>
      <c r="Q55" s="2"/>
      <c r="R55" s="2"/>
      <c r="S55" s="2"/>
      <c r="T55" s="2"/>
      <c r="U55" s="2"/>
      <c r="W55" s="2"/>
      <c r="X55" s="2"/>
      <c r="Y55" s="2"/>
      <c r="Z55" s="2"/>
      <c r="AA55" s="2"/>
    </row>
    <row r="56" spans="3:27">
      <c r="C56" s="2"/>
      <c r="D56" s="2"/>
      <c r="E56" s="2"/>
      <c r="F56" s="2"/>
      <c r="G56" s="2"/>
      <c r="H56" s="2"/>
      <c r="I56" s="2"/>
      <c r="K56" s="2"/>
      <c r="L56" s="2"/>
      <c r="M56" s="2"/>
      <c r="N56" s="2"/>
      <c r="O56" s="2"/>
      <c r="Q56" s="2"/>
      <c r="R56" s="2"/>
      <c r="S56" s="2"/>
      <c r="T56" s="2"/>
      <c r="U56" s="2"/>
      <c r="W56" s="2"/>
      <c r="X56" s="2"/>
      <c r="Y56" s="2"/>
      <c r="Z56" s="2"/>
      <c r="AA56" s="2"/>
    </row>
    <row r="57" spans="3:27">
      <c r="C57" s="2"/>
      <c r="D57" s="2"/>
      <c r="E57" s="2"/>
      <c r="F57" s="2"/>
      <c r="G57" s="2"/>
      <c r="H57" s="2"/>
      <c r="I57" s="2"/>
      <c r="K57" s="2"/>
      <c r="L57" s="2"/>
      <c r="M57" s="2"/>
      <c r="N57" s="2"/>
      <c r="O57" s="2"/>
      <c r="Q57" s="2"/>
      <c r="R57" s="2"/>
      <c r="S57" s="2"/>
      <c r="T57" s="2"/>
      <c r="U57" s="2"/>
      <c r="W57" s="2"/>
      <c r="X57" s="2"/>
      <c r="Y57" s="2"/>
      <c r="Z57" s="2"/>
      <c r="AA57" s="2"/>
    </row>
    <row r="58" spans="3:27">
      <c r="C58" s="2"/>
      <c r="D58" s="2"/>
      <c r="E58" s="2"/>
      <c r="F58" s="2"/>
      <c r="G58" s="2"/>
      <c r="H58" s="2"/>
      <c r="I58" s="2"/>
      <c r="K58" s="2"/>
      <c r="L58" s="2"/>
      <c r="M58" s="2"/>
      <c r="N58" s="2"/>
      <c r="O58" s="2"/>
      <c r="Q58" s="2"/>
      <c r="R58" s="2"/>
      <c r="S58" s="2"/>
      <c r="T58" s="2"/>
      <c r="U58" s="2"/>
      <c r="W58" s="2"/>
      <c r="X58" s="2"/>
      <c r="Y58" s="2"/>
      <c r="Z58" s="2"/>
      <c r="AA58" s="2"/>
    </row>
    <row r="59" spans="3:27">
      <c r="C59" s="2"/>
      <c r="D59" s="2"/>
      <c r="E59" s="2"/>
      <c r="F59" s="2"/>
      <c r="G59" s="2"/>
      <c r="H59" s="2"/>
      <c r="I59" s="2"/>
      <c r="K59" s="2"/>
      <c r="L59" s="2"/>
      <c r="M59" s="2"/>
      <c r="N59" s="2"/>
      <c r="O59" s="2"/>
      <c r="Q59" s="2"/>
      <c r="R59" s="2"/>
      <c r="S59" s="2"/>
      <c r="T59" s="2"/>
      <c r="U59" s="2"/>
      <c r="W59" s="2"/>
      <c r="X59" s="2"/>
      <c r="Y59" s="2"/>
      <c r="Z59" s="2"/>
      <c r="AA59" s="2"/>
    </row>
    <row r="60" spans="3:27">
      <c r="C60" s="2"/>
      <c r="D60" s="2"/>
      <c r="E60" s="2"/>
      <c r="F60" s="2"/>
      <c r="G60" s="2"/>
      <c r="H60" s="2"/>
      <c r="I60" s="2"/>
      <c r="K60" s="2"/>
      <c r="L60" s="2"/>
      <c r="M60" s="2"/>
      <c r="N60" s="2"/>
      <c r="O60" s="2"/>
      <c r="Q60" s="2"/>
      <c r="R60" s="2"/>
      <c r="S60" s="2"/>
      <c r="T60" s="2"/>
      <c r="U60" s="2"/>
      <c r="W60" s="2"/>
      <c r="X60" s="2"/>
      <c r="Y60" s="2"/>
      <c r="Z60" s="2"/>
      <c r="AA60" s="2"/>
    </row>
    <row r="61" spans="3:27">
      <c r="C61" s="2"/>
      <c r="D61" s="2"/>
      <c r="E61" s="2"/>
      <c r="F61" s="2"/>
      <c r="G61" s="2"/>
      <c r="H61" s="2"/>
      <c r="I61" s="2"/>
      <c r="K61" s="2"/>
      <c r="L61" s="2"/>
      <c r="M61" s="2"/>
      <c r="N61" s="2"/>
      <c r="O61" s="2"/>
      <c r="Q61" s="2"/>
      <c r="R61" s="2"/>
      <c r="S61" s="2"/>
      <c r="T61" s="2"/>
      <c r="U61" s="2"/>
      <c r="W61" s="2"/>
      <c r="X61" s="2"/>
      <c r="Y61" s="2"/>
      <c r="Z61" s="2"/>
      <c r="AA61" s="2"/>
    </row>
    <row r="62" spans="3:27">
      <c r="C62" s="2"/>
      <c r="D62" s="2"/>
      <c r="E62" s="2"/>
      <c r="F62" s="2"/>
      <c r="G62" s="2"/>
      <c r="H62" s="2"/>
      <c r="I62" s="2"/>
      <c r="K62" s="2"/>
      <c r="L62" s="2"/>
      <c r="M62" s="2"/>
      <c r="N62" s="2"/>
      <c r="O62" s="2"/>
      <c r="Q62" s="2"/>
      <c r="R62" s="2"/>
      <c r="S62" s="2"/>
      <c r="T62" s="2"/>
      <c r="U62" s="2"/>
      <c r="W62" s="2"/>
      <c r="X62" s="2"/>
      <c r="Y62" s="2"/>
      <c r="Z62" s="2"/>
      <c r="AA62" s="2"/>
    </row>
    <row r="63" spans="3:27">
      <c r="C63" s="6"/>
      <c r="D63" s="6"/>
      <c r="E63" s="6"/>
      <c r="F63" s="6"/>
      <c r="G63" s="6"/>
      <c r="H63" s="6"/>
      <c r="I63" s="6"/>
      <c r="K63" s="6"/>
      <c r="L63" s="6"/>
      <c r="M63" s="6"/>
      <c r="N63" s="6"/>
      <c r="O63" s="6"/>
      <c r="Q63" s="6"/>
      <c r="R63" s="6"/>
      <c r="S63" s="6"/>
      <c r="T63" s="6"/>
      <c r="U63" s="6"/>
      <c r="W63" s="6"/>
      <c r="X63" s="6"/>
      <c r="Y63" s="6"/>
      <c r="Z63" s="6"/>
      <c r="AA63" s="6"/>
    </row>
    <row r="64" spans="3:27">
      <c r="C64" s="6"/>
      <c r="D64" s="6"/>
      <c r="E64" s="6"/>
      <c r="F64" s="6"/>
      <c r="G64" s="6"/>
      <c r="H64" s="6"/>
      <c r="I64" s="6"/>
      <c r="K64" s="6"/>
      <c r="L64" s="6"/>
      <c r="M64" s="6"/>
      <c r="N64" s="6"/>
      <c r="O64" s="6"/>
      <c r="Q64" s="6"/>
      <c r="R64" s="6"/>
      <c r="S64" s="6"/>
      <c r="T64" s="6"/>
      <c r="U64" s="6"/>
      <c r="W64" s="6"/>
      <c r="X64" s="6"/>
      <c r="Y64" s="6"/>
      <c r="Z64" s="6"/>
      <c r="AA64" s="6"/>
    </row>
    <row r="65" spans="3:27">
      <c r="C65" s="6"/>
      <c r="D65" s="6"/>
      <c r="E65" s="6"/>
      <c r="F65" s="6"/>
      <c r="G65" s="6"/>
      <c r="H65" s="6"/>
      <c r="I65" s="6"/>
      <c r="K65" s="6"/>
      <c r="L65" s="6"/>
      <c r="M65" s="6"/>
      <c r="N65" s="6"/>
      <c r="O65" s="6"/>
      <c r="Q65" s="6"/>
      <c r="R65" s="6"/>
      <c r="S65" s="6"/>
      <c r="T65" s="6"/>
      <c r="U65" s="6"/>
      <c r="W65" s="6"/>
      <c r="X65" s="6"/>
      <c r="Y65" s="6"/>
      <c r="Z65" s="6"/>
      <c r="AA65" s="6"/>
    </row>
    <row r="66" spans="3:27">
      <c r="C66" s="6"/>
      <c r="D66" s="6"/>
      <c r="E66" s="6"/>
      <c r="F66" s="6"/>
      <c r="G66" s="6"/>
      <c r="H66" s="6"/>
      <c r="I66" s="6"/>
      <c r="K66" s="6"/>
      <c r="L66" s="6"/>
      <c r="M66" s="6"/>
      <c r="N66" s="6"/>
      <c r="O66" s="6"/>
      <c r="Q66" s="6"/>
      <c r="R66" s="6"/>
      <c r="S66" s="6"/>
      <c r="T66" s="6"/>
      <c r="U66" s="6"/>
      <c r="W66" s="6"/>
      <c r="X66" s="6"/>
      <c r="Y66" s="6"/>
      <c r="Z66" s="6"/>
      <c r="AA66" s="6"/>
    </row>
    <row r="79" spans="3:27">
      <c r="C79" s="6"/>
      <c r="D79" s="6"/>
      <c r="E79" s="6"/>
      <c r="F79" s="6"/>
      <c r="G79" s="6"/>
      <c r="H79" s="6"/>
      <c r="I79" s="6"/>
      <c r="K79" s="6"/>
      <c r="L79" s="6"/>
      <c r="M79" s="6"/>
      <c r="N79" s="6"/>
      <c r="O79" s="6"/>
      <c r="Q79" s="6"/>
      <c r="R79" s="6"/>
      <c r="S79" s="6"/>
      <c r="T79" s="6"/>
      <c r="U79" s="6"/>
      <c r="W79" s="6"/>
      <c r="X79" s="6"/>
      <c r="Y79" s="6"/>
      <c r="Z79" s="6"/>
      <c r="AA79" s="6"/>
    </row>
    <row r="80" spans="3:27">
      <c r="C80" s="6"/>
      <c r="D80" s="6"/>
      <c r="E80" s="6"/>
      <c r="F80" s="6"/>
      <c r="G80" s="6"/>
      <c r="H80" s="6"/>
      <c r="I80" s="6"/>
      <c r="K80" s="6"/>
      <c r="L80" s="6"/>
      <c r="M80" s="6"/>
      <c r="N80" s="6"/>
      <c r="O80" s="6"/>
      <c r="Q80" s="6"/>
      <c r="R80" s="6"/>
      <c r="S80" s="6"/>
      <c r="T80" s="6"/>
      <c r="U80" s="6"/>
      <c r="W80" s="6"/>
      <c r="X80" s="6"/>
      <c r="Y80" s="6"/>
      <c r="Z80" s="6"/>
      <c r="AA80" s="6"/>
    </row>
    <row r="81" spans="3:27">
      <c r="C81" s="6"/>
      <c r="D81" s="6"/>
      <c r="E81" s="6"/>
      <c r="F81" s="6"/>
      <c r="G81" s="6"/>
      <c r="H81" s="6"/>
      <c r="I81" s="6"/>
      <c r="K81" s="6"/>
      <c r="L81" s="6"/>
      <c r="M81" s="6"/>
      <c r="N81" s="6"/>
      <c r="O81" s="6"/>
      <c r="Q81" s="6"/>
      <c r="R81" s="6"/>
      <c r="S81" s="6"/>
      <c r="T81" s="6"/>
      <c r="U81" s="6"/>
      <c r="W81" s="6"/>
      <c r="X81" s="6"/>
      <c r="Y81" s="6"/>
      <c r="Z81" s="6"/>
      <c r="AA81" s="6"/>
    </row>
    <row r="82" spans="3:27">
      <c r="C82" s="6"/>
      <c r="D82" s="6"/>
      <c r="E82" s="6"/>
      <c r="F82" s="6"/>
      <c r="G82" s="6"/>
      <c r="H82" s="6"/>
      <c r="I82" s="6"/>
      <c r="K82" s="6"/>
      <c r="L82" s="6"/>
      <c r="M82" s="6"/>
      <c r="N82" s="6"/>
      <c r="O82" s="6"/>
      <c r="Q82" s="6"/>
      <c r="R82" s="6"/>
      <c r="S82" s="6"/>
      <c r="T82" s="6"/>
      <c r="U82" s="6"/>
      <c r="W82" s="6"/>
      <c r="X82" s="6"/>
      <c r="Y82" s="6"/>
      <c r="Z82" s="6"/>
      <c r="AA82" s="6"/>
    </row>
    <row r="83" spans="3:27">
      <c r="C83" s="6"/>
      <c r="D83" s="6"/>
      <c r="E83" s="6"/>
      <c r="F83" s="6"/>
      <c r="G83" s="6"/>
      <c r="H83" s="6"/>
      <c r="I83" s="6"/>
      <c r="K83" s="6"/>
      <c r="L83" s="6"/>
      <c r="M83" s="6"/>
      <c r="N83" s="6"/>
      <c r="O83" s="6"/>
      <c r="Q83" s="6"/>
      <c r="R83" s="6"/>
      <c r="S83" s="6"/>
      <c r="T83" s="6"/>
      <c r="U83" s="6"/>
      <c r="W83" s="6"/>
      <c r="X83" s="6"/>
      <c r="Y83" s="6"/>
      <c r="Z83" s="6"/>
      <c r="AA83" s="6"/>
    </row>
    <row r="84" spans="3:27">
      <c r="C84" s="6"/>
      <c r="D84" s="6"/>
      <c r="E84" s="6"/>
      <c r="F84" s="6"/>
      <c r="G84" s="6"/>
      <c r="H84" s="6"/>
      <c r="I84" s="6"/>
      <c r="K84" s="6"/>
      <c r="L84" s="6"/>
      <c r="M84" s="6"/>
      <c r="N84" s="6"/>
      <c r="O84" s="6"/>
      <c r="Q84" s="6"/>
      <c r="R84" s="6"/>
      <c r="S84" s="6"/>
      <c r="T84" s="6"/>
      <c r="U84" s="6"/>
      <c r="W84" s="6"/>
      <c r="X84" s="6"/>
      <c r="Y84" s="6"/>
      <c r="Z84" s="6"/>
      <c r="AA84" s="6"/>
    </row>
    <row r="85" spans="3:27">
      <c r="C85" s="6"/>
      <c r="D85" s="6"/>
      <c r="E85" s="6"/>
      <c r="F85" s="6"/>
      <c r="G85" s="6"/>
      <c r="H85" s="6"/>
      <c r="I85" s="6"/>
      <c r="K85" s="6"/>
      <c r="L85" s="6"/>
      <c r="M85" s="6"/>
      <c r="N85" s="6"/>
      <c r="O85" s="6"/>
      <c r="Q85" s="6"/>
      <c r="R85" s="6"/>
      <c r="S85" s="6"/>
      <c r="T85" s="6"/>
      <c r="U85" s="6"/>
      <c r="W85" s="6"/>
      <c r="X85" s="6"/>
      <c r="Y85" s="6"/>
      <c r="Z85" s="6"/>
      <c r="AA85" s="6"/>
    </row>
    <row r="86" spans="3:27">
      <c r="C86" s="6"/>
      <c r="D86" s="6"/>
      <c r="E86" s="6"/>
      <c r="F86" s="6"/>
      <c r="G86" s="6"/>
      <c r="H86" s="6"/>
      <c r="I86" s="6"/>
      <c r="K86" s="6"/>
      <c r="L86" s="6"/>
      <c r="M86" s="6"/>
      <c r="N86" s="6"/>
      <c r="O86" s="6"/>
      <c r="Q86" s="6"/>
      <c r="R86" s="6"/>
      <c r="S86" s="6"/>
      <c r="T86" s="6"/>
      <c r="U86" s="6"/>
      <c r="W86" s="6"/>
      <c r="X86" s="6"/>
      <c r="Y86" s="6"/>
      <c r="Z86" s="6"/>
      <c r="AA86" s="6"/>
    </row>
    <row r="87" spans="3:27">
      <c r="C87" s="6"/>
      <c r="D87" s="6"/>
      <c r="E87" s="6"/>
      <c r="F87" s="6"/>
      <c r="G87" s="6"/>
      <c r="H87" s="6"/>
      <c r="I87" s="6"/>
      <c r="K87" s="6"/>
      <c r="L87" s="6"/>
      <c r="M87" s="6"/>
      <c r="N87" s="6"/>
      <c r="O87" s="6"/>
      <c r="Q87" s="6"/>
      <c r="R87" s="6"/>
      <c r="S87" s="6"/>
      <c r="T87" s="6"/>
      <c r="U87" s="6"/>
      <c r="W87" s="6"/>
      <c r="X87" s="6"/>
      <c r="Y87" s="6"/>
      <c r="Z87" s="6"/>
      <c r="AA87" s="6"/>
    </row>
    <row r="88" spans="3:27">
      <c r="C88" s="6"/>
      <c r="D88" s="6"/>
      <c r="E88" s="6"/>
      <c r="F88" s="6"/>
      <c r="G88" s="6"/>
      <c r="H88" s="6"/>
      <c r="I88" s="6"/>
      <c r="K88" s="6"/>
      <c r="L88" s="6"/>
      <c r="M88" s="6"/>
      <c r="N88" s="6"/>
      <c r="O88" s="6"/>
      <c r="Q88" s="6"/>
      <c r="R88" s="6"/>
      <c r="S88" s="6"/>
      <c r="T88" s="6"/>
      <c r="U88" s="6"/>
      <c r="W88" s="6"/>
      <c r="X88" s="6"/>
      <c r="Y88" s="6"/>
      <c r="Z88" s="6"/>
      <c r="AA88" s="6"/>
    </row>
    <row r="89" spans="3:27">
      <c r="C89" s="6"/>
      <c r="D89" s="6"/>
      <c r="E89" s="6"/>
      <c r="F89" s="6"/>
      <c r="G89" s="6"/>
      <c r="H89" s="6"/>
      <c r="I89" s="6"/>
      <c r="K89" s="6"/>
      <c r="L89" s="6"/>
      <c r="M89" s="6"/>
      <c r="N89" s="6"/>
      <c r="O89" s="6"/>
      <c r="Q89" s="6"/>
      <c r="R89" s="6"/>
      <c r="S89" s="6"/>
      <c r="T89" s="6"/>
      <c r="U89" s="6"/>
      <c r="W89" s="6"/>
      <c r="X89" s="6"/>
      <c r="Y89" s="6"/>
      <c r="Z89" s="6"/>
      <c r="AA89" s="6"/>
    </row>
    <row r="90" spans="3:27">
      <c r="C90" s="6"/>
      <c r="D90" s="6"/>
      <c r="E90" s="6"/>
      <c r="F90" s="6"/>
      <c r="G90" s="6"/>
      <c r="H90" s="6"/>
      <c r="I90" s="6"/>
      <c r="K90" s="6"/>
      <c r="L90" s="6"/>
      <c r="M90" s="6"/>
      <c r="N90" s="6"/>
      <c r="O90" s="6"/>
      <c r="Q90" s="6"/>
      <c r="R90" s="6"/>
      <c r="S90" s="6"/>
      <c r="T90" s="6"/>
      <c r="U90" s="6"/>
      <c r="W90" s="6"/>
      <c r="X90" s="6"/>
      <c r="Y90" s="6"/>
      <c r="Z90" s="6"/>
      <c r="AA90" s="6"/>
    </row>
    <row r="91" spans="3:27">
      <c r="C91" s="6"/>
      <c r="D91" s="6"/>
      <c r="E91" s="6"/>
      <c r="F91" s="6"/>
      <c r="G91" s="6"/>
      <c r="H91" s="6"/>
      <c r="I91" s="6"/>
      <c r="K91" s="6"/>
      <c r="L91" s="6"/>
      <c r="M91" s="6"/>
      <c r="N91" s="6"/>
      <c r="O91" s="6"/>
      <c r="Q91" s="6"/>
      <c r="R91" s="6"/>
      <c r="S91" s="6"/>
      <c r="T91" s="6"/>
      <c r="U91" s="6"/>
      <c r="W91" s="6"/>
      <c r="X91" s="6"/>
      <c r="Y91" s="6"/>
      <c r="Z91" s="6"/>
      <c r="AA91" s="6"/>
    </row>
    <row r="92" spans="3:27">
      <c r="C92" s="6"/>
      <c r="D92" s="6"/>
      <c r="E92" s="6"/>
      <c r="F92" s="6"/>
      <c r="G92" s="6"/>
      <c r="H92" s="6"/>
      <c r="I92" s="6"/>
      <c r="K92" s="6"/>
      <c r="L92" s="6"/>
      <c r="M92" s="6"/>
      <c r="N92" s="6"/>
      <c r="O92" s="6"/>
      <c r="Q92" s="6"/>
      <c r="R92" s="6"/>
      <c r="S92" s="6"/>
      <c r="T92" s="6"/>
      <c r="U92" s="6"/>
      <c r="W92" s="6"/>
      <c r="X92" s="6"/>
      <c r="Y92" s="6"/>
      <c r="Z92" s="6"/>
      <c r="AA92" s="6"/>
    </row>
    <row r="93" spans="3:27">
      <c r="C93" s="6"/>
      <c r="D93" s="6"/>
      <c r="E93" s="6"/>
      <c r="F93" s="6"/>
      <c r="G93" s="6"/>
      <c r="H93" s="6"/>
      <c r="I93" s="6"/>
      <c r="K93" s="6"/>
      <c r="L93" s="6"/>
      <c r="M93" s="6"/>
      <c r="N93" s="6"/>
      <c r="O93" s="6"/>
      <c r="Q93" s="6"/>
      <c r="R93" s="6"/>
      <c r="S93" s="6"/>
      <c r="T93" s="6"/>
      <c r="U93" s="6"/>
      <c r="W93" s="6"/>
      <c r="X93" s="6"/>
      <c r="Y93" s="6"/>
      <c r="Z93" s="6"/>
      <c r="AA93" s="6"/>
    </row>
    <row r="94" spans="3:27">
      <c r="C94" s="6"/>
      <c r="D94" s="6"/>
      <c r="E94" s="6"/>
      <c r="F94" s="6"/>
      <c r="G94" s="6"/>
      <c r="H94" s="6"/>
      <c r="I94" s="6"/>
      <c r="K94" s="6"/>
      <c r="L94" s="6"/>
      <c r="M94" s="6"/>
      <c r="N94" s="6"/>
      <c r="O94" s="6"/>
      <c r="Q94" s="6"/>
      <c r="R94" s="6"/>
      <c r="S94" s="6"/>
      <c r="T94" s="6"/>
      <c r="U94" s="6"/>
      <c r="W94" s="6"/>
      <c r="X94" s="6"/>
      <c r="Y94" s="6"/>
      <c r="Z94" s="6"/>
      <c r="AA94" s="6"/>
    </row>
    <row r="95" spans="3:27">
      <c r="C95" s="6"/>
      <c r="D95" s="6"/>
      <c r="E95" s="6"/>
      <c r="F95" s="6"/>
      <c r="G95" s="6"/>
      <c r="H95" s="6"/>
      <c r="I95" s="6"/>
      <c r="K95" s="6"/>
      <c r="L95" s="6"/>
      <c r="M95" s="6"/>
      <c r="N95" s="6"/>
      <c r="O95" s="6"/>
      <c r="Q95" s="6"/>
      <c r="R95" s="6"/>
      <c r="S95" s="6"/>
      <c r="T95" s="6"/>
      <c r="U95" s="6"/>
      <c r="W95" s="6"/>
      <c r="X95" s="6"/>
      <c r="Y95" s="6"/>
      <c r="Z95" s="6"/>
      <c r="AA95" s="6"/>
    </row>
    <row r="96" spans="3:27">
      <c r="C96" s="6"/>
      <c r="D96" s="6"/>
      <c r="E96" s="6"/>
      <c r="F96" s="6"/>
      <c r="G96" s="6"/>
      <c r="H96" s="6"/>
      <c r="I96" s="6"/>
      <c r="K96" s="6"/>
      <c r="L96" s="6"/>
      <c r="M96" s="6"/>
      <c r="N96" s="6"/>
      <c r="O96" s="6"/>
      <c r="Q96" s="6"/>
      <c r="R96" s="6"/>
      <c r="S96" s="6"/>
      <c r="T96" s="6"/>
      <c r="U96" s="6"/>
      <c r="W96" s="6"/>
      <c r="X96" s="6"/>
      <c r="Y96" s="6"/>
      <c r="Z96" s="6"/>
      <c r="AA96" s="6"/>
    </row>
    <row r="97" spans="3:27">
      <c r="C97" s="6"/>
      <c r="D97" s="6"/>
      <c r="E97" s="6"/>
      <c r="F97" s="6"/>
      <c r="G97" s="6"/>
      <c r="H97" s="6"/>
      <c r="I97" s="6"/>
      <c r="K97" s="6"/>
      <c r="L97" s="6"/>
      <c r="M97" s="6"/>
      <c r="N97" s="6"/>
      <c r="O97" s="6"/>
      <c r="Q97" s="6"/>
      <c r="R97" s="6"/>
      <c r="S97" s="6"/>
      <c r="T97" s="6"/>
      <c r="U97" s="6"/>
      <c r="W97" s="6"/>
      <c r="X97" s="6"/>
      <c r="Y97" s="6"/>
      <c r="Z97" s="6"/>
      <c r="AA97" s="6"/>
    </row>
    <row r="98" spans="3:27">
      <c r="C98" s="6"/>
      <c r="D98" s="6"/>
      <c r="E98" s="6"/>
      <c r="F98" s="6"/>
      <c r="G98" s="6"/>
      <c r="H98" s="6"/>
      <c r="I98" s="6"/>
      <c r="K98" s="6"/>
      <c r="L98" s="6"/>
      <c r="M98" s="6"/>
      <c r="N98" s="6"/>
      <c r="O98" s="6"/>
      <c r="Q98" s="6"/>
      <c r="R98" s="6"/>
      <c r="S98" s="6"/>
      <c r="T98" s="6"/>
      <c r="U98" s="6"/>
      <c r="W98" s="6"/>
      <c r="X98" s="6"/>
      <c r="Y98" s="6"/>
      <c r="Z98" s="6"/>
      <c r="AA98" s="6"/>
    </row>
    <row r="99" spans="3:27">
      <c r="C99" s="6"/>
      <c r="D99" s="6"/>
      <c r="E99" s="6"/>
      <c r="F99" s="6"/>
      <c r="G99" s="6"/>
      <c r="H99" s="6"/>
      <c r="I99" s="6"/>
      <c r="K99" s="6"/>
      <c r="L99" s="6"/>
      <c r="M99" s="6"/>
      <c r="N99" s="6"/>
      <c r="O99" s="6"/>
      <c r="Q99" s="6"/>
      <c r="R99" s="6"/>
      <c r="S99" s="6"/>
      <c r="T99" s="6"/>
      <c r="U99" s="6"/>
      <c r="W99" s="6"/>
      <c r="X99" s="6"/>
      <c r="Y99" s="6"/>
      <c r="Z99" s="6"/>
      <c r="AA99" s="6"/>
    </row>
    <row r="100" spans="3:27">
      <c r="C100" s="6"/>
      <c r="D100" s="6"/>
      <c r="E100" s="6"/>
      <c r="F100" s="6"/>
      <c r="G100" s="6"/>
      <c r="H100" s="6"/>
      <c r="I100" s="6"/>
      <c r="K100" s="6"/>
      <c r="L100" s="6"/>
      <c r="M100" s="6"/>
      <c r="N100" s="6"/>
      <c r="O100" s="6"/>
      <c r="Q100" s="6"/>
      <c r="R100" s="6"/>
      <c r="S100" s="6"/>
      <c r="T100" s="6"/>
      <c r="U100" s="6"/>
      <c r="W100" s="6"/>
      <c r="X100" s="6"/>
      <c r="Y100" s="6"/>
      <c r="Z100" s="6"/>
      <c r="AA100" s="6"/>
    </row>
    <row r="101" spans="3:27">
      <c r="C101" s="6"/>
      <c r="D101" s="6"/>
      <c r="E101" s="6"/>
      <c r="F101" s="6"/>
      <c r="G101" s="6"/>
      <c r="H101" s="6"/>
      <c r="I101" s="6"/>
      <c r="K101" s="6"/>
      <c r="L101" s="6"/>
      <c r="M101" s="6"/>
      <c r="N101" s="6"/>
      <c r="O101" s="6"/>
      <c r="Q101" s="6"/>
      <c r="R101" s="6"/>
      <c r="S101" s="6"/>
      <c r="T101" s="6"/>
      <c r="U101" s="6"/>
      <c r="W101" s="6"/>
      <c r="X101" s="6"/>
      <c r="Y101" s="6"/>
      <c r="Z101" s="6"/>
      <c r="AA101" s="6"/>
    </row>
  </sheetData>
  <mergeCells count="19">
    <mergeCell ref="J4:J5"/>
    <mergeCell ref="B3:B5"/>
    <mergeCell ref="E4:H4"/>
    <mergeCell ref="I4:I5"/>
    <mergeCell ref="V4:V5"/>
    <mergeCell ref="Q3:V3"/>
    <mergeCell ref="B2:AA2"/>
    <mergeCell ref="D3:D5"/>
    <mergeCell ref="W4:Z4"/>
    <mergeCell ref="AA4:AA5"/>
    <mergeCell ref="W3:AA3"/>
    <mergeCell ref="Q4:T4"/>
    <mergeCell ref="U4:U5"/>
    <mergeCell ref="C3:C5"/>
    <mergeCell ref="K4:N4"/>
    <mergeCell ref="O4:O5"/>
    <mergeCell ref="P4:P5"/>
    <mergeCell ref="K3:P3"/>
    <mergeCell ref="E3:J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zoomScale="90" zoomScaleNormal="90" workbookViewId="0">
      <selection activeCell="B3" sqref="B3:I26"/>
    </sheetView>
  </sheetViews>
  <sheetFormatPr defaultColWidth="9.33203125" defaultRowHeight="13.8"/>
  <cols>
    <col min="1" max="1" width="3.44140625" style="40" bestFit="1" customWidth="1"/>
    <col min="2" max="2" width="47.44140625" style="40" customWidth="1"/>
    <col min="3" max="3" width="12.33203125" style="44" customWidth="1"/>
    <col min="4" max="9" width="10.77734375" style="40" customWidth="1"/>
    <col min="10" max="16384" width="9.33203125" style="40"/>
  </cols>
  <sheetData>
    <row r="1" spans="1:14">
      <c r="A1" s="37">
        <v>2</v>
      </c>
      <c r="B1" s="38"/>
      <c r="C1" s="39"/>
      <c r="D1" s="38"/>
      <c r="E1" s="38"/>
      <c r="F1" s="38"/>
      <c r="G1" s="38"/>
    </row>
    <row r="2" spans="1:14" ht="15.6">
      <c r="A2" s="41"/>
      <c r="B2" s="114" t="s">
        <v>30</v>
      </c>
      <c r="C2" s="114"/>
      <c r="D2" s="114"/>
      <c r="E2" s="114"/>
      <c r="F2" s="114"/>
      <c r="G2" s="114"/>
      <c r="H2" s="114"/>
      <c r="I2" s="114"/>
    </row>
    <row r="3" spans="1:14" ht="27.75" customHeight="1">
      <c r="A3" s="41"/>
      <c r="B3" s="117" t="s">
        <v>7</v>
      </c>
      <c r="C3" s="36"/>
      <c r="D3" s="115" t="s">
        <v>52</v>
      </c>
      <c r="E3" s="115" t="s">
        <v>69</v>
      </c>
      <c r="F3" s="115" t="s">
        <v>78</v>
      </c>
      <c r="G3" s="115">
        <v>2026</v>
      </c>
      <c r="H3" s="115">
        <v>2027</v>
      </c>
      <c r="I3" s="115">
        <v>2028</v>
      </c>
    </row>
    <row r="4" spans="1:14">
      <c r="A4" s="41"/>
      <c r="B4" s="117"/>
      <c r="C4" s="42"/>
      <c r="D4" s="115"/>
      <c r="E4" s="115"/>
      <c r="F4" s="115"/>
      <c r="G4" s="115"/>
      <c r="H4" s="115"/>
      <c r="I4" s="115"/>
    </row>
    <row r="5" spans="1:14">
      <c r="A5" s="41"/>
      <c r="B5" s="43" t="s">
        <v>31</v>
      </c>
      <c r="C5" s="48" t="s">
        <v>48</v>
      </c>
      <c r="D5" s="103">
        <v>42.9</v>
      </c>
      <c r="E5" s="103">
        <v>41.9</v>
      </c>
      <c r="F5" s="103">
        <v>52.4</v>
      </c>
      <c r="G5" s="103">
        <v>51.4</v>
      </c>
      <c r="H5" s="103">
        <v>42.7</v>
      </c>
      <c r="I5" s="103">
        <v>21.6</v>
      </c>
    </row>
    <row r="6" spans="1:14">
      <c r="A6" s="41"/>
      <c r="B6" s="45" t="s">
        <v>44</v>
      </c>
      <c r="C6" s="46" t="s">
        <v>51</v>
      </c>
      <c r="D6" s="50">
        <v>-0.20000000000000018</v>
      </c>
      <c r="E6" s="50">
        <v>-0.5</v>
      </c>
      <c r="F6" s="50">
        <v>-0.3</v>
      </c>
      <c r="G6" s="50">
        <v>-0.2</v>
      </c>
      <c r="H6" s="50">
        <v>0.1</v>
      </c>
      <c r="I6" s="50">
        <v>0.5</v>
      </c>
    </row>
    <row r="7" spans="1:14" s="49" customFormat="1" ht="21" customHeight="1">
      <c r="A7" s="47"/>
      <c r="B7" s="96" t="s">
        <v>67</v>
      </c>
      <c r="C7" s="48" t="s">
        <v>32</v>
      </c>
      <c r="D7" s="103">
        <v>1.6</v>
      </c>
      <c r="E7" s="104">
        <v>2</v>
      </c>
      <c r="F7" s="104">
        <v>2.4</v>
      </c>
      <c r="G7" s="104">
        <v>2.4</v>
      </c>
      <c r="H7" s="104">
        <v>2.6</v>
      </c>
      <c r="I7" s="104">
        <v>2.6</v>
      </c>
    </row>
    <row r="8" spans="1:14" s="49" customFormat="1" ht="21" customHeight="1">
      <c r="A8" s="47"/>
      <c r="B8" s="45" t="s">
        <v>68</v>
      </c>
      <c r="C8" s="46" t="s">
        <v>32</v>
      </c>
      <c r="D8" s="50">
        <v>7.6</v>
      </c>
      <c r="E8" s="50">
        <v>5.0999999999999996</v>
      </c>
      <c r="F8" s="50">
        <v>3.9</v>
      </c>
      <c r="G8" s="50">
        <v>2.9</v>
      </c>
      <c r="H8" s="50">
        <v>2.5</v>
      </c>
      <c r="I8" s="50">
        <v>2.2000000000000002</v>
      </c>
    </row>
    <row r="9" spans="1:14" s="49" customFormat="1" ht="21" customHeight="1">
      <c r="A9" s="47"/>
      <c r="B9" s="43" t="s">
        <v>33</v>
      </c>
      <c r="C9" s="48"/>
      <c r="D9" s="105"/>
      <c r="E9" s="105"/>
      <c r="F9" s="105"/>
      <c r="G9" s="105"/>
      <c r="H9" s="105"/>
      <c r="I9" s="105"/>
    </row>
    <row r="10" spans="1:14">
      <c r="A10" s="38"/>
      <c r="B10" s="118" t="s">
        <v>34</v>
      </c>
      <c r="C10" s="51" t="s">
        <v>35</v>
      </c>
      <c r="D10" s="52">
        <v>539.70000000000005</v>
      </c>
      <c r="E10" s="52">
        <v>504.1</v>
      </c>
      <c r="F10" s="52">
        <v>464.7</v>
      </c>
      <c r="G10" s="52">
        <v>489.2</v>
      </c>
      <c r="H10" s="52">
        <v>510.4</v>
      </c>
      <c r="I10" s="52">
        <v>518</v>
      </c>
    </row>
    <row r="11" spans="1:14">
      <c r="A11" s="38"/>
      <c r="B11" s="118"/>
      <c r="C11" s="53" t="s">
        <v>32</v>
      </c>
      <c r="D11" s="54">
        <v>-12.684031710079267</v>
      </c>
      <c r="E11" s="54">
        <f t="shared" ref="E11:I11" si="0">E10/D10*100-100</f>
        <v>-6.5962571799147725</v>
      </c>
      <c r="F11" s="54">
        <f t="shared" si="0"/>
        <v>-7.8159095417575912</v>
      </c>
      <c r="G11" s="54">
        <f t="shared" si="0"/>
        <v>5.2722186356789251</v>
      </c>
      <c r="H11" s="54">
        <f t="shared" si="0"/>
        <v>4.3336058871627188</v>
      </c>
      <c r="I11" s="54">
        <f t="shared" si="0"/>
        <v>1.4890282131661365</v>
      </c>
      <c r="J11" s="55"/>
      <c r="K11" s="55"/>
      <c r="L11" s="55"/>
      <c r="M11" s="55"/>
      <c r="N11" s="55"/>
    </row>
    <row r="12" spans="1:14" ht="13.5" customHeight="1">
      <c r="A12" s="38"/>
      <c r="B12" s="116" t="s">
        <v>36</v>
      </c>
      <c r="C12" s="56" t="s">
        <v>35</v>
      </c>
      <c r="D12" s="57">
        <v>120.6</v>
      </c>
      <c r="E12" s="57">
        <v>109.4</v>
      </c>
      <c r="F12" s="57">
        <v>100.2</v>
      </c>
      <c r="G12" s="57">
        <v>97.2</v>
      </c>
      <c r="H12" s="57">
        <v>89.4</v>
      </c>
      <c r="I12" s="57">
        <v>87.6</v>
      </c>
    </row>
    <row r="13" spans="1:14">
      <c r="A13" s="38"/>
      <c r="B13" s="116"/>
      <c r="C13" s="58" t="s">
        <v>32</v>
      </c>
      <c r="D13" s="59">
        <v>-0.65897858319605973</v>
      </c>
      <c r="E13" s="59">
        <f t="shared" ref="E13:I13" si="1">E12/D12*100-100</f>
        <v>-9.2868988391376348</v>
      </c>
      <c r="F13" s="59">
        <f t="shared" si="1"/>
        <v>-8.4095063985374736</v>
      </c>
      <c r="G13" s="59">
        <f t="shared" si="1"/>
        <v>-2.9940119760479007</v>
      </c>
      <c r="H13" s="59">
        <f t="shared" si="1"/>
        <v>-8.0246913580246968</v>
      </c>
      <c r="I13" s="59">
        <f t="shared" si="1"/>
        <v>-2.0134228187919518</v>
      </c>
      <c r="J13" s="55"/>
      <c r="K13" s="55"/>
      <c r="L13" s="55"/>
      <c r="M13" s="55"/>
    </row>
    <row r="14" spans="1:14" ht="13.5" customHeight="1">
      <c r="A14" s="38"/>
      <c r="B14" s="118" t="s">
        <v>79</v>
      </c>
      <c r="C14" s="51" t="s">
        <v>35</v>
      </c>
      <c r="D14" s="52">
        <v>264.10000000000002</v>
      </c>
      <c r="E14" s="52">
        <v>232.1</v>
      </c>
      <c r="F14" s="52">
        <v>227.7</v>
      </c>
      <c r="G14" s="52">
        <v>225</v>
      </c>
      <c r="H14" s="52">
        <v>231.1</v>
      </c>
      <c r="I14" s="52">
        <v>235.8</v>
      </c>
    </row>
    <row r="15" spans="1:14">
      <c r="A15" s="38"/>
      <c r="B15" s="118"/>
      <c r="C15" s="53" t="s">
        <v>32</v>
      </c>
      <c r="D15" s="54">
        <v>-25.289957567185283</v>
      </c>
      <c r="E15" s="54">
        <f t="shared" ref="E15:I15" si="2">E14/D14*100-100</f>
        <v>-12.116622491480513</v>
      </c>
      <c r="F15" s="54">
        <f t="shared" si="2"/>
        <v>-1.895734597156391</v>
      </c>
      <c r="G15" s="54">
        <f t="shared" si="2"/>
        <v>-1.1857707509881408</v>
      </c>
      <c r="H15" s="54">
        <f t="shared" si="2"/>
        <v>2.7111111111111086</v>
      </c>
      <c r="I15" s="54">
        <f t="shared" si="2"/>
        <v>2.0337516226741883</v>
      </c>
      <c r="J15" s="55"/>
      <c r="K15" s="55"/>
      <c r="L15" s="55"/>
      <c r="M15" s="55"/>
    </row>
    <row r="16" spans="1:14">
      <c r="A16" s="38"/>
      <c r="B16" s="116" t="s">
        <v>37</v>
      </c>
      <c r="C16" s="56" t="s">
        <v>35</v>
      </c>
      <c r="D16" s="57">
        <v>252.7</v>
      </c>
      <c r="E16" s="57">
        <v>190.6</v>
      </c>
      <c r="F16" s="57">
        <v>203.2</v>
      </c>
      <c r="G16" s="57">
        <v>210.9</v>
      </c>
      <c r="H16" s="57">
        <v>211.8</v>
      </c>
      <c r="I16" s="57">
        <v>213.7</v>
      </c>
    </row>
    <row r="17" spans="1:13">
      <c r="A17" s="38"/>
      <c r="B17" s="116"/>
      <c r="C17" s="58" t="s">
        <v>32</v>
      </c>
      <c r="D17" s="59">
        <v>-20.634422110552762</v>
      </c>
      <c r="E17" s="59">
        <f t="shared" ref="E17:I17" si="3">E16/D16*100-100</f>
        <v>-24.574594380688566</v>
      </c>
      <c r="F17" s="59">
        <f t="shared" si="3"/>
        <v>6.6107030430220277</v>
      </c>
      <c r="G17" s="59">
        <f t="shared" si="3"/>
        <v>3.7893700787401627</v>
      </c>
      <c r="H17" s="59">
        <f t="shared" si="3"/>
        <v>0.42674253200570433</v>
      </c>
      <c r="I17" s="59">
        <f t="shared" si="3"/>
        <v>0.89707271010385625</v>
      </c>
      <c r="J17" s="55"/>
      <c r="K17" s="55"/>
      <c r="L17" s="55"/>
      <c r="M17" s="55"/>
    </row>
    <row r="18" spans="1:13">
      <c r="A18" s="38"/>
      <c r="B18" s="118" t="s">
        <v>71</v>
      </c>
      <c r="C18" s="51" t="s">
        <v>38</v>
      </c>
      <c r="D18" s="52">
        <v>82.6</v>
      </c>
      <c r="E18" s="52">
        <v>80.7</v>
      </c>
      <c r="F18" s="52">
        <v>69</v>
      </c>
      <c r="G18" s="52">
        <v>63.5</v>
      </c>
      <c r="H18" s="52">
        <v>65.8</v>
      </c>
      <c r="I18" s="52">
        <v>68.099999999999994</v>
      </c>
    </row>
    <row r="19" spans="1:13">
      <c r="A19" s="38"/>
      <c r="B19" s="118"/>
      <c r="C19" s="53" t="s">
        <v>32</v>
      </c>
      <c r="D19" s="54">
        <v>-17.234468937875761</v>
      </c>
      <c r="E19" s="54">
        <f t="shared" ref="E19:I19" si="4">E18/D18*100-100</f>
        <v>-2.3002421307505898</v>
      </c>
      <c r="F19" s="54">
        <f t="shared" si="4"/>
        <v>-14.498141263940525</v>
      </c>
      <c r="G19" s="54">
        <f t="shared" si="4"/>
        <v>-7.9710144927536248</v>
      </c>
      <c r="H19" s="54">
        <f t="shared" si="4"/>
        <v>3.6220472440944746</v>
      </c>
      <c r="I19" s="54">
        <f t="shared" si="4"/>
        <v>3.4954407294832635</v>
      </c>
      <c r="J19" s="55"/>
      <c r="K19" s="55"/>
      <c r="L19" s="55"/>
      <c r="M19" s="55"/>
    </row>
    <row r="20" spans="1:13">
      <c r="A20" s="38"/>
      <c r="B20" s="116" t="s">
        <v>39</v>
      </c>
      <c r="C20" s="56" t="s">
        <v>40</v>
      </c>
      <c r="D20" s="57">
        <v>465.6</v>
      </c>
      <c r="E20" s="57">
        <v>393.9</v>
      </c>
      <c r="F20" s="57">
        <v>430.5</v>
      </c>
      <c r="G20" s="57">
        <v>372.2</v>
      </c>
      <c r="H20" s="57">
        <v>336.5</v>
      </c>
      <c r="I20" s="57">
        <v>367.7</v>
      </c>
    </row>
    <row r="21" spans="1:13">
      <c r="A21" s="38"/>
      <c r="B21" s="116"/>
      <c r="C21" s="58" t="s">
        <v>32</v>
      </c>
      <c r="D21" s="59">
        <v>-65.661184453130758</v>
      </c>
      <c r="E21" s="59">
        <f t="shared" ref="E21:I21" si="5">E20/D20*100-100</f>
        <v>-15.399484536082483</v>
      </c>
      <c r="F21" s="59">
        <f t="shared" si="5"/>
        <v>9.291698400609306</v>
      </c>
      <c r="G21" s="59">
        <f t="shared" si="5"/>
        <v>-13.542392566782809</v>
      </c>
      <c r="H21" s="59">
        <f t="shared" si="5"/>
        <v>-9.5916174099946261</v>
      </c>
      <c r="I21" s="59">
        <f t="shared" si="5"/>
        <v>9.2719167904903372</v>
      </c>
      <c r="J21" s="55"/>
      <c r="K21" s="55"/>
      <c r="L21" s="55"/>
      <c r="M21" s="55"/>
    </row>
    <row r="22" spans="1:13" s="49" customFormat="1" ht="20.25" customHeight="1">
      <c r="A22" s="47"/>
      <c r="B22" s="101" t="s">
        <v>74</v>
      </c>
      <c r="C22" s="100" t="s">
        <v>73</v>
      </c>
      <c r="D22" s="106">
        <v>1.08</v>
      </c>
      <c r="E22" s="106">
        <v>1.08</v>
      </c>
      <c r="F22" s="106">
        <v>1.1299999999999999</v>
      </c>
      <c r="G22" s="106">
        <v>1.18</v>
      </c>
      <c r="H22" s="106">
        <v>1.18</v>
      </c>
      <c r="I22" s="106">
        <v>1.19</v>
      </c>
    </row>
    <row r="23" spans="1:13" ht="20.25" customHeight="1">
      <c r="A23" s="38"/>
      <c r="B23" s="43" t="s">
        <v>43</v>
      </c>
      <c r="C23" s="48" t="s">
        <v>50</v>
      </c>
      <c r="D23" s="103">
        <v>59.8</v>
      </c>
      <c r="E23" s="103">
        <v>56.2</v>
      </c>
      <c r="F23" s="103">
        <v>63.5</v>
      </c>
      <c r="G23" s="103">
        <v>62.9</v>
      </c>
      <c r="H23" s="103">
        <v>63.5</v>
      </c>
      <c r="I23" s="103">
        <v>65</v>
      </c>
    </row>
    <row r="24" spans="1:13" ht="20.25" customHeight="1">
      <c r="A24" s="38"/>
      <c r="B24" s="45" t="s">
        <v>41</v>
      </c>
      <c r="C24" s="46" t="s">
        <v>49</v>
      </c>
      <c r="D24" s="107">
        <v>6700</v>
      </c>
      <c r="E24" s="107">
        <v>7775</v>
      </c>
      <c r="F24" s="107">
        <v>8000</v>
      </c>
      <c r="G24" s="107">
        <v>8647</v>
      </c>
      <c r="H24" s="107">
        <v>9374</v>
      </c>
      <c r="I24" s="107">
        <v>9997</v>
      </c>
    </row>
    <row r="25" spans="1:13">
      <c r="A25" s="38"/>
      <c r="B25" s="60" t="s">
        <v>80</v>
      </c>
      <c r="C25" s="61"/>
      <c r="D25" s="62"/>
      <c r="E25" s="62"/>
      <c r="F25" s="62"/>
      <c r="G25" s="62"/>
    </row>
    <row r="26" spans="1:13">
      <c r="A26" s="38"/>
      <c r="B26" s="60" t="s">
        <v>42</v>
      </c>
      <c r="C26" s="61"/>
      <c r="D26" s="63"/>
      <c r="E26" s="38"/>
      <c r="F26" s="38"/>
      <c r="G26" s="38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90" zoomScaleNormal="90" workbookViewId="0">
      <selection activeCell="C33" sqref="C33"/>
    </sheetView>
  </sheetViews>
  <sheetFormatPr defaultColWidth="9.109375" defaultRowHeight="13.2"/>
  <cols>
    <col min="1" max="1" width="5.88671875" style="70" customWidth="1"/>
    <col min="2" max="2" width="6.109375" style="70" customWidth="1"/>
    <col min="3" max="3" width="37.6640625" style="70" customWidth="1"/>
    <col min="4" max="7" width="8.6640625" style="70" customWidth="1"/>
    <col min="8" max="8" width="72.5546875" style="70" customWidth="1"/>
    <col min="9" max="16384" width="9.109375" style="70"/>
  </cols>
  <sheetData>
    <row r="1" spans="1:9">
      <c r="A1" s="78"/>
      <c r="B1" s="78"/>
      <c r="C1" s="78"/>
      <c r="D1" s="78"/>
      <c r="E1" s="78"/>
      <c r="F1" s="78"/>
      <c r="G1" s="78"/>
      <c r="H1" s="78"/>
      <c r="I1" s="78"/>
    </row>
    <row r="2" spans="1:9">
      <c r="A2" s="78"/>
      <c r="B2" s="78"/>
      <c r="C2" s="121" t="s">
        <v>65</v>
      </c>
      <c r="D2" s="121"/>
      <c r="E2" s="121"/>
      <c r="F2" s="121"/>
      <c r="G2" s="121"/>
      <c r="H2" s="121"/>
      <c r="I2" s="78"/>
    </row>
    <row r="3" spans="1:9">
      <c r="A3" s="78"/>
      <c r="B3" s="78"/>
      <c r="C3" s="85" t="s">
        <v>7</v>
      </c>
      <c r="D3" s="91">
        <v>2025</v>
      </c>
      <c r="E3" s="91">
        <v>2026</v>
      </c>
      <c r="F3" s="91">
        <v>2027</v>
      </c>
      <c r="G3" s="91">
        <v>2028</v>
      </c>
      <c r="H3" s="71" t="s">
        <v>56</v>
      </c>
      <c r="I3" s="78"/>
    </row>
    <row r="4" spans="1:9" ht="15" customHeight="1">
      <c r="A4" s="78"/>
      <c r="B4" s="78"/>
      <c r="C4" s="119" t="s">
        <v>54</v>
      </c>
      <c r="D4" s="86">
        <v>8</v>
      </c>
      <c r="E4" s="86">
        <v>7.5</v>
      </c>
      <c r="F4" s="86">
        <v>6</v>
      </c>
      <c r="G4" s="86">
        <v>5</v>
      </c>
      <c r="H4" s="120" t="s">
        <v>81</v>
      </c>
      <c r="I4" s="78"/>
    </row>
    <row r="5" spans="1:9" ht="20.399999999999999" customHeight="1">
      <c r="A5" s="78"/>
      <c r="B5" s="78"/>
      <c r="C5" s="119"/>
      <c r="D5" s="87">
        <v>-1.1999999999999993</v>
      </c>
      <c r="E5" s="87">
        <v>0.90000000000000036</v>
      </c>
      <c r="F5" s="87">
        <v>1</v>
      </c>
      <c r="G5" s="87"/>
      <c r="H5" s="120"/>
      <c r="I5" s="78"/>
    </row>
    <row r="6" spans="1:9" ht="7.2" customHeight="1">
      <c r="A6" s="78"/>
      <c r="B6" s="78"/>
      <c r="C6" s="72"/>
      <c r="D6" s="92"/>
      <c r="E6" s="92"/>
      <c r="F6" s="92"/>
      <c r="G6" s="92"/>
      <c r="H6" s="108"/>
      <c r="I6" s="78"/>
    </row>
    <row r="7" spans="1:9" ht="15.6" customHeight="1">
      <c r="A7" s="78"/>
      <c r="B7" s="78"/>
      <c r="C7" s="119" t="s">
        <v>57</v>
      </c>
      <c r="D7" s="86">
        <v>1.8</v>
      </c>
      <c r="E7" s="86">
        <v>1.8</v>
      </c>
      <c r="F7" s="86">
        <v>2.8</v>
      </c>
      <c r="G7" s="86">
        <v>3.7</v>
      </c>
      <c r="H7" s="120" t="s">
        <v>82</v>
      </c>
      <c r="I7" s="78"/>
    </row>
    <row r="8" spans="1:9" ht="16.2" customHeight="1">
      <c r="A8" s="78"/>
      <c r="B8" s="78"/>
      <c r="C8" s="119"/>
      <c r="D8" s="87">
        <v>-0.1</v>
      </c>
      <c r="E8" s="87">
        <v>-0.2</v>
      </c>
      <c r="F8" s="87">
        <v>0</v>
      </c>
      <c r="G8" s="87"/>
      <c r="H8" s="120"/>
      <c r="I8" s="78"/>
    </row>
    <row r="9" spans="1:9" ht="7.2" customHeight="1">
      <c r="A9" s="78"/>
      <c r="B9" s="78"/>
      <c r="C9" s="72"/>
      <c r="D9" s="92"/>
      <c r="E9" s="92"/>
      <c r="F9" s="92"/>
      <c r="G9" s="92"/>
      <c r="H9" s="108"/>
      <c r="I9" s="78"/>
    </row>
    <row r="10" spans="1:9" ht="14.4" customHeight="1">
      <c r="A10" s="78"/>
      <c r="B10" s="78"/>
      <c r="C10" s="119" t="s">
        <v>10</v>
      </c>
      <c r="D10" s="88">
        <v>8905</v>
      </c>
      <c r="E10" s="88">
        <v>9980</v>
      </c>
      <c r="F10" s="88">
        <v>10995</v>
      </c>
      <c r="G10" s="88">
        <v>12060</v>
      </c>
      <c r="H10" s="120" t="s">
        <v>83</v>
      </c>
      <c r="I10" s="78"/>
    </row>
    <row r="11" spans="1:9">
      <c r="A11" s="78"/>
      <c r="B11" s="78"/>
      <c r="C11" s="119"/>
      <c r="D11" s="89">
        <v>-10</v>
      </c>
      <c r="E11" s="89">
        <v>45</v>
      </c>
      <c r="F11" s="89">
        <v>125</v>
      </c>
      <c r="G11" s="89"/>
      <c r="H11" s="120"/>
      <c r="I11" s="78"/>
    </row>
    <row r="12" spans="1:9" ht="7.2" customHeight="1">
      <c r="A12" s="78"/>
      <c r="B12" s="78"/>
      <c r="C12" s="72"/>
      <c r="D12" s="92"/>
      <c r="E12" s="92"/>
      <c r="F12" s="92"/>
      <c r="G12" s="92"/>
      <c r="H12" s="108"/>
      <c r="I12" s="78"/>
    </row>
    <row r="13" spans="1:9" ht="13.2" customHeight="1">
      <c r="A13" s="78"/>
      <c r="B13" s="78"/>
      <c r="C13" s="119" t="s">
        <v>64</v>
      </c>
      <c r="D13" s="86">
        <v>-24.8</v>
      </c>
      <c r="E13" s="86">
        <v>-19.3</v>
      </c>
      <c r="F13" s="86">
        <v>-13.6</v>
      </c>
      <c r="G13" s="86">
        <v>-9.3000000000000007</v>
      </c>
      <c r="H13" s="120" t="s">
        <v>84</v>
      </c>
      <c r="I13" s="78"/>
    </row>
    <row r="14" spans="1:9" ht="24.6" customHeight="1">
      <c r="A14" s="78"/>
      <c r="B14" s="78"/>
      <c r="C14" s="119"/>
      <c r="D14" s="87">
        <v>0.5</v>
      </c>
      <c r="E14" s="87">
        <v>0</v>
      </c>
      <c r="F14" s="87">
        <v>0.20000000000000107</v>
      </c>
      <c r="G14" s="87"/>
      <c r="H14" s="120"/>
      <c r="I14" s="78"/>
    </row>
    <row r="15" spans="1:9" ht="7.2" customHeight="1">
      <c r="A15" s="78"/>
      <c r="B15" s="78"/>
      <c r="C15" s="72"/>
      <c r="D15" s="93"/>
      <c r="E15" s="93"/>
      <c r="F15" s="93"/>
      <c r="G15" s="93"/>
      <c r="H15" s="108"/>
      <c r="I15" s="78"/>
    </row>
    <row r="16" spans="1:9" ht="16.2" customHeight="1">
      <c r="A16" s="78"/>
      <c r="B16" s="78"/>
      <c r="C16" s="119" t="s">
        <v>19</v>
      </c>
      <c r="D16" s="86">
        <v>-31.859000000000002</v>
      </c>
      <c r="E16" s="86">
        <v>-37.199081575533839</v>
      </c>
      <c r="F16" s="86">
        <v>-41.632563272863187</v>
      </c>
      <c r="G16" s="86">
        <v>-29.144765654875432</v>
      </c>
      <c r="H16" s="120" t="s">
        <v>85</v>
      </c>
      <c r="I16" s="78"/>
    </row>
    <row r="17" spans="1:9" ht="22.2" customHeight="1">
      <c r="A17" s="78"/>
      <c r="B17" s="78"/>
      <c r="C17" s="119"/>
      <c r="D17" s="87">
        <v>4.7409999999999997</v>
      </c>
      <c r="E17" s="87">
        <v>-1.8990815755338417</v>
      </c>
      <c r="F17" s="87">
        <v>-3.2325632728631888</v>
      </c>
      <c r="G17" s="87"/>
      <c r="H17" s="120"/>
      <c r="I17" s="78"/>
    </row>
    <row r="18" spans="1:9" ht="7.2" customHeight="1">
      <c r="A18" s="78"/>
      <c r="B18" s="78"/>
      <c r="C18" s="72"/>
      <c r="D18" s="92"/>
      <c r="E18" s="92"/>
      <c r="F18" s="92"/>
      <c r="G18" s="92"/>
      <c r="H18" s="108"/>
      <c r="I18" s="78"/>
    </row>
    <row r="19" spans="1:9" ht="16.2" customHeight="1">
      <c r="A19" s="78"/>
      <c r="B19" s="78"/>
      <c r="C19" s="119" t="s">
        <v>53</v>
      </c>
      <c r="D19" s="86">
        <v>57.3</v>
      </c>
      <c r="E19" s="86">
        <v>65</v>
      </c>
      <c r="F19" s="86">
        <v>72.900000000000006</v>
      </c>
      <c r="G19" s="86">
        <v>70.599999999999994</v>
      </c>
      <c r="H19" s="120" t="s">
        <v>72</v>
      </c>
      <c r="I19" s="78"/>
    </row>
    <row r="20" spans="1:9" ht="15.6" customHeight="1">
      <c r="A20" s="78"/>
      <c r="B20" s="78"/>
      <c r="C20" s="119"/>
      <c r="D20" s="87">
        <v>3.6999999999999957</v>
      </c>
      <c r="E20" s="87">
        <v>12.9</v>
      </c>
      <c r="F20" s="87">
        <v>13.7</v>
      </c>
      <c r="G20" s="87"/>
      <c r="H20" s="120"/>
      <c r="I20" s="78"/>
    </row>
    <row r="21" spans="1:9" ht="7.2" customHeight="1">
      <c r="A21" s="78"/>
      <c r="B21" s="78"/>
      <c r="C21" s="72"/>
      <c r="D21" s="92"/>
      <c r="E21" s="92"/>
      <c r="F21" s="92"/>
      <c r="G21" s="92"/>
      <c r="H21" s="108"/>
      <c r="I21" s="78"/>
    </row>
    <row r="22" spans="1:9">
      <c r="A22" s="78"/>
      <c r="B22" s="78"/>
      <c r="C22" s="119" t="s">
        <v>55</v>
      </c>
      <c r="D22" s="90">
        <v>15.3</v>
      </c>
      <c r="E22" s="90">
        <v>14.6</v>
      </c>
      <c r="F22" s="102">
        <v>13.3</v>
      </c>
      <c r="G22" s="102">
        <v>11.5</v>
      </c>
      <c r="H22" s="120" t="s">
        <v>86</v>
      </c>
      <c r="I22" s="78"/>
    </row>
    <row r="23" spans="1:9">
      <c r="A23" s="78"/>
      <c r="B23" s="78"/>
      <c r="C23" s="119"/>
      <c r="D23" s="87">
        <v>0</v>
      </c>
      <c r="E23" s="87">
        <v>0.79999999999999893</v>
      </c>
      <c r="F23" s="87">
        <v>1.5400000000000009</v>
      </c>
      <c r="G23" s="87"/>
      <c r="H23" s="120"/>
      <c r="I23" s="78"/>
    </row>
    <row r="24" spans="1:9">
      <c r="A24" s="78"/>
      <c r="B24" s="78"/>
      <c r="C24" s="79"/>
      <c r="D24" s="78"/>
      <c r="E24" s="78"/>
      <c r="F24" s="78"/>
      <c r="G24" s="78"/>
      <c r="H24" s="78"/>
      <c r="I24" s="78"/>
    </row>
    <row r="25" spans="1:9" ht="18" customHeight="1">
      <c r="B25" s="73"/>
      <c r="C25" s="74" t="s">
        <v>58</v>
      </c>
      <c r="D25" s="78"/>
      <c r="E25" s="78"/>
      <c r="F25" s="78"/>
      <c r="G25" s="78"/>
      <c r="H25" s="78"/>
      <c r="I25" s="78"/>
    </row>
    <row r="26" spans="1:9" ht="5.25" customHeight="1">
      <c r="A26" s="78"/>
      <c r="B26" s="80"/>
      <c r="C26" s="78"/>
      <c r="D26" s="78"/>
      <c r="E26" s="78"/>
      <c r="F26" s="78"/>
      <c r="G26" s="78"/>
      <c r="H26" s="78"/>
      <c r="I26" s="78"/>
    </row>
    <row r="27" spans="1:9" ht="16.2" customHeight="1">
      <c r="B27" s="75"/>
      <c r="C27" s="74" t="s">
        <v>59</v>
      </c>
      <c r="D27" s="78"/>
      <c r="E27" s="78"/>
      <c r="F27" s="78"/>
      <c r="G27" s="78"/>
      <c r="H27" s="78"/>
      <c r="I27" s="78"/>
    </row>
    <row r="28" spans="1:9">
      <c r="A28" s="78"/>
      <c r="B28" s="78"/>
      <c r="C28" s="80"/>
      <c r="D28" s="78"/>
      <c r="E28" s="78"/>
      <c r="F28" s="78"/>
      <c r="G28" s="78"/>
      <c r="H28" s="78"/>
      <c r="I28" s="78"/>
    </row>
    <row r="29" spans="1:9">
      <c r="C29" s="76"/>
    </row>
    <row r="30" spans="1:9">
      <c r="C30" s="77"/>
    </row>
  </sheetData>
  <mergeCells count="15">
    <mergeCell ref="C22:C23"/>
    <mergeCell ref="H22:H23"/>
    <mergeCell ref="C13:C14"/>
    <mergeCell ref="H13:H14"/>
    <mergeCell ref="C16:C17"/>
    <mergeCell ref="H16:H17"/>
    <mergeCell ref="C19:C20"/>
    <mergeCell ref="H19:H20"/>
    <mergeCell ref="C10:C11"/>
    <mergeCell ref="H10:H11"/>
    <mergeCell ref="C2:H2"/>
    <mergeCell ref="C4:C5"/>
    <mergeCell ref="H4:H5"/>
    <mergeCell ref="C7:C8"/>
    <mergeCell ref="H7:H8"/>
  </mergeCells>
  <conditionalFormatting sqref="D8:E8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E17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F17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D20:F20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D5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E23:F23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5">
    <cfRule type="cellIs" dxfId="27" priority="23" operator="lessThan">
      <formula>0</formula>
    </cfRule>
    <cfRule type="cellIs" dxfId="26" priority="24" operator="greaterThan">
      <formula>0</formula>
    </cfRule>
  </conditionalFormatting>
  <conditionalFormatting sqref="F8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G14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G17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G1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20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2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8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E5:F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11: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2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14 F1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89A5F-F7BA-48D1-9AA2-A48EEB089772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CB025-C72B-4A6F-AC49-85327E0C8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Baseline Forecast</vt:lpstr>
      <vt:lpstr>Baseline Assumptions</vt:lpstr>
      <vt:lpstr>Forecast revision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Сорочан Олег Вікторович</cp:lastModifiedBy>
  <cp:lastPrinted>2019-04-04T14:49:46Z</cp:lastPrinted>
  <dcterms:created xsi:type="dcterms:W3CDTF">2008-08-15T07:59:50Z</dcterms:created>
  <dcterms:modified xsi:type="dcterms:W3CDTF">2026-02-05T21:43:56Z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