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1.03.25\"/>
    </mc:Choice>
  </mc:AlternateContent>
  <bookViews>
    <workbookView xWindow="0" yWindow="0" windowWidth="20496" windowHeight="7620"/>
  </bookViews>
  <sheets>
    <sheet name="1_en" sheetId="1" r:id="rId1"/>
    <sheet name="1.1_en" sheetId="2" r:id="rId2"/>
    <sheet name="1.2_en" sheetId="3" r:id="rId3"/>
    <sheet name="1.3_en" sheetId="4" r:id="rId4"/>
  </sheets>
  <externalReferences>
    <externalReference r:id="rId5"/>
  </externalReferences>
  <definedNames>
    <definedName name="bp" localSheetId="3" hidden="1">{"BOP_TAB",#N/A,FALSE,"N";"MIDTERM_TAB",#N/A,FALSE,"O";"FUND_CRED",#N/A,FALSE,"P";"DEBT_TAB1",#N/A,FALSE,"Q";"DEBT_TAB2",#N/A,FALSE,"Q";"FORFIN_TAB1",#N/A,FALSE,"R";"FORFIN_TAB2",#N/A,FALSE,"R";"BOP_ANALY",#N/A,FALSE,"U"}</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3" hidden="1">{"WEO",#N/A,FALSE,"T"}</definedName>
    <definedName name="k" localSheetId="0" hidden="1">{"WEO",#N/A,FALSE,"T"}</definedName>
    <definedName name="k" hidden="1">{"WEO",#N/A,FALSE,"T"}</definedName>
    <definedName name="m" localSheetId="3" hidden="1">{#N/A,#N/A,FALSE,"I";#N/A,#N/A,FALSE,"J";#N/A,#N/A,FALSE,"K";#N/A,#N/A,FALSE,"L";#N/A,#N/A,FALSE,"M";#N/A,#N/A,FALSE,"N";#N/A,#N/A,FALSE,"O"}</definedName>
    <definedName name="m" localSheetId="0" hidden="1">{#N/A,#N/A,FALSE,"I";#N/A,#N/A,FALSE,"J";#N/A,#N/A,FALSE,"K";#N/A,#N/A,FALSE,"L";#N/A,#N/A,FALSE,"M";#N/A,#N/A,FALSE,"N";#N/A,#N/A,FALSE,"O"}</definedName>
    <definedName name="m" hidden="1">{#N/A,#N/A,FALSE,"I";#N/A,#N/A,FALSE,"J";#N/A,#N/A,FALSE,"K";#N/A,#N/A,FALSE,"L";#N/A,#N/A,FALSE,"M";#N/A,#N/A,FALSE,"N";#N/A,#N/A,FALSE,"O"}</definedName>
    <definedName name="mn" localSheetId="3" hidden="1">{"MONA",#N/A,FALSE,"S"}</definedName>
    <definedName name="mn" localSheetId="0" hidden="1">{"MONA",#N/A,FALSE,"S"}</definedName>
    <definedName name="mn" hidden="1">{"MONA",#N/A,FALSE,"S"}</definedName>
    <definedName name="PeriodList">'[1]Report Form'!$E$4:$E$74</definedName>
    <definedName name="rs" localSheetId="3"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3"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3" hidden="1">{"BOP_TAB",#N/A,FALSE,"N";"MIDTERM_TAB",#N/A,FALSE,"O"}</definedName>
    <definedName name="wrn.BOP_MIDTERM." localSheetId="0" hidden="1">{"BOP_TAB",#N/A,FALSE,"N";"MIDTERM_TAB",#N/A,FALSE,"O"}</definedName>
    <definedName name="wrn.BOP_MIDTERM." hidden="1">{"BOP_TAB",#N/A,FALSE,"N";"MIDTERM_TAB",#N/A,FALSE,"O"}</definedName>
    <definedName name="wrn.Input._.and._.output._.tables." localSheetId="3"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3"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 hidden="1">{"MONA",#N/A,FALSE,"S"}</definedName>
    <definedName name="wrn.MONA." localSheetId="0" hidden="1">{"MONA",#N/A,FALSE,"S"}</definedName>
    <definedName name="wrn.MONA." hidden="1">{"MONA",#N/A,FALSE,"S"}</definedName>
    <definedName name="wrn.Output._.tables." localSheetId="3" hidden="1">{#N/A,#N/A,FALSE,"I";#N/A,#N/A,FALSE,"J";#N/A,#N/A,FALSE,"K";#N/A,#N/A,FALSE,"L";#N/A,#N/A,FALSE,"M";#N/A,#N/A,FALSE,"N";#N/A,#N/A,FALSE,"O"}</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3" hidden="1">{"WEO",#N/A,FALSE,"T"}</definedName>
    <definedName name="wrn.WEO." localSheetId="0" hidden="1">{"WEO",#N/A,FALSE,"T"}</definedName>
    <definedName name="wrn.WEO." hidden="1">{"WEO",#N/A,FALSE,"T"}</definedName>
    <definedName name="_xlnm.Print_Titles" localSheetId="1">'1.1_en'!$A:$A,'1.1_en'!$4:$7</definedName>
    <definedName name="_xlnm.Print_Titles" localSheetId="2">'1.2_en'!$A:$A,'1.2_en'!$4:$6</definedName>
    <definedName name="_xlnm.Print_Titles" localSheetId="3">'1.3_en'!$A:$A,'1.3_en'!$4:$7</definedName>
    <definedName name="ннннннн" localSheetId="3" hidden="1">{"BOP_TAB",#N/A,FALSE,"N";"MIDTERM_TAB",#N/A,FALSE,"O";"FUND_CRED",#N/A,FALSE,"P";"DEBT_TAB1",#N/A,FALSE,"Q";"DEBT_TAB2",#N/A,FALSE,"Q";"FORFIN_TAB1",#N/A,FALSE,"R";"FORFIN_TAB2",#N/A,FALSE,"R";"BOP_ANALY",#N/A,FALSE,"U"}</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'1.1_en'!$A$1:$AY$40</definedName>
    <definedName name="_xlnm.Print_Area" localSheetId="2">'1.2_en'!$A$1:$AY$267</definedName>
    <definedName name="_xlnm.Print_Area" localSheetId="3">'1.3_en'!$A$1:$AZ$45</definedName>
    <definedName name="_xlnm.Print_Area" localSheetId="0">'1_en'!$A$1:$H$5</definedName>
    <definedName name="ррпеак" localSheetId="3" hidden="1">{"MONA",#N/A,FALSE,"S"}</definedName>
    <definedName name="ррпеак" localSheetId="0" hidden="1">{"MONA",#N/A,FALSE,"S"}</definedName>
    <definedName name="ррпеак" hidden="1">{"MONA",#N/A,FALSE,"S"}</definedName>
    <definedName name="рррррр" localSheetId="3" hidden="1">{#N/A,#N/A,FALSE,"SimInp1";#N/A,#N/A,FALSE,"SimInp2";#N/A,#N/A,FALSE,"SimOut1";#N/A,#N/A,FALSE,"SimOut2";#N/A,#N/A,FALSE,"SimOut3";#N/A,#N/A,FALSE,"SimOut4";#N/A,#N/A,FALSE,"SimOut5"}</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3" hidden="1">{"BOP_TAB",#N/A,FALSE,"N";"MIDTERM_TAB",#N/A,FALSE,"O";"FUND_CRED",#N/A,FALSE,"P";"DEBT_TAB1",#N/A,FALSE,"Q";"DEBT_TAB2",#N/A,FALSE,"Q";"FORFIN_TAB1",#N/A,FALSE,"R";"FORFIN_TAB2",#N/A,FALSE,"R";"BOP_ANALY",#N/A,FALSE,"U"}</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9" i="4" l="1"/>
  <c r="AJ39" i="4"/>
</calcChain>
</file>

<file path=xl/sharedStrings.xml><?xml version="1.0" encoding="utf-8"?>
<sst xmlns="http://schemas.openxmlformats.org/spreadsheetml/2006/main" count="1601" uniqueCount="383">
  <si>
    <t>1.3</t>
  </si>
  <si>
    <t>Flows: direct investment`s Instruments by Countries</t>
  </si>
  <si>
    <t>1.2</t>
  </si>
  <si>
    <t>Flows: direct investment`s Instruments by Regions</t>
  </si>
  <si>
    <t>1.1</t>
  </si>
  <si>
    <t>Notes:</t>
  </si>
  <si>
    <r>
      <t>Undistributed by region</t>
    </r>
    <r>
      <rPr>
        <vertAlign val="superscript"/>
        <sz val="9"/>
        <rFont val="Arial"/>
        <family val="2"/>
        <charset val="204"/>
      </rPr>
      <t>2</t>
    </r>
  </si>
  <si>
    <t>Kyiv</t>
  </si>
  <si>
    <t xml:space="preserve"> Reinvestment of earnings</t>
  </si>
  <si>
    <t>Equity and investment fund shares (without reinvestment of earnings)</t>
  </si>
  <si>
    <t>Equity and investment fund shares 
(3+4)</t>
  </si>
  <si>
    <t>Direct investment (total) 
(2+5)</t>
  </si>
  <si>
    <t>million dollars</t>
  </si>
  <si>
    <t>to title</t>
  </si>
  <si>
    <t>For information</t>
  </si>
  <si>
    <t>Japan</t>
  </si>
  <si>
    <t>Jamaica</t>
  </si>
  <si>
    <t>*</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</si>
  <si>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</si>
  <si>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</si>
  <si>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</si>
  <si>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</si>
  <si>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</si>
  <si>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</si>
  <si>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</si>
  <si>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</si>
  <si>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</si>
  <si>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</si>
  <si>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</si>
  <si>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</si>
  <si>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</si>
  <si>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</si>
  <si>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</si>
  <si>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</si>
  <si>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</si>
  <si>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</si>
  <si>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</si>
  <si>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</si>
  <si>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</si>
  <si>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</si>
  <si>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</si>
  <si>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</si>
  <si>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</si>
  <si>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</si>
  <si>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</si>
  <si>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</si>
  <si>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</si>
  <si>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</si>
  <si>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</si>
  <si>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</si>
  <si>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</si>
  <si>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</si>
  <si>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</si>
  <si>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</si>
  <si>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</si>
  <si>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</si>
  <si>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</si>
  <si>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</si>
  <si>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</si>
  <si>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</si>
  <si>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</si>
  <si>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</si>
  <si>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</si>
  <si>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</si>
  <si>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</si>
  <si>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</si>
  <si>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</si>
  <si>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</si>
  <si>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</si>
  <si>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</si>
  <si>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</si>
  <si>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</si>
  <si>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</si>
  <si>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</si>
  <si>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</si>
  <si>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</si>
  <si>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</si>
  <si>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</si>
  <si>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</si>
  <si>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</si>
  <si>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</si>
  <si>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</si>
  <si>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</si>
  <si>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</si>
  <si>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</si>
  <si>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</si>
  <si>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</si>
  <si>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</si>
  <si>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</si>
  <si>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</si>
  <si>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</si>
  <si>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</si>
  <si>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</si>
  <si>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</si>
  <si>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</si>
  <si>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</si>
  <si>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</si>
  <si>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</si>
  <si>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</si>
  <si>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</si>
  <si>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</si>
  <si>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</si>
  <si>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</si>
  <si>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</si>
  <si>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</si>
  <si>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</si>
  <si>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</si>
  <si>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</si>
  <si>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</si>
  <si>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</si>
  <si>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</si>
  <si>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</si>
  <si>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</si>
  <si>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</si>
  <si>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</si>
  <si>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</si>
  <si>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</si>
  <si>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</si>
  <si>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</si>
  <si>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</si>
  <si>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</si>
  <si>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</si>
  <si>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</si>
  <si>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</si>
  <si>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</si>
  <si>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</si>
  <si>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</si>
  <si>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</si>
  <si>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</si>
  <si>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</si>
  <si>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</si>
  <si>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</si>
  <si>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</si>
  <si>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</si>
  <si>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</si>
  <si>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</si>
  <si>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</si>
  <si>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</si>
  <si>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</si>
  <si>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</si>
  <si>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</si>
  <si>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</si>
  <si>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</si>
  <si>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</si>
  <si>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</si>
  <si>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</si>
  <si>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</si>
  <si>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</si>
  <si>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</si>
  <si>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</si>
  <si>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</si>
  <si>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</si>
  <si>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</si>
  <si>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</si>
  <si>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</si>
  <si>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</si>
  <si>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</si>
  <si>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</si>
  <si>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</si>
  <si>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</si>
  <si>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</si>
  <si>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</si>
  <si>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</si>
  <si>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</si>
  <si>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</si>
  <si>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</si>
  <si>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</si>
  <si>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</si>
  <si>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</si>
  <si>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</si>
  <si>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</si>
  <si>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</si>
  <si>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</si>
  <si>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</si>
  <si>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</si>
  <si>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</si>
  <si>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</si>
  <si>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</si>
  <si>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</si>
  <si>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</si>
  <si>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</si>
  <si>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</si>
  <si>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</si>
  <si>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</si>
  <si>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</si>
  <si>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</si>
  <si>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</si>
  <si>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</si>
  <si>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</si>
  <si>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</si>
  <si>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</si>
  <si>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</si>
  <si>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</si>
  <si>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</si>
  <si>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</si>
  <si>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</si>
  <si>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</si>
  <si>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</si>
  <si>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</si>
  <si>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</si>
  <si>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</si>
  <si>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</si>
  <si>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</si>
  <si>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</si>
  <si>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</si>
  <si>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</si>
  <si>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</si>
  <si>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</si>
  <si>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</si>
  <si>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</si>
  <si>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</si>
  <si>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</si>
  <si>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</si>
  <si>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</si>
  <si>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</si>
  <si>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</si>
  <si>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</si>
  <si>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</si>
  <si>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</si>
  <si>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</si>
  <si>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</si>
  <si>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</si>
  <si>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</si>
  <si>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</si>
  <si>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</si>
  <si>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</si>
  <si>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</si>
  <si>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</si>
  <si>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</si>
  <si>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</si>
  <si>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</si>
  <si>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</si>
  <si>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</si>
  <si>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</si>
  <si>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</si>
  <si>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</si>
  <si>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</si>
  <si>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</si>
  <si>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</si>
  <si>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</si>
  <si>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</si>
  <si>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</si>
  <si>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</si>
  <si>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</si>
  <si>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</si>
  <si>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</si>
  <si>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</si>
  <si>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</si>
  <si>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</si>
  <si>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</si>
  <si>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</si>
  <si>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</si>
  <si>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</si>
  <si>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</si>
  <si>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</si>
  <si>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</si>
  <si>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</si>
  <si>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</si>
  <si>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</si>
  <si>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</si>
  <si>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</si>
  <si>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</si>
  <si>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</si>
  <si>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</si>
  <si>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</si>
  <si>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r>
      <t>Undistributed by Types of Ecnomic Activity</t>
    </r>
    <r>
      <rPr>
        <vertAlign val="superscript"/>
        <sz val="9"/>
        <rFont val="Arial"/>
        <family val="2"/>
        <charset val="204"/>
      </rPr>
      <t>2</t>
    </r>
  </si>
  <si>
    <t xml:space="preserve">S </t>
  </si>
  <si>
    <t>Other services</t>
  </si>
  <si>
    <t xml:space="preserve">R </t>
  </si>
  <si>
    <t>Arts, entertainment and recreation</t>
  </si>
  <si>
    <t xml:space="preserve">Q </t>
  </si>
  <si>
    <t>Human health and social work activities</t>
  </si>
  <si>
    <t xml:space="preserve">P </t>
  </si>
  <si>
    <t>Education</t>
  </si>
  <si>
    <t>O</t>
  </si>
  <si>
    <t>Public administration and defence, compulsory social security</t>
  </si>
  <si>
    <t xml:space="preserve">N </t>
  </si>
  <si>
    <t>Administrative and support service activities</t>
  </si>
  <si>
    <t xml:space="preserve">M </t>
  </si>
  <si>
    <t>Professional, scientific and technical activities</t>
  </si>
  <si>
    <t xml:space="preserve">L </t>
  </si>
  <si>
    <t>Real estate activities</t>
  </si>
  <si>
    <t xml:space="preserve">K </t>
  </si>
  <si>
    <t>Financial and insurance activities</t>
  </si>
  <si>
    <t xml:space="preserve">J </t>
  </si>
  <si>
    <t>Information and communication</t>
  </si>
  <si>
    <t xml:space="preserve">I </t>
  </si>
  <si>
    <t>Accommodation and food service activities</t>
  </si>
  <si>
    <t xml:space="preserve">H </t>
  </si>
  <si>
    <t>Transportation and storage, postal and courier activities</t>
  </si>
  <si>
    <t xml:space="preserve">G </t>
  </si>
  <si>
    <t>Wholesale and retail trade; repair of vehicles and motorcycles</t>
  </si>
  <si>
    <t xml:space="preserve">F </t>
  </si>
  <si>
    <t>Construction</t>
  </si>
  <si>
    <t xml:space="preserve">E </t>
  </si>
  <si>
    <t>Water supply, sewerage, waste management and remediation</t>
  </si>
  <si>
    <t xml:space="preserve">D </t>
  </si>
  <si>
    <t>Electricity, gas, steam and air-conditioning supply</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</si>
  <si>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</si>
  <si>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</si>
  <si>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</si>
  <si>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</si>
  <si>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</si>
  <si>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</si>
  <si>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</si>
  <si>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</si>
  <si>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</si>
  <si>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</si>
  <si>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</si>
  <si>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</si>
  <si>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</si>
  <si>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</si>
  <si>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</si>
  <si>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</si>
  <si>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</si>
  <si>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</si>
  <si>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Manufacturing</t>
  </si>
  <si>
    <t xml:space="preserve">B </t>
  </si>
  <si>
    <t>Mining and quarrying</t>
  </si>
  <si>
    <t>B+C+D+E</t>
  </si>
  <si>
    <t>Industry</t>
  </si>
  <si>
    <t xml:space="preserve">A </t>
  </si>
  <si>
    <t>Agriculture, forestry and fishing</t>
  </si>
  <si>
    <t>Type of Ecnomic Activity</t>
  </si>
  <si>
    <t>DIRECT INVESTMENT IN UKRAINE</t>
  </si>
  <si>
    <r>
      <t>1.1. Direct investment in Ukraine: Flows by Regions</t>
    </r>
    <r>
      <rPr>
        <b/>
        <vertAlign val="superscript"/>
        <sz val="10"/>
        <rFont val="Arial Cyr"/>
        <charset val="204"/>
      </rPr>
      <t>1</t>
    </r>
  </si>
  <si>
    <r>
      <t>1.2.Direct investment in Ukraine: Flows by Countries</t>
    </r>
    <r>
      <rPr>
        <b/>
        <vertAlign val="superscript"/>
        <sz val="10"/>
        <rFont val="Arial Cyr"/>
        <charset val="204"/>
      </rPr>
      <t>1</t>
    </r>
  </si>
  <si>
    <t xml:space="preserve">Direct investment Instrument in Ukraine (inward direct investment): Flows (by years) </t>
  </si>
  <si>
    <t>Flows: direct investment`s Instruments by Types of Economic Activity</t>
  </si>
  <si>
    <r>
      <t>1.3.Direct investment in Ukraine: Flows by Types of Economic Activity</t>
    </r>
    <r>
      <rPr>
        <b/>
        <vertAlign val="superscript"/>
        <sz val="10"/>
        <rFont val="Arial Cyr"/>
        <charset val="204"/>
      </rPr>
      <t>1</t>
    </r>
  </si>
  <si>
    <r>
      <t>EU  countries</t>
    </r>
    <r>
      <rPr>
        <i/>
        <vertAlign val="superscript"/>
        <sz val="9"/>
        <color indexed="8"/>
        <rFont val="Arial"/>
        <family val="2"/>
        <charset val="204"/>
      </rPr>
      <t>2</t>
    </r>
  </si>
  <si>
    <r>
      <t>Undistributed by Countries</t>
    </r>
    <r>
      <rPr>
        <vertAlign val="superscript"/>
        <sz val="9"/>
        <rFont val="Arial"/>
        <family val="2"/>
        <charset val="204"/>
      </rPr>
      <t>3</t>
    </r>
  </si>
  <si>
    <t>3. Private persons transactions (investment in real estate), undistributed by Countries.</t>
  </si>
  <si>
    <t>2. Private persons transactions (investment in real estate), undistributed by Regions.</t>
  </si>
  <si>
    <t>2. Private persons transactions (investment in real estate), undistributed by TEA.</t>
  </si>
  <si>
    <t xml:space="preserve"> In some cases, a slight deviation between totals and sum of components is due to rounding of data during electronic data processing. </t>
  </si>
  <si>
    <t xml:space="preserve">FDI flows  data on “Debt Instruments” for 2015-2020 were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</si>
  <si>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t>Debt instruments</t>
  </si>
  <si>
    <r>
      <t xml:space="preserve">For FDI statistics compilation according to the </t>
    </r>
    <r>
      <rPr>
        <i/>
        <u/>
        <sz val="9"/>
        <color rgb="FF00B050"/>
        <rFont val="Arial"/>
        <family val="2"/>
        <charset val="204"/>
      </rPr>
      <t>directional principle</t>
    </r>
    <r>
      <rPr>
        <i/>
        <sz val="9"/>
        <color rgb="FF00B050"/>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i/>
        <u/>
        <sz val="9"/>
        <color rgb="FF00B050"/>
        <rFont val="Arial"/>
        <family val="2"/>
        <charset val="204"/>
      </rPr>
      <t>outward FDI</t>
    </r>
    <r>
      <rPr>
        <i/>
        <sz val="9"/>
        <color rgb="FF00B050"/>
        <rFont val="Arial"/>
        <family val="2"/>
        <charset val="204"/>
      </rPr>
      <t xml:space="preserve">; 
- if the ultimate controlling parent is non-resident, loans from fellow enterprises are classified as </t>
    </r>
    <r>
      <rPr>
        <i/>
        <u/>
        <sz val="9"/>
        <color rgb="FF00B050"/>
        <rFont val="Arial"/>
        <family val="2"/>
        <charset val="204"/>
      </rPr>
      <t>inward FDI</t>
    </r>
    <r>
      <rPr>
        <i/>
        <sz val="9"/>
        <color rgb="FF00B050"/>
        <rFont val="Arial"/>
        <family val="2"/>
        <charset val="204"/>
      </rPr>
      <t xml:space="preserve">. </t>
    </r>
  </si>
  <si>
    <t>1. Data exclude the temporarily occupied territory of Ukraine by the Russian Federation.</t>
  </si>
  <si>
    <t>*Data is not published in order to ensure compliance with the requirements of the Law of Ukraine On the Official Statistics regarding confidentiality of statistical information.</t>
  </si>
  <si>
    <t>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t>
  </si>
  <si>
    <t>** Data is included in the total volume of direct investment in Ukraine, but is not disclosed due to the low level of reporting (less than 50%).</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</si>
  <si>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</si>
  <si>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</si>
  <si>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</si>
  <si>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</si>
  <si>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</si>
  <si>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</si>
  <si>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</si>
  <si>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</si>
  <si>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</si>
  <si>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</si>
  <si>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</si>
  <si>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</si>
  <si>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</si>
  <si>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</si>
  <si>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</si>
  <si>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</si>
  <si>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</si>
  <si>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</si>
  <si>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</si>
  <si>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</si>
  <si>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</si>
  <si>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</si>
  <si>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</si>
  <si>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</si>
  <si>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3. Direct investment statistics starting with data  for 2022 was made based on available information of enterprises that provided reports, and will be updated after receiving complete information after the termination/liquidation of martial law in Ukraine.</t>
  </si>
  <si>
    <t>4. Direct investment statistics starting with data  for 2022 was made based on available information of enterprises that provided reports, and will be updated after receiving complete information after the termination/liquidation of martial law in Ukraine.</t>
  </si>
  <si>
    <t>2. Since 2020 data exclude the United Kingdom of Great Britain and Northern Ireland.</t>
  </si>
  <si>
    <r>
      <t xml:space="preserve">2022 </t>
    </r>
    <r>
      <rPr>
        <b/>
        <vertAlign val="superscript"/>
        <sz val="10"/>
        <rFont val="Arial Cyr"/>
        <charset val="204"/>
      </rPr>
      <t>3</t>
    </r>
  </si>
  <si>
    <r>
      <t xml:space="preserve">2023 </t>
    </r>
    <r>
      <rPr>
        <b/>
        <vertAlign val="superscript"/>
        <sz val="10"/>
        <rFont val="Arial Cyr"/>
        <charset val="204"/>
      </rPr>
      <t>3</t>
    </r>
  </si>
  <si>
    <t>**</t>
  </si>
  <si>
    <r>
      <t xml:space="preserve">2022 </t>
    </r>
    <r>
      <rPr>
        <b/>
        <vertAlign val="superscript"/>
        <sz val="10"/>
        <rFont val="Arial Cyr"/>
        <charset val="204"/>
      </rPr>
      <t>4</t>
    </r>
  </si>
  <si>
    <r>
      <t xml:space="preserve">2023 </t>
    </r>
    <r>
      <rPr>
        <b/>
        <vertAlign val="superscript"/>
        <sz val="10"/>
        <rFont val="Arial Cyr"/>
        <charset val="204"/>
      </rPr>
      <t>4</t>
    </r>
  </si>
  <si>
    <t>Direct investment statistics starting with data for 2022 was made based on available information of enterprises that provided reports and will be updated after receiving complete information after the termination/liquidation of martial law in Ukraine.</t>
  </si>
  <si>
    <t>Last updated on: 31.03.2025</t>
  </si>
  <si>
    <r>
      <t xml:space="preserve">2024 </t>
    </r>
    <r>
      <rPr>
        <b/>
        <vertAlign val="superscript"/>
        <sz val="10"/>
        <rFont val="Arial Cyr"/>
        <charset val="204"/>
      </rPr>
      <t>3</t>
    </r>
  </si>
  <si>
    <t>4. Data for 2024 will be adjusted after receiving of data of the annual financial statements of enterprises.</t>
  </si>
  <si>
    <r>
      <t xml:space="preserve"> Reinvestment of earnings</t>
    </r>
    <r>
      <rPr>
        <b/>
        <vertAlign val="superscript"/>
        <sz val="9"/>
        <rFont val="Arial Cyr"/>
        <charset val="204"/>
      </rPr>
      <t>4</t>
    </r>
  </si>
  <si>
    <r>
      <t xml:space="preserve"> Reinvestment of earnings</t>
    </r>
    <r>
      <rPr>
        <b/>
        <vertAlign val="superscript"/>
        <sz val="9"/>
        <rFont val="Arial Cyr"/>
        <charset val="204"/>
      </rPr>
      <t>5</t>
    </r>
  </si>
  <si>
    <t>5. Data for 2024 will be adjusted after receiving of data of the annual financial statements of enterprises.</t>
  </si>
  <si>
    <r>
      <t xml:space="preserve">2024 </t>
    </r>
    <r>
      <rPr>
        <b/>
        <vertAlign val="superscript"/>
        <sz val="10"/>
        <rFont val="Arial Cyr"/>
        <charset val="204"/>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</si>
</sst>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г_р_н_._-;\-* #,##0.00\ _г_р_н_._-;_-* &quot;-&quot;??\ _г_р_н_._-;_-@_-"/>
    <numFmt numFmtId="165" formatCode="_-* #,##0.0\ _г_р_н_._-;\-* #,##0.0\ _г_р_н_._-;_-* &quot;-&quot;??\ _г_р_н_._-;_-@_-"/>
    <numFmt numFmtId="166" formatCode="0.0"/>
    <numFmt numFmtId="167" formatCode="_-* #,##0.0\ _₴_-;\-* #,##0.0\ _₴_-;_-* &quot;-&quot;?\ _₴_-;_-@_-"/>
    <numFmt numFmtId="168" formatCode="_-* #,##0_₴_-;\ \-* #,##0_₴_-;_-@_-"/>
    <numFmt numFmtId="169" formatCode="_-* #,##0.00\ _₴_-;\-* #,##0.00\ _₴_-;_-* &quot;-&quot;??\ _₴_-;_-@_-"/>
    <numFmt numFmtId="170" formatCode="_-* #,##0.0_₴_-;\ \-* #,##0.0_₴_-;_-@_-"/>
  </numFmts>
  <fonts count="36" x14ac:knownFonts="1">
    <font>
      <sz val="10"/>
      <name val="Arial Cyr"/>
      <charset val="204"/>
    </font>
    <font>
      <sz val="10"/>
      <name val="Arial Cyr"/>
      <charset val="204"/>
    </font>
    <font>
      <sz val="10"/>
      <color rgb="FF0000CC"/>
      <name val="Arial"/>
      <family val="2"/>
      <charset val="204"/>
    </font>
    <font>
      <u/>
      <sz val="10"/>
      <color indexed="12"/>
      <name val="Arial Cyr"/>
      <charset val="204"/>
    </font>
    <font>
      <sz val="10"/>
      <color indexed="12"/>
      <name val="Arial Cyr"/>
      <charset val="204"/>
    </font>
    <font>
      <b/>
      <sz val="10"/>
      <color rgb="FF0000CC"/>
      <name val="Arial"/>
      <family val="2"/>
      <charset val="204"/>
    </font>
    <font>
      <sz val="10"/>
      <color rgb="FFFF0000"/>
      <name val="Arial Cyr"/>
      <charset val="204"/>
    </font>
    <font>
      <sz val="9"/>
      <name val="Arial"/>
      <family val="2"/>
      <charset val="204"/>
    </font>
    <font>
      <sz val="10"/>
      <name val="Arial"/>
      <family val="2"/>
      <charset val="204"/>
    </font>
    <font>
      <i/>
      <sz val="9"/>
      <name val="Arial"/>
      <family val="2"/>
      <charset val="204"/>
    </font>
    <font>
      <sz val="9"/>
      <color indexed="8"/>
      <name val="Arial"/>
      <family val="2"/>
      <charset val="204"/>
    </font>
    <font>
      <vertAlign val="superscript"/>
      <sz val="9"/>
      <name val="Arial"/>
      <family val="2"/>
      <charset val="204"/>
    </font>
    <font>
      <b/>
      <u/>
      <sz val="10"/>
      <name val="Arial"/>
      <family val="2"/>
      <charset val="204"/>
    </font>
    <font>
      <b/>
      <u/>
      <sz val="9"/>
      <name val="Arial"/>
      <family val="2"/>
      <charset val="204"/>
    </font>
    <font>
      <sz val="9"/>
      <name val="Arial Cyr"/>
      <charset val="204"/>
    </font>
    <font>
      <i/>
      <sz val="8"/>
      <name val="Arial Cyr"/>
      <charset val="204"/>
    </font>
    <font>
      <b/>
      <sz val="9"/>
      <name val="Arial Cyr"/>
      <charset val="204"/>
    </font>
    <font>
      <b/>
      <sz val="10"/>
      <name val="Arial Cyr"/>
      <charset val="204"/>
    </font>
    <font>
      <b/>
      <vertAlign val="superscript"/>
      <sz val="10"/>
      <name val="Arial Cyr"/>
      <charset val="204"/>
    </font>
    <font>
      <i/>
      <sz val="9"/>
      <color indexed="8"/>
      <name val="Arial"/>
      <family val="2"/>
      <charset val="204"/>
    </font>
    <font>
      <b/>
      <i/>
      <sz val="10"/>
      <name val="Arial Cyr"/>
      <charset val="204"/>
    </font>
    <font>
      <i/>
      <sz val="10"/>
      <name val="Arial Cyr"/>
      <charset val="204"/>
    </font>
    <font>
      <i/>
      <vertAlign val="superscript"/>
      <sz val="9"/>
      <color indexed="8"/>
      <name val="Arial"/>
      <family val="2"/>
      <charset val="204"/>
    </font>
    <font>
      <b/>
      <sz val="10"/>
      <color rgb="FFFF0000"/>
      <name val="Arial Cyr"/>
      <charset val="204"/>
    </font>
    <font>
      <sz val="9"/>
      <color rgb="FF00B050"/>
      <name val="Arial"/>
      <family val="2"/>
      <charset val="204"/>
    </font>
    <font>
      <i/>
      <sz val="11"/>
      <color rgb="FF00B050"/>
      <name val="Calibri"/>
      <family val="2"/>
      <charset val="204"/>
    </font>
    <font>
      <sz val="10"/>
      <color rgb="FF00B050"/>
      <name val="Arial Cyr"/>
      <charset val="204"/>
    </font>
    <font>
      <sz val="9"/>
      <color rgb="FF0000CC"/>
      <name val="Arial"/>
      <family val="2"/>
      <charset val="204"/>
    </font>
    <font>
      <i/>
      <sz val="9"/>
      <color rgb="FF00B050"/>
      <name val="Arial"/>
      <family val="2"/>
      <charset val="204"/>
    </font>
    <font>
      <b/>
      <sz val="9"/>
      <name val="Arial"/>
      <family val="2"/>
      <charset val="204"/>
    </font>
    <font>
      <b/>
      <sz val="10"/>
      <color rgb="FFFF0000"/>
      <name val="Arial"/>
      <family val="2"/>
      <charset val="204"/>
    </font>
    <font>
      <i/>
      <u/>
      <sz val="9"/>
      <color rgb="FF00B050"/>
      <name val="Arial"/>
      <family val="2"/>
      <charset val="204"/>
    </font>
    <font>
      <i/>
      <sz val="10"/>
      <color rgb="FF00B050"/>
      <name val="Arial Cyr"/>
      <charset val="204"/>
    </font>
    <font>
      <i/>
      <sz val="11"/>
      <name val="Arial"/>
      <family val="2"/>
      <charset val="204"/>
    </font>
    <font>
      <b/>
      <i/>
      <sz val="9"/>
      <name val="Arial"/>
      <family val="2"/>
      <charset val="204"/>
    </font>
    <font>
      <b/>
      <vertAlign val="superscript"/>
      <sz val="9"/>
      <name val="Arial Cyr"/>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6">
    <border>
      <left/>
      <right/>
      <top/>
      <bottom/>
      <diagonal/>
    </border>
    <border>
      <left/>
      <right/>
      <top style="thin">
        <color auto="1"/>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auto="1"/>
      </left>
      <right/>
      <top/>
      <bottom/>
      <diagonal/>
    </border>
    <border>
      <left style="thin">
        <color auto="1"/>
      </left>
      <right style="thin">
        <color auto="1"/>
      </right>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cellStyleXfs>
  <cellXfs count="181">
    <xf numFmtId="0" fontId="0" fillId="0" borderId="0" xfId="0"/>
    <xf numFmtId="0" fontId="2" fillId="2" borderId="0" xfId="0" applyFont="1" applyFill="1"/>
    <xf numFmtId="0" fontId="2" fillId="2" borderId="0" xfId="0" applyFont="1" applyFill="1" applyAlignment="1">
      <alignment horizontal="right" vertical="center"/>
    </xf>
    <xf numFmtId="0" fontId="2" fillId="2" borderId="0" xfId="2" applyFont="1" applyFill="1" applyAlignment="1" applyProtection="1">
      <alignment horizontal="right"/>
    </xf>
    <xf numFmtId="0" fontId="2" fillId="2" borderId="0" xfId="2" applyFont="1" applyFill="1" applyAlignment="1" applyProtection="1"/>
    <xf numFmtId="0" fontId="4" fillId="2" borderId="0" xfId="2" applyFont="1" applyFill="1" applyAlignment="1" applyProtection="1"/>
    <xf numFmtId="49" fontId="2" fillId="2" borderId="0" xfId="2" applyNumberFormat="1" applyFont="1" applyFill="1" applyAlignment="1" applyProtection="1">
      <alignment horizontal="right"/>
    </xf>
    <xf numFmtId="0" fontId="5" fillId="2" borderId="0" xfId="0" applyFont="1" applyFill="1"/>
    <xf numFmtId="0" fontId="5" fillId="2" borderId="0" xfId="2" applyFont="1" applyFill="1" applyAlignment="1" applyProtection="1"/>
    <xf numFmtId="0" fontId="6" fillId="0" borderId="0" xfId="0" applyFont="1"/>
    <xf numFmtId="0" fontId="0" fillId="0" borderId="0" xfId="0" applyFont="1"/>
    <xf numFmtId="0" fontId="7" fillId="3" borderId="0" xfId="0" applyFont="1" applyFill="1" applyAlignment="1">
      <alignment vertical="center"/>
    </xf>
    <xf numFmtId="0" fontId="0" fillId="0" borderId="1" xfId="0" applyBorder="1" applyAlignment="1">
      <alignment vertical="center"/>
    </xf>
    <xf numFmtId="0" fontId="0" fillId="0" borderId="0" xfId="0" applyFill="1"/>
    <xf numFmtId="165" fontId="0" fillId="0" borderId="0" xfId="1" applyNumberFormat="1" applyFont="1" applyFill="1" applyAlignment="1">
      <alignment horizontal="right"/>
    </xf>
    <xf numFmtId="166" fontId="7" fillId="0" borderId="5" xfId="0" applyNumberFormat="1" applyFont="1" applyFill="1" applyBorder="1" applyAlignment="1">
      <alignment horizontal="center" vertical="center"/>
    </xf>
    <xf numFmtId="165" fontId="0" fillId="0" borderId="7" xfId="1" applyNumberFormat="1" applyFont="1" applyBorder="1" applyAlignment="1">
      <alignment horizontal="right"/>
    </xf>
    <xf numFmtId="165" fontId="0" fillId="0" borderId="0" xfId="1" applyNumberFormat="1" applyFont="1" applyAlignment="1">
      <alignment horizontal="right"/>
    </xf>
    <xf numFmtId="2" fontId="9" fillId="3" borderId="8" xfId="0" applyNumberFormat="1" applyFont="1" applyFill="1" applyBorder="1" applyAlignment="1">
      <alignment horizontal="left" vertical="center" wrapText="1" indent="2"/>
    </xf>
    <xf numFmtId="165" fontId="12" fillId="3" borderId="9" xfId="1" applyNumberFormat="1" applyFont="1" applyFill="1" applyBorder="1" applyAlignment="1">
      <alignment horizontal="center" vertical="center"/>
    </xf>
    <xf numFmtId="165" fontId="12" fillId="3" borderId="1" xfId="1" applyNumberFormat="1" applyFont="1" applyFill="1" applyBorder="1" applyAlignment="1">
      <alignment horizontal="center" vertical="center"/>
    </xf>
    <xf numFmtId="165" fontId="12" fillId="3" borderId="10" xfId="1" applyNumberFormat="1" applyFont="1" applyFill="1" applyBorder="1" applyAlignment="1">
      <alignment horizontal="center" vertical="center"/>
    </xf>
    <xf numFmtId="166" fontId="13" fillId="3"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5"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3" fillId="0" borderId="0" xfId="2" applyAlignment="1" applyProtection="1"/>
    <xf numFmtId="0" fontId="0" fillId="0" borderId="0" xfId="0" applyAlignment="1"/>
    <xf numFmtId="0" fontId="7" fillId="0" borderId="5" xfId="0" applyFont="1" applyFill="1" applyBorder="1" applyAlignment="1">
      <alignment wrapText="1"/>
    </xf>
    <xf numFmtId="166" fontId="19" fillId="0" borderId="8" xfId="0" applyNumberFormat="1" applyFont="1" applyFill="1" applyBorder="1" applyAlignment="1">
      <alignment horizontal="left" vertical="center" indent="1"/>
    </xf>
    <xf numFmtId="166" fontId="19" fillId="0" borderId="8" xfId="0" applyNumberFormat="1" applyFont="1" applyFill="1" applyBorder="1" applyAlignment="1">
      <alignment horizontal="left" vertical="center"/>
    </xf>
    <xf numFmtId="165" fontId="0" fillId="0" borderId="0" xfId="1" applyNumberFormat="1" applyFont="1" applyBorder="1" applyAlignment="1">
      <alignment horizontal="right"/>
    </xf>
    <xf numFmtId="165" fontId="0" fillId="0" borderId="6" xfId="1" applyNumberFormat="1" applyFont="1" applyBorder="1" applyAlignment="1">
      <alignment horizontal="right"/>
    </xf>
    <xf numFmtId="165" fontId="0" fillId="0" borderId="2" xfId="1" applyNumberFormat="1" applyFont="1" applyFill="1" applyBorder="1" applyAlignment="1">
      <alignment horizontal="right"/>
    </xf>
    <xf numFmtId="165" fontId="0" fillId="0" borderId="3" xfId="1" applyNumberFormat="1" applyFont="1" applyFill="1" applyBorder="1" applyAlignment="1">
      <alignment horizontal="right"/>
    </xf>
    <xf numFmtId="166" fontId="10" fillId="0" borderId="7" xfId="0" applyNumberFormat="1" applyFont="1" applyFill="1" applyBorder="1" applyAlignment="1">
      <alignment horizontal="left" vertical="center" wrapText="1" indent="1"/>
    </xf>
    <xf numFmtId="0" fontId="7" fillId="0" borderId="5" xfId="0" applyFont="1" applyFill="1" applyBorder="1" applyAlignment="1">
      <alignment horizontal="left" wrapText="1"/>
    </xf>
    <xf numFmtId="0" fontId="8" fillId="0" borderId="1" xfId="0" applyFont="1" applyBorder="1" applyAlignment="1">
      <alignment vertical="center"/>
    </xf>
    <xf numFmtId="0" fontId="8" fillId="0" borderId="0" xfId="0" applyFont="1" applyAlignment="1">
      <alignment vertical="top"/>
    </xf>
    <xf numFmtId="0" fontId="17" fillId="0" borderId="3" xfId="0" applyFont="1" applyBorder="1" applyAlignment="1">
      <alignment horizontal="right"/>
    </xf>
    <xf numFmtId="0" fontId="17" fillId="0" borderId="0" xfId="0" applyFont="1" applyAlignment="1">
      <alignment horizontal="left"/>
    </xf>
    <xf numFmtId="2" fontId="7" fillId="3" borderId="1" xfId="0" applyNumberFormat="1" applyFont="1" applyFill="1" applyBorder="1" applyAlignment="1">
      <alignment horizontal="left" vertical="center"/>
    </xf>
    <xf numFmtId="0" fontId="0" fillId="0" borderId="0" xfId="0" applyFont="1" applyAlignment="1"/>
    <xf numFmtId="0" fontId="6" fillId="0" borderId="0" xfId="0" applyFont="1" applyAlignment="1"/>
    <xf numFmtId="0" fontId="0" fillId="0" borderId="11" xfId="0" applyBorder="1"/>
    <xf numFmtId="0" fontId="0" fillId="0" borderId="8" xfId="0" applyBorder="1"/>
    <xf numFmtId="0" fontId="14"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0" xfId="0" applyFont="1" applyFill="1" applyAlignment="1">
      <alignment vertical="center"/>
    </xf>
    <xf numFmtId="165" fontId="0" fillId="0" borderId="6" xfId="1" applyNumberFormat="1" applyFont="1" applyBorder="1"/>
    <xf numFmtId="0" fontId="17" fillId="0" borderId="3" xfId="0" applyFont="1" applyBorder="1" applyAlignment="1">
      <alignment horizontal="left"/>
    </xf>
    <xf numFmtId="2" fontId="7" fillId="3" borderId="0" xfId="0" applyNumberFormat="1" applyFont="1" applyFill="1" applyAlignment="1">
      <alignment horizontal="left" vertical="top" wrapText="1"/>
    </xf>
    <xf numFmtId="165" fontId="0" fillId="0" borderId="4" xfId="1" applyNumberFormat="1" applyFont="1" applyBorder="1" applyAlignment="1">
      <alignment horizontal="right"/>
    </xf>
    <xf numFmtId="165" fontId="0" fillId="0" borderId="3" xfId="1" applyNumberFormat="1" applyFont="1" applyBorder="1" applyAlignment="1">
      <alignment horizontal="right"/>
    </xf>
    <xf numFmtId="165" fontId="12" fillId="0" borderId="10" xfId="1"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165" fontId="12" fillId="0" borderId="9" xfId="1" applyNumberFormat="1" applyFont="1" applyFill="1" applyBorder="1" applyAlignment="1">
      <alignment horizontal="center" vertical="center"/>
    </xf>
    <xf numFmtId="165" fontId="0" fillId="0" borderId="7"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6" xfId="1" applyNumberFormat="1" applyFont="1" applyFill="1" applyBorder="1" applyAlignment="1">
      <alignment horizontal="right"/>
    </xf>
    <xf numFmtId="165" fontId="21" fillId="0" borderId="0" xfId="1" applyNumberFormat="1" applyFont="1" applyFill="1" applyAlignment="1">
      <alignment horizontal="right"/>
    </xf>
    <xf numFmtId="165" fontId="21" fillId="0" borderId="0" xfId="1" applyNumberFormat="1" applyFont="1" applyFill="1" applyBorder="1" applyAlignment="1">
      <alignment horizontal="right"/>
    </xf>
    <xf numFmtId="165" fontId="21" fillId="0" borderId="6" xfId="1" applyNumberFormat="1" applyFont="1" applyFill="1" applyBorder="1" applyAlignment="1">
      <alignment horizontal="right"/>
    </xf>
    <xf numFmtId="165" fontId="21" fillId="0" borderId="7" xfId="1" applyNumberFormat="1" applyFont="1" applyFill="1" applyBorder="1" applyAlignment="1">
      <alignment horizontal="right"/>
    </xf>
    <xf numFmtId="0" fontId="24" fillId="2" borderId="0" xfId="0" applyFont="1" applyFill="1" applyAlignment="1">
      <alignment horizontal="right" vertical="center"/>
    </xf>
    <xf numFmtId="0" fontId="24" fillId="2" borderId="0" xfId="0" applyFont="1" applyFill="1"/>
    <xf numFmtId="0" fontId="27" fillId="2" borderId="0" xfId="0" applyFont="1" applyFill="1" applyAlignment="1">
      <alignment horizontal="right" vertical="center"/>
    </xf>
    <xf numFmtId="0" fontId="27" fillId="2" borderId="0" xfId="0" applyFont="1" applyFill="1"/>
    <xf numFmtId="165" fontId="0" fillId="0" borderId="6" xfId="1" applyNumberFormat="1" applyFont="1" applyFill="1" applyBorder="1"/>
    <xf numFmtId="165" fontId="0" fillId="0" borderId="4" xfId="1" applyNumberFormat="1" applyFont="1" applyFill="1" applyBorder="1" applyAlignment="1">
      <alignment horizontal="right"/>
    </xf>
    <xf numFmtId="0" fontId="16"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xf numFmtId="0" fontId="6" fillId="0" borderId="0" xfId="0" applyFont="1" applyFill="1"/>
    <xf numFmtId="0" fontId="23" fillId="0" borderId="3" xfId="0" applyFont="1" applyFill="1" applyBorder="1" applyAlignment="1"/>
    <xf numFmtId="0" fontId="6" fillId="0" borderId="1" xfId="0" applyFont="1" applyFill="1" applyBorder="1" applyAlignment="1">
      <alignment vertical="center"/>
    </xf>
    <xf numFmtId="0" fontId="6" fillId="0" borderId="0" xfId="0" applyFont="1" applyFill="1" applyAlignment="1"/>
    <xf numFmtId="0" fontId="17" fillId="0" borderId="3" xfId="0" applyFont="1" applyFill="1" applyBorder="1" applyAlignment="1"/>
    <xf numFmtId="0" fontId="30" fillId="4" borderId="0" xfId="0" applyFont="1" applyFill="1" applyBorder="1"/>
    <xf numFmtId="167" fontId="0" fillId="0" borderId="0" xfId="0" applyNumberFormat="1" applyFont="1" applyBorder="1"/>
    <xf numFmtId="165" fontId="12" fillId="3" borderId="0" xfId="1" applyNumberFormat="1" applyFont="1" applyFill="1" applyBorder="1" applyAlignment="1">
      <alignment horizontal="center" vertical="center"/>
    </xf>
    <xf numFmtId="165" fontId="12" fillId="0" borderId="0" xfId="1" applyNumberFormat="1" applyFont="1" applyFill="1" applyBorder="1" applyAlignment="1">
      <alignment horizontal="center" vertical="center"/>
    </xf>
    <xf numFmtId="2" fontId="10" fillId="0" borderId="0" xfId="0" applyNumberFormat="1" applyFont="1" applyFill="1" applyAlignment="1">
      <alignment vertical="top" wrapText="1"/>
    </xf>
    <xf numFmtId="2" fontId="7" fillId="0" borderId="0" xfId="0" applyNumberFormat="1" applyFont="1" applyFill="1" applyBorder="1" applyAlignment="1">
      <alignment horizontal="left" vertical="top" wrapText="1"/>
    </xf>
    <xf numFmtId="0" fontId="0" fillId="0" borderId="0" xfId="0" applyFill="1" applyAlignment="1">
      <alignment wrapText="1"/>
    </xf>
    <xf numFmtId="0" fontId="3" fillId="0" borderId="0" xfId="2" applyFill="1" applyAlignment="1" applyProtection="1"/>
    <xf numFmtId="0" fontId="17" fillId="0" borderId="0" xfId="0" applyFont="1" applyFill="1" applyAlignment="1">
      <alignment horizontal="left"/>
    </xf>
    <xf numFmtId="167" fontId="17" fillId="0" borderId="0" xfId="0" applyNumberFormat="1" applyFont="1" applyFill="1" applyBorder="1" applyAlignment="1">
      <alignment horizontal="center"/>
    </xf>
    <xf numFmtId="0" fontId="17" fillId="0" borderId="3" xfId="0" applyFont="1" applyFill="1" applyBorder="1" applyAlignment="1">
      <alignment horizontal="left"/>
    </xf>
    <xf numFmtId="0" fontId="0" fillId="0" borderId="0" xfId="0" applyFont="1" applyFill="1"/>
    <xf numFmtId="0" fontId="17" fillId="0" borderId="3" xfId="0" applyFont="1" applyFill="1" applyBorder="1" applyAlignment="1">
      <alignment horizontal="right"/>
    </xf>
    <xf numFmtId="0" fontId="14" fillId="0" borderId="0" xfId="0" applyFont="1" applyFill="1" applyAlignment="1">
      <alignment horizontal="center" vertical="center" wrapText="1"/>
    </xf>
    <xf numFmtId="0" fontId="0" fillId="0" borderId="8" xfId="0" applyFill="1" applyBorder="1" applyAlignment="1">
      <alignment horizontal="center" wrapText="1"/>
    </xf>
    <xf numFmtId="166" fontId="13" fillId="0" borderId="11" xfId="0" applyNumberFormat="1" applyFont="1" applyFill="1" applyBorder="1" applyAlignment="1">
      <alignment horizontal="center" vertical="center"/>
    </xf>
    <xf numFmtId="0" fontId="0" fillId="0" borderId="7" xfId="0" applyFont="1" applyFill="1" applyBorder="1" applyAlignment="1">
      <alignment horizontal="left" wrapText="1" indent="1"/>
    </xf>
    <xf numFmtId="0" fontId="17" fillId="0" borderId="0" xfId="0" applyFont="1" applyFill="1"/>
    <xf numFmtId="0" fontId="20" fillId="0" borderId="0" xfId="0" applyFont="1" applyFill="1"/>
    <xf numFmtId="2" fontId="7" fillId="0" borderId="1" xfId="0" applyNumberFormat="1" applyFont="1" applyFill="1" applyBorder="1" applyAlignment="1">
      <alignment horizontal="left" vertical="center"/>
    </xf>
    <xf numFmtId="0" fontId="8" fillId="0" borderId="1" xfId="0" applyFont="1" applyFill="1" applyBorder="1" applyAlignment="1">
      <alignment vertical="center"/>
    </xf>
    <xf numFmtId="2" fontId="10" fillId="0" borderId="0" xfId="0" applyNumberFormat="1" applyFont="1" applyFill="1" applyAlignment="1">
      <alignment horizontal="left" vertical="top"/>
    </xf>
    <xf numFmtId="2" fontId="7" fillId="0" borderId="0" xfId="0" applyNumberFormat="1" applyFont="1" applyFill="1" applyAlignment="1">
      <alignment horizontal="left" vertical="top" wrapText="1"/>
    </xf>
    <xf numFmtId="2" fontId="9" fillId="0" borderId="0" xfId="0" applyNumberFormat="1" applyFont="1" applyFill="1" applyBorder="1" applyAlignment="1">
      <alignment vertical="top"/>
    </xf>
    <xf numFmtId="0" fontId="0" fillId="0" borderId="0" xfId="0" applyFont="1" applyFill="1" applyAlignment="1"/>
    <xf numFmtId="0" fontId="17" fillId="0" borderId="0" xfId="0" applyFont="1" applyFill="1" applyAlignment="1">
      <alignment horizontal="center"/>
    </xf>
    <xf numFmtId="0" fontId="0" fillId="0" borderId="8" xfId="0" applyFill="1" applyBorder="1" applyAlignment="1">
      <alignment horizontal="center"/>
    </xf>
    <xf numFmtId="166" fontId="13" fillId="0" borderId="7" xfId="0" applyNumberFormat="1" applyFont="1" applyFill="1" applyBorder="1" applyAlignment="1">
      <alignment horizontal="center" vertical="center"/>
    </xf>
    <xf numFmtId="2" fontId="7" fillId="0" borderId="8" xfId="0" applyNumberFormat="1" applyFont="1" applyFill="1" applyBorder="1" applyAlignment="1">
      <alignment horizontal="left" vertical="center" wrapText="1" indent="2"/>
    </xf>
    <xf numFmtId="2" fontId="7" fillId="0" borderId="7" xfId="0" applyNumberFormat="1" applyFont="1" applyFill="1" applyBorder="1" applyAlignment="1">
      <alignment horizontal="center" wrapText="1"/>
    </xf>
    <xf numFmtId="2" fontId="7" fillId="0" borderId="8" xfId="0" applyNumberFormat="1" applyFont="1" applyFill="1" applyBorder="1" applyAlignment="1">
      <alignment horizontal="left" vertical="center" wrapText="1" indent="3"/>
    </xf>
    <xf numFmtId="2" fontId="7" fillId="0" borderId="8" xfId="0" applyNumberFormat="1" applyFont="1" applyFill="1" applyBorder="1" applyAlignment="1">
      <alignment horizontal="left" vertical="center" wrapText="1" indent="4"/>
    </xf>
    <xf numFmtId="1" fontId="7" fillId="0" borderId="7" xfId="0" applyNumberFormat="1" applyFont="1" applyFill="1" applyBorder="1" applyAlignment="1">
      <alignment horizontal="center" wrapText="1"/>
    </xf>
    <xf numFmtId="0" fontId="8" fillId="0" borderId="0" xfId="0" applyFont="1" applyFill="1" applyBorder="1" applyAlignment="1">
      <alignment vertical="center"/>
    </xf>
    <xf numFmtId="0" fontId="0" fillId="0" borderId="0" xfId="0" applyFill="1" applyBorder="1" applyAlignment="1">
      <alignment vertical="center"/>
    </xf>
    <xf numFmtId="0" fontId="17" fillId="0" borderId="5" xfId="0" applyFont="1" applyFill="1" applyBorder="1" applyAlignment="1">
      <alignment horizontal="center" vertical="center" wrapText="1"/>
    </xf>
    <xf numFmtId="2" fontId="9" fillId="0" borderId="8" xfId="0" applyNumberFormat="1" applyFont="1" applyFill="1" applyBorder="1" applyAlignment="1">
      <alignment horizontal="left" vertical="center" wrapText="1" indent="2"/>
    </xf>
    <xf numFmtId="0" fontId="16" fillId="0" borderId="11" xfId="0" applyFont="1" applyFill="1" applyBorder="1" applyAlignment="1">
      <alignment horizontal="center" vertical="center" wrapText="1"/>
    </xf>
    <xf numFmtId="0" fontId="17" fillId="0" borderId="0" xfId="0" applyFont="1" applyFill="1" applyBorder="1" applyAlignment="1">
      <alignment horizontal="left"/>
    </xf>
    <xf numFmtId="168" fontId="34" fillId="0" borderId="0" xfId="3" applyNumberFormat="1" applyFont="1" applyFill="1" applyBorder="1" applyAlignment="1">
      <alignment horizontal="center" vertical="center"/>
    </xf>
    <xf numFmtId="168" fontId="7" fillId="0" borderId="0" xfId="3" applyNumberFormat="1" applyFont="1" applyFill="1" applyBorder="1" applyAlignment="1">
      <alignment horizontal="center" vertical="center"/>
    </xf>
    <xf numFmtId="167" fontId="0" fillId="0" borderId="0" xfId="0" applyNumberFormat="1" applyFont="1" applyFill="1"/>
    <xf numFmtId="165" fontId="0" fillId="6" borderId="7" xfId="1" applyNumberFormat="1" applyFont="1" applyFill="1" applyBorder="1" applyAlignment="1">
      <alignment horizontal="right"/>
    </xf>
    <xf numFmtId="165" fontId="0" fillId="6" borderId="0" xfId="1" applyNumberFormat="1" applyFont="1" applyFill="1" applyBorder="1" applyAlignment="1">
      <alignment horizontal="right"/>
    </xf>
    <xf numFmtId="165" fontId="0" fillId="6" borderId="6" xfId="1" applyNumberFormat="1" applyFont="1" applyFill="1" applyBorder="1" applyAlignment="1">
      <alignment horizontal="right"/>
    </xf>
    <xf numFmtId="167" fontId="1" fillId="0" borderId="0" xfId="0" applyNumberFormat="1" applyFont="1" applyFill="1" applyBorder="1"/>
    <xf numFmtId="0" fontId="1" fillId="0" borderId="0" xfId="0" applyFont="1" applyFill="1"/>
    <xf numFmtId="165" fontId="1" fillId="0" borderId="7" xfId="1" applyNumberFormat="1" applyFont="1" applyFill="1" applyBorder="1" applyAlignment="1">
      <alignment horizontal="right"/>
    </xf>
    <xf numFmtId="165" fontId="1" fillId="0" borderId="0" xfId="1" applyNumberFormat="1" applyFont="1" applyFill="1" applyBorder="1" applyAlignment="1">
      <alignment horizontal="right"/>
    </xf>
    <xf numFmtId="165" fontId="1" fillId="0" borderId="6" xfId="1" applyNumberFormat="1" applyFont="1" applyFill="1" applyBorder="1" applyAlignment="1">
      <alignment horizontal="right"/>
    </xf>
    <xf numFmtId="165" fontId="1" fillId="0" borderId="4" xfId="1" applyNumberFormat="1" applyFont="1" applyFill="1" applyBorder="1" applyAlignment="1">
      <alignment horizontal="right"/>
    </xf>
    <xf numFmtId="165" fontId="1" fillId="0" borderId="3" xfId="1" applyNumberFormat="1" applyFont="1" applyFill="1" applyBorder="1" applyAlignment="1">
      <alignment horizontal="right"/>
    </xf>
    <xf numFmtId="165" fontId="1" fillId="0" borderId="2" xfId="1" applyNumberFormat="1" applyFont="1" applyFill="1" applyBorder="1" applyAlignment="1">
      <alignment horizontal="right"/>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xf numFmtId="169" fontId="1" fillId="0" borderId="0" xfId="0" applyNumberFormat="1" applyFont="1" applyFill="1" applyAlignment="1"/>
    <xf numFmtId="164" fontId="1" fillId="0" borderId="0" xfId="1" applyFont="1" applyFill="1" applyAlignment="1"/>
    <xf numFmtId="2" fontId="9" fillId="0" borderId="0" xfId="0" applyNumberFormat="1" applyFont="1" applyFill="1" applyBorder="1" applyAlignment="1">
      <alignment vertical="center"/>
    </xf>
    <xf numFmtId="0" fontId="16" fillId="0" borderId="11" xfId="0" applyFont="1" applyFill="1" applyBorder="1" applyAlignment="1">
      <alignment horizontal="center" vertical="center" wrapText="1"/>
    </xf>
    <xf numFmtId="165" fontId="1" fillId="6" borderId="7" xfId="1" applyNumberFormat="1" applyFont="1" applyFill="1" applyBorder="1" applyAlignment="1">
      <alignment horizontal="right"/>
    </xf>
    <xf numFmtId="165" fontId="1" fillId="6" borderId="0" xfId="1" applyNumberFormat="1" applyFont="1" applyFill="1" applyBorder="1" applyAlignment="1">
      <alignment horizontal="right"/>
    </xf>
    <xf numFmtId="165" fontId="1" fillId="6" borderId="6" xfId="1" applyNumberFormat="1" applyFont="1" applyFill="1" applyBorder="1" applyAlignment="1">
      <alignment horizontal="right"/>
    </xf>
    <xf numFmtId="165" fontId="1" fillId="0" borderId="6" xfId="1" applyNumberFormat="1" applyFont="1" applyFill="1" applyBorder="1"/>
    <xf numFmtId="0" fontId="16" fillId="0" borderId="11" xfId="0" applyFont="1" applyFill="1" applyBorder="1" applyAlignment="1">
      <alignment horizontal="center" vertical="center" wrapText="1"/>
    </xf>
    <xf numFmtId="0" fontId="0" fillId="0" borderId="0" xfId="0" applyFont="1" applyFill="1" applyAlignment="1">
      <alignment vertical="center"/>
    </xf>
    <xf numFmtId="167" fontId="17" fillId="0" borderId="0" xfId="0" applyNumberFormat="1" applyFont="1" applyFill="1" applyBorder="1" applyAlignment="1">
      <alignment horizontal="left"/>
    </xf>
    <xf numFmtId="0" fontId="0" fillId="0" borderId="0" xfId="0" applyFill="1" applyBorder="1"/>
    <xf numFmtId="0" fontId="0" fillId="0" borderId="0" xfId="0" applyFont="1" applyFill="1" applyBorder="1"/>
    <xf numFmtId="170" fontId="7" fillId="0" borderId="0" xfId="3" applyNumberFormat="1" applyFont="1" applyFill="1" applyBorder="1" applyAlignment="1">
      <alignment horizontal="center" vertical="center"/>
    </xf>
    <xf numFmtId="170" fontId="17" fillId="0" borderId="0" xfId="0" applyNumberFormat="1" applyFont="1" applyFill="1" applyBorder="1" applyAlignment="1">
      <alignment horizontal="left"/>
    </xf>
    <xf numFmtId="170" fontId="34" fillId="0" borderId="0" xfId="3" applyNumberFormat="1" applyFont="1" applyFill="1" applyBorder="1" applyAlignment="1">
      <alignment horizontal="center" vertical="center"/>
    </xf>
    <xf numFmtId="166" fontId="1" fillId="0" borderId="0" xfId="0" applyNumberFormat="1" applyFont="1" applyFill="1"/>
    <xf numFmtId="0" fontId="5" fillId="2" borderId="0" xfId="2" applyFont="1" applyFill="1" applyAlignment="1" applyProtection="1">
      <alignment horizontal="left" wrapText="1"/>
    </xf>
    <xf numFmtId="0" fontId="25" fillId="0" borderId="12" xfId="0" applyFont="1" applyBorder="1" applyAlignment="1"/>
    <xf numFmtId="0" fontId="26" fillId="0" borderId="12" xfId="0" applyFont="1" applyBorder="1" applyAlignment="1"/>
    <xf numFmtId="0" fontId="28" fillId="2" borderId="10" xfId="0" applyFont="1" applyFill="1" applyBorder="1" applyAlignment="1">
      <alignment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8" fillId="2" borderId="4" xfId="0" applyFont="1" applyFill="1" applyBorder="1" applyAlignment="1">
      <alignment vertical="center" wrapText="1"/>
    </xf>
    <xf numFmtId="0" fontId="32" fillId="0" borderId="3" xfId="0" applyFont="1" applyBorder="1" applyAlignment="1">
      <alignment vertical="center" wrapText="1"/>
    </xf>
    <xf numFmtId="0" fontId="32" fillId="0" borderId="3" xfId="0" applyFont="1" applyBorder="1" applyAlignment="1">
      <alignment wrapText="1"/>
    </xf>
    <xf numFmtId="0" fontId="32" fillId="0" borderId="2" xfId="0" applyFont="1" applyBorder="1" applyAlignment="1">
      <alignment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5" xfId="0" applyFont="1" applyFill="1" applyBorder="1" applyAlignment="1">
      <alignment horizontal="left" vertical="top" wrapText="1"/>
    </xf>
    <xf numFmtId="0" fontId="33" fillId="5" borderId="13" xfId="0" applyFont="1" applyFill="1" applyBorder="1" applyAlignment="1">
      <alignment horizontal="left" vertical="top" wrapText="1"/>
    </xf>
    <xf numFmtId="0" fontId="33" fillId="5" borderId="14" xfId="0" applyFont="1" applyFill="1" applyBorder="1" applyAlignment="1">
      <alignment horizontal="left" vertical="top" wrapText="1"/>
    </xf>
    <xf numFmtId="0" fontId="33" fillId="5" borderId="15" xfId="0" applyFont="1" applyFill="1" applyBorder="1" applyAlignment="1">
      <alignment horizontal="left" vertical="top" wrapText="1"/>
    </xf>
    <xf numFmtId="0" fontId="17" fillId="0" borderId="12" xfId="0" applyFont="1" applyBorder="1" applyAlignment="1">
      <alignment horizontal="center" vertical="center"/>
    </xf>
    <xf numFmtId="0" fontId="17" fillId="0" borderId="12" xfId="0" applyFont="1" applyFill="1" applyBorder="1" applyAlignment="1">
      <alignment horizontal="center" vertical="center"/>
    </xf>
    <xf numFmtId="0" fontId="0" fillId="0" borderId="11" xfId="0" applyFill="1" applyBorder="1" applyAlignment="1">
      <alignment horizontal="center" wrapText="1"/>
    </xf>
    <xf numFmtId="0" fontId="0" fillId="0" borderId="8" xfId="0" applyFill="1" applyBorder="1" applyAlignment="1">
      <alignment horizontal="center" wrapText="1"/>
    </xf>
    <xf numFmtId="0" fontId="0" fillId="0" borderId="5" xfId="0" applyFill="1" applyBorder="1" applyAlignment="1">
      <alignment horizontal="center" wrapText="1"/>
    </xf>
    <xf numFmtId="0" fontId="0" fillId="0" borderId="11" xfId="0" applyFill="1" applyBorder="1" applyAlignment="1">
      <alignment horizontal="center"/>
    </xf>
    <xf numFmtId="0" fontId="0" fillId="0" borderId="8" xfId="0" applyFill="1" applyBorder="1" applyAlignment="1">
      <alignment horizontal="center"/>
    </xf>
    <xf numFmtId="0" fontId="0" fillId="0" borderId="5" xfId="0" applyFill="1" applyBorder="1" applyAlignment="1">
      <alignment horizontal="center"/>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cellXfs>
  <cellStyles count="4">
    <cellStyle name="Гіперпосилання" xfId="2" builtinId="8"/>
    <cellStyle name="Звичайний" xfId="0" builtinId="0"/>
    <cellStyle name="Обычный_МІП_4КВ_2012" xfId="3"/>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zoomScaleSheetLayoutView="100" workbookViewId="0">
      <selection activeCell="B1" sqref="B1:H1"/>
    </sheetView>
  </sheetViews>
  <sheetFormatPr defaultColWidth="9.33203125" defaultRowHeight="13.2" x14ac:dyDescent="0.25"/>
  <cols>
    <col min="1" max="1" width="5.88671875" style="2" customWidth="1"/>
    <col min="2" max="256" width="9.33203125" style="1"/>
    <col min="257" max="257" width="7.33203125" style="1" customWidth="1"/>
    <col min="258" max="512" width="9.33203125" style="1"/>
    <col min="513" max="513" width="7.33203125" style="1" customWidth="1"/>
    <col min="514" max="768" width="9.33203125" style="1"/>
    <col min="769" max="769" width="7.33203125" style="1" customWidth="1"/>
    <col min="770" max="1024" width="9.33203125" style="1"/>
    <col min="1025" max="1025" width="7.33203125" style="1" customWidth="1"/>
    <col min="1026" max="1280" width="9.33203125" style="1"/>
    <col min="1281" max="1281" width="7.33203125" style="1" customWidth="1"/>
    <col min="1282" max="1536" width="9.33203125" style="1"/>
    <col min="1537" max="1537" width="7.33203125" style="1" customWidth="1"/>
    <col min="1538" max="1792" width="9.33203125" style="1"/>
    <col min="1793" max="1793" width="7.33203125" style="1" customWidth="1"/>
    <col min="1794" max="2048" width="9.33203125" style="1"/>
    <col min="2049" max="2049" width="7.33203125" style="1" customWidth="1"/>
    <col min="2050" max="2304" width="9.33203125" style="1"/>
    <col min="2305" max="2305" width="7.33203125" style="1" customWidth="1"/>
    <col min="2306" max="2560" width="9.33203125" style="1"/>
    <col min="2561" max="2561" width="7.33203125" style="1" customWidth="1"/>
    <col min="2562" max="2816" width="9.33203125" style="1"/>
    <col min="2817" max="2817" width="7.33203125" style="1" customWidth="1"/>
    <col min="2818" max="3072" width="9.33203125" style="1"/>
    <col min="3073" max="3073" width="7.33203125" style="1" customWidth="1"/>
    <col min="3074" max="3328" width="9.33203125" style="1"/>
    <col min="3329" max="3329" width="7.33203125" style="1" customWidth="1"/>
    <col min="3330" max="3584" width="9.33203125" style="1"/>
    <col min="3585" max="3585" width="7.33203125" style="1" customWidth="1"/>
    <col min="3586" max="3840" width="9.33203125" style="1"/>
    <col min="3841" max="3841" width="7.33203125" style="1" customWidth="1"/>
    <col min="3842" max="4096" width="9.33203125" style="1"/>
    <col min="4097" max="4097" width="7.33203125" style="1" customWidth="1"/>
    <col min="4098" max="4352" width="9.33203125" style="1"/>
    <col min="4353" max="4353" width="7.33203125" style="1" customWidth="1"/>
    <col min="4354" max="4608" width="9.33203125" style="1"/>
    <col min="4609" max="4609" width="7.33203125" style="1" customWidth="1"/>
    <col min="4610" max="4864" width="9.33203125" style="1"/>
    <col min="4865" max="4865" width="7.33203125" style="1" customWidth="1"/>
    <col min="4866" max="5120" width="9.33203125" style="1"/>
    <col min="5121" max="5121" width="7.33203125" style="1" customWidth="1"/>
    <col min="5122" max="5376" width="9.33203125" style="1"/>
    <col min="5377" max="5377" width="7.33203125" style="1" customWidth="1"/>
    <col min="5378" max="5632" width="9.33203125" style="1"/>
    <col min="5633" max="5633" width="7.33203125" style="1" customWidth="1"/>
    <col min="5634" max="5888" width="9.33203125" style="1"/>
    <col min="5889" max="5889" width="7.33203125" style="1" customWidth="1"/>
    <col min="5890" max="6144" width="9.33203125" style="1"/>
    <col min="6145" max="6145" width="7.33203125" style="1" customWidth="1"/>
    <col min="6146" max="6400" width="9.33203125" style="1"/>
    <col min="6401" max="6401" width="7.33203125" style="1" customWidth="1"/>
    <col min="6402" max="6656" width="9.33203125" style="1"/>
    <col min="6657" max="6657" width="7.33203125" style="1" customWidth="1"/>
    <col min="6658" max="6912" width="9.33203125" style="1"/>
    <col min="6913" max="6913" width="7.33203125" style="1" customWidth="1"/>
    <col min="6914" max="7168" width="9.33203125" style="1"/>
    <col min="7169" max="7169" width="7.33203125" style="1" customWidth="1"/>
    <col min="7170" max="7424" width="9.33203125" style="1"/>
    <col min="7425" max="7425" width="7.33203125" style="1" customWidth="1"/>
    <col min="7426" max="7680" width="9.33203125" style="1"/>
    <col min="7681" max="7681" width="7.33203125" style="1" customWidth="1"/>
    <col min="7682" max="7936" width="9.33203125" style="1"/>
    <col min="7937" max="7937" width="7.33203125" style="1" customWidth="1"/>
    <col min="7938" max="8192" width="9.33203125" style="1"/>
    <col min="8193" max="8193" width="7.33203125" style="1" customWidth="1"/>
    <col min="8194" max="8448" width="9.33203125" style="1"/>
    <col min="8449" max="8449" width="7.33203125" style="1" customWidth="1"/>
    <col min="8450" max="8704" width="9.33203125" style="1"/>
    <col min="8705" max="8705" width="7.33203125" style="1" customWidth="1"/>
    <col min="8706" max="8960" width="9.33203125" style="1"/>
    <col min="8961" max="8961" width="7.33203125" style="1" customWidth="1"/>
    <col min="8962" max="9216" width="9.33203125" style="1"/>
    <col min="9217" max="9217" width="7.33203125" style="1" customWidth="1"/>
    <col min="9218" max="9472" width="9.33203125" style="1"/>
    <col min="9473" max="9473" width="7.33203125" style="1" customWidth="1"/>
    <col min="9474" max="9728" width="9.33203125" style="1"/>
    <col min="9729" max="9729" width="7.33203125" style="1" customWidth="1"/>
    <col min="9730" max="9984" width="9.33203125" style="1"/>
    <col min="9985" max="9985" width="7.33203125" style="1" customWidth="1"/>
    <col min="9986" max="10240" width="9.33203125" style="1"/>
    <col min="10241" max="10241" width="7.33203125" style="1" customWidth="1"/>
    <col min="10242" max="10496" width="9.33203125" style="1"/>
    <col min="10497" max="10497" width="7.33203125" style="1" customWidth="1"/>
    <col min="10498" max="10752" width="9.33203125" style="1"/>
    <col min="10753" max="10753" width="7.33203125" style="1" customWidth="1"/>
    <col min="10754" max="11008" width="9.33203125" style="1"/>
    <col min="11009" max="11009" width="7.33203125" style="1" customWidth="1"/>
    <col min="11010" max="11264" width="9.33203125" style="1"/>
    <col min="11265" max="11265" width="7.33203125" style="1" customWidth="1"/>
    <col min="11266" max="11520" width="9.33203125" style="1"/>
    <col min="11521" max="11521" width="7.33203125" style="1" customWidth="1"/>
    <col min="11522" max="11776" width="9.33203125" style="1"/>
    <col min="11777" max="11777" width="7.33203125" style="1" customWidth="1"/>
    <col min="11778" max="12032" width="9.33203125" style="1"/>
    <col min="12033" max="12033" width="7.33203125" style="1" customWidth="1"/>
    <col min="12034" max="12288" width="9.33203125" style="1"/>
    <col min="12289" max="12289" width="7.33203125" style="1" customWidth="1"/>
    <col min="12290" max="12544" width="9.33203125" style="1"/>
    <col min="12545" max="12545" width="7.33203125" style="1" customWidth="1"/>
    <col min="12546" max="12800" width="9.33203125" style="1"/>
    <col min="12801" max="12801" width="7.33203125" style="1" customWidth="1"/>
    <col min="12802" max="13056" width="9.33203125" style="1"/>
    <col min="13057" max="13057" width="7.33203125" style="1" customWidth="1"/>
    <col min="13058" max="13312" width="9.33203125" style="1"/>
    <col min="13313" max="13313" width="7.33203125" style="1" customWidth="1"/>
    <col min="13314" max="13568" width="9.33203125" style="1"/>
    <col min="13569" max="13569" width="7.33203125" style="1" customWidth="1"/>
    <col min="13570" max="13824" width="9.33203125" style="1"/>
    <col min="13825" max="13825" width="7.33203125" style="1" customWidth="1"/>
    <col min="13826" max="14080" width="9.33203125" style="1"/>
    <col min="14081" max="14081" width="7.33203125" style="1" customWidth="1"/>
    <col min="14082" max="14336" width="9.33203125" style="1"/>
    <col min="14337" max="14337" width="7.33203125" style="1" customWidth="1"/>
    <col min="14338" max="14592" width="9.33203125" style="1"/>
    <col min="14593" max="14593" width="7.33203125" style="1" customWidth="1"/>
    <col min="14594" max="14848" width="9.33203125" style="1"/>
    <col min="14849" max="14849" width="7.33203125" style="1" customWidth="1"/>
    <col min="14850" max="15104" width="9.33203125" style="1"/>
    <col min="15105" max="15105" width="7.33203125" style="1" customWidth="1"/>
    <col min="15106" max="15360" width="9.33203125" style="1"/>
    <col min="15361" max="15361" width="7.33203125" style="1" customWidth="1"/>
    <col min="15362" max="15616" width="9.33203125" style="1"/>
    <col min="15617" max="15617" width="7.33203125" style="1" customWidth="1"/>
    <col min="15618" max="15872" width="9.33203125" style="1"/>
    <col min="15873" max="15873" width="7.33203125" style="1" customWidth="1"/>
    <col min="15874" max="16128" width="9.33203125" style="1"/>
    <col min="16129" max="16129" width="7.33203125" style="1" customWidth="1"/>
    <col min="16130" max="16384" width="9.33203125" style="1"/>
  </cols>
  <sheetData>
    <row r="1" spans="1:14" s="7" customFormat="1" ht="25.2" customHeight="1" x14ac:dyDescent="0.25">
      <c r="A1" s="3"/>
      <c r="B1" s="154" t="s">
        <v>327</v>
      </c>
      <c r="C1" s="154"/>
      <c r="D1" s="154"/>
      <c r="E1" s="154"/>
      <c r="F1" s="154"/>
      <c r="G1" s="154"/>
      <c r="H1" s="154"/>
    </row>
    <row r="2" spans="1:14" s="7" customFormat="1" x14ac:dyDescent="0.25">
      <c r="A2" s="3"/>
      <c r="B2" s="8"/>
      <c r="C2" s="3"/>
      <c r="D2" s="4"/>
      <c r="E2" s="3"/>
    </row>
    <row r="3" spans="1:14" x14ac:dyDescent="0.25">
      <c r="A3" s="3" t="s">
        <v>4</v>
      </c>
      <c r="B3" s="5" t="s">
        <v>3</v>
      </c>
      <c r="C3" s="3"/>
      <c r="D3" s="4"/>
      <c r="E3" s="3"/>
    </row>
    <row r="4" spans="1:14" x14ac:dyDescent="0.25">
      <c r="A4" s="6" t="s">
        <v>2</v>
      </c>
      <c r="B4" s="5" t="s">
        <v>1</v>
      </c>
      <c r="C4" s="3"/>
      <c r="D4" s="4"/>
      <c r="E4" s="3"/>
    </row>
    <row r="5" spans="1:14" x14ac:dyDescent="0.25">
      <c r="A5" s="6" t="s">
        <v>0</v>
      </c>
      <c r="B5" s="5" t="s">
        <v>328</v>
      </c>
      <c r="C5" s="3"/>
      <c r="D5" s="4"/>
      <c r="E5" s="3"/>
    </row>
    <row r="6" spans="1:14" x14ac:dyDescent="0.25">
      <c r="A6" s="6"/>
      <c r="B6" s="5"/>
      <c r="C6" s="3"/>
      <c r="D6" s="4"/>
      <c r="E6" s="3"/>
    </row>
    <row r="7" spans="1:14" x14ac:dyDescent="0.25">
      <c r="A7" s="6"/>
      <c r="B7" s="81" t="s">
        <v>376</v>
      </c>
      <c r="C7" s="3"/>
      <c r="D7" s="4"/>
      <c r="E7" s="3"/>
    </row>
    <row r="8" spans="1:14" x14ac:dyDescent="0.25">
      <c r="A8" s="6"/>
      <c r="B8" s="81"/>
      <c r="C8" s="3"/>
      <c r="D8" s="4"/>
      <c r="E8" s="3"/>
    </row>
    <row r="9" spans="1:14" ht="33.6" customHeight="1" x14ac:dyDescent="0.25">
      <c r="A9" s="6"/>
      <c r="B9" s="167" t="s">
        <v>375</v>
      </c>
      <c r="C9" s="168"/>
      <c r="D9" s="168"/>
      <c r="E9" s="168"/>
      <c r="F9" s="168"/>
      <c r="G9" s="168"/>
      <c r="H9" s="168"/>
      <c r="I9" s="168"/>
      <c r="J9" s="168"/>
      <c r="K9" s="168"/>
      <c r="L9" s="168"/>
      <c r="M9" s="168"/>
      <c r="N9" s="169"/>
    </row>
    <row r="10" spans="1:14" ht="36.6" hidden="1" customHeight="1" x14ac:dyDescent="0.25">
      <c r="A10" s="3"/>
      <c r="B10" s="164" t="s">
        <v>341</v>
      </c>
      <c r="C10" s="165"/>
      <c r="D10" s="165"/>
      <c r="E10" s="165"/>
      <c r="F10" s="165"/>
      <c r="G10" s="165"/>
      <c r="H10" s="165"/>
      <c r="I10" s="165"/>
      <c r="J10" s="165"/>
      <c r="K10" s="165"/>
      <c r="L10" s="165"/>
      <c r="M10" s="165"/>
      <c r="N10" s="166"/>
    </row>
    <row r="11" spans="1:14" hidden="1" x14ac:dyDescent="0.25"/>
    <row r="12" spans="1:14" s="68" customFormat="1" ht="39.75" hidden="1" customHeight="1" x14ac:dyDescent="0.2">
      <c r="A12" s="67"/>
      <c r="B12" s="157" t="s">
        <v>336</v>
      </c>
      <c r="C12" s="158"/>
      <c r="D12" s="158"/>
      <c r="E12" s="158"/>
      <c r="F12" s="158"/>
      <c r="G12" s="158"/>
      <c r="H12" s="158"/>
      <c r="I12" s="158"/>
      <c r="J12" s="158"/>
      <c r="K12" s="158"/>
      <c r="L12" s="158"/>
      <c r="M12" s="158"/>
      <c r="N12" s="159"/>
    </row>
    <row r="13" spans="1:14" s="68" customFormat="1" ht="57" hidden="1" customHeight="1" x14ac:dyDescent="0.25">
      <c r="A13" s="67"/>
      <c r="B13" s="160" t="s">
        <v>338</v>
      </c>
      <c r="C13" s="161"/>
      <c r="D13" s="161"/>
      <c r="E13" s="161"/>
      <c r="F13" s="161"/>
      <c r="G13" s="161"/>
      <c r="H13" s="161"/>
      <c r="I13" s="161"/>
      <c r="J13" s="161"/>
      <c r="K13" s="161"/>
      <c r="L13" s="162"/>
      <c r="M13" s="162"/>
      <c r="N13" s="163"/>
    </row>
    <row r="14" spans="1:14" hidden="1" x14ac:dyDescent="0.25">
      <c r="A14" s="3"/>
      <c r="B14" s="4"/>
      <c r="C14" s="3"/>
      <c r="D14" s="4"/>
      <c r="E14" s="3"/>
    </row>
    <row r="15" spans="1:14" s="66" customFormat="1" ht="14.4" x14ac:dyDescent="0.3">
      <c r="A15" s="65"/>
      <c r="B15" s="155" t="s">
        <v>335</v>
      </c>
      <c r="C15" s="156"/>
      <c r="D15" s="156"/>
      <c r="E15" s="156"/>
      <c r="F15" s="156"/>
      <c r="G15" s="156"/>
      <c r="H15" s="156"/>
      <c r="I15" s="156"/>
      <c r="J15" s="156"/>
      <c r="K15" s="156"/>
      <c r="L15" s="156"/>
      <c r="M15" s="156"/>
      <c r="N15" s="156"/>
    </row>
  </sheetData>
  <mergeCells count="6">
    <mergeCell ref="B1:H1"/>
    <mergeCell ref="B15:N15"/>
    <mergeCell ref="B12:N12"/>
    <mergeCell ref="B13:N13"/>
    <mergeCell ref="B10:N10"/>
    <mergeCell ref="B9:N9"/>
  </mergeCells>
  <hyperlinks>
    <hyperlink ref="B3" location="'1.1_en'!A1" display="Positions: direct investment`s Instruments by Regions"/>
    <hyperlink ref="B4" location="'1.2_en'!A1" display="Positions: direct investment`s Instruments by Countries"/>
    <hyperlink ref="B5" location="'1.3_en'!A1" display="Positions: direct investment`s Instruments by Types of Ecnomic Activity"/>
  </hyperlinks>
  <pageMargins left="0.19685039370078741" right="0.19685039370078741" top="1.1811023622047245" bottom="0.19685039370078741" header="0.31496062992125984" footer="0.31496062992125984"/>
  <pageSetup paperSize="9" orientation="portrait" r:id="rId1"/>
  <headerFooter>
    <oddHeader>&amp;L 
&amp;RNational Bank of Ukraine</oddHeader>
    <oddFooter>&amp;LStatistics and Reporting Department, Office of External Sector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Q40"/>
  <sheetViews>
    <sheetView zoomScaleNormal="100" workbookViewId="0">
      <pane xSplit="1" ySplit="8" topLeftCell="AP9" activePane="bottomRight" state="frozen"/>
      <selection activeCell="B4" sqref="B4:B6"/>
      <selection pane="topRight" activeCell="B4" sqref="B4:B6"/>
      <selection pane="bottomLeft" activeCell="B4" sqref="B4:B6"/>
      <selection pane="bottomRight" activeCell="A2" sqref="A2"/>
    </sheetView>
  </sheetViews>
  <sheetFormatPr defaultRowHeight="13.2" outlineLevelCol="1" x14ac:dyDescent="0.25"/>
  <cols>
    <col min="1" max="1" width="36.6640625" customWidth="1"/>
    <col min="2" max="11" width="15.109375" style="10" hidden="1" customWidth="1" outlineLevel="1"/>
    <col min="12" max="12" width="15.109375" style="9" hidden="1" customWidth="1" outlineLevel="1"/>
    <col min="13" max="31" width="15.109375" hidden="1" customWidth="1" outlineLevel="1"/>
    <col min="32" max="36" width="15.109375" style="13" hidden="1" customWidth="1" outlineLevel="1"/>
    <col min="37" max="37" width="13.5546875" style="92" hidden="1" customWidth="1" outlineLevel="1"/>
    <col min="38" max="38" width="14" style="92" hidden="1" customWidth="1" outlineLevel="1"/>
    <col min="39" max="39" width="16.6640625" style="92" hidden="1" customWidth="1" outlineLevel="1"/>
    <col min="40" max="40" width="16.44140625" style="92" hidden="1" customWidth="1" outlineLevel="1"/>
    <col min="41" max="41" width="13.44140625" style="92" hidden="1" customWidth="1" outlineLevel="1"/>
    <col min="42" max="42" width="13.5546875" style="127" bestFit="1" customWidth="1" collapsed="1"/>
    <col min="43" max="43" width="14" style="127" customWidth="1"/>
    <col min="44" max="44" width="16.6640625" style="127" customWidth="1"/>
    <col min="45" max="45" width="16.44140625" style="127" customWidth="1"/>
    <col min="46" max="46" width="13.44140625" style="127" bestFit="1" customWidth="1"/>
    <col min="47" max="47" width="13.5546875" style="92" bestFit="1" customWidth="1"/>
    <col min="48" max="48" width="14" style="92" customWidth="1"/>
    <col min="49" max="49" width="16.6640625" style="92" customWidth="1"/>
    <col min="50" max="50" width="16.44140625" style="92" customWidth="1"/>
    <col min="51" max="51" width="13.44140625" style="92" bestFit="1" customWidth="1"/>
  </cols>
  <sheetData>
    <row r="1" spans="1:51" x14ac:dyDescent="0.25">
      <c r="A1" s="26" t="s">
        <v>13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119"/>
      <c r="AL1" s="120"/>
      <c r="AM1" s="121"/>
      <c r="AN1" s="119"/>
      <c r="AO1" s="120"/>
      <c r="AP1" s="121"/>
      <c r="AQ1" s="119"/>
      <c r="AR1" s="120"/>
      <c r="AS1" s="121"/>
      <c r="AT1" s="119"/>
      <c r="AU1" s="146"/>
      <c r="AV1" s="146"/>
      <c r="AW1" s="146"/>
      <c r="AX1" s="146"/>
      <c r="AY1" s="146"/>
    </row>
    <row r="2" spans="1:51" ht="15.6" x14ac:dyDescent="0.25">
      <c r="A2" s="40" t="s">
        <v>325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4"/>
      <c r="AG2" s="84"/>
      <c r="AH2" s="84"/>
      <c r="AI2" s="84"/>
      <c r="AJ2" s="84"/>
      <c r="AK2" s="119"/>
      <c r="AL2" s="120"/>
      <c r="AM2" s="121"/>
      <c r="AN2" s="121"/>
      <c r="AO2" s="120"/>
      <c r="AP2" s="119"/>
      <c r="AQ2" s="120"/>
      <c r="AR2" s="121"/>
      <c r="AS2" s="121"/>
      <c r="AT2" s="120"/>
      <c r="AU2" s="147"/>
      <c r="AV2" s="147"/>
      <c r="AW2" s="147"/>
      <c r="AX2" s="147"/>
      <c r="AY2" s="147"/>
    </row>
    <row r="3" spans="1:51" x14ac:dyDescent="0.25">
      <c r="A3" s="51" t="s">
        <v>12</v>
      </c>
      <c r="C3" s="39"/>
      <c r="D3" s="39"/>
      <c r="E3" s="39"/>
      <c r="F3" s="39"/>
      <c r="G3" s="39"/>
      <c r="H3" s="39"/>
      <c r="I3" s="39"/>
      <c r="J3" s="39"/>
      <c r="K3" s="39"/>
      <c r="L3" s="39"/>
      <c r="M3" s="39"/>
      <c r="N3" s="39"/>
      <c r="O3" s="39"/>
      <c r="P3" s="39"/>
      <c r="Q3" s="39"/>
      <c r="R3" s="39"/>
      <c r="S3" s="39"/>
      <c r="T3" s="39"/>
      <c r="U3" s="39"/>
      <c r="V3" s="39"/>
      <c r="W3" s="39"/>
      <c r="X3" s="39"/>
      <c r="Y3" s="39"/>
      <c r="AK3" s="122"/>
    </row>
    <row r="4" spans="1:51" ht="13.2" customHeight="1" x14ac:dyDescent="0.25">
      <c r="A4" s="44"/>
      <c r="B4" s="170">
        <v>2015</v>
      </c>
      <c r="C4" s="170"/>
      <c r="D4" s="170"/>
      <c r="E4" s="170"/>
      <c r="F4" s="170"/>
      <c r="G4" s="170">
        <v>2016</v>
      </c>
      <c r="H4" s="170"/>
      <c r="I4" s="170"/>
      <c r="J4" s="170"/>
      <c r="K4" s="170"/>
      <c r="L4" s="170">
        <v>2017</v>
      </c>
      <c r="M4" s="170"/>
      <c r="N4" s="170"/>
      <c r="O4" s="170"/>
      <c r="P4" s="170"/>
      <c r="Q4" s="170">
        <v>2018</v>
      </c>
      <c r="R4" s="170"/>
      <c r="S4" s="170"/>
      <c r="T4" s="170"/>
      <c r="U4" s="170"/>
      <c r="V4" s="170">
        <v>2019</v>
      </c>
      <c r="W4" s="170"/>
      <c r="X4" s="170"/>
      <c r="Y4" s="170"/>
      <c r="Z4" s="170"/>
      <c r="AA4" s="170">
        <v>2020</v>
      </c>
      <c r="AB4" s="170"/>
      <c r="AC4" s="170"/>
      <c r="AD4" s="170"/>
      <c r="AE4" s="170"/>
      <c r="AF4" s="171">
        <v>2021</v>
      </c>
      <c r="AG4" s="171"/>
      <c r="AH4" s="171"/>
      <c r="AI4" s="171"/>
      <c r="AJ4" s="171"/>
      <c r="AK4" s="171" t="s">
        <v>370</v>
      </c>
      <c r="AL4" s="171"/>
      <c r="AM4" s="171"/>
      <c r="AN4" s="171"/>
      <c r="AO4" s="171"/>
      <c r="AP4" s="171" t="s">
        <v>371</v>
      </c>
      <c r="AQ4" s="171"/>
      <c r="AR4" s="171"/>
      <c r="AS4" s="171"/>
      <c r="AT4" s="171"/>
      <c r="AU4" s="171" t="s">
        <v>377</v>
      </c>
      <c r="AV4" s="171"/>
      <c r="AW4" s="171"/>
      <c r="AX4" s="171"/>
      <c r="AY4" s="171"/>
    </row>
    <row r="5" spans="1:51" x14ac:dyDescent="0.25">
      <c r="A5" s="45"/>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1"/>
      <c r="AG5" s="171"/>
      <c r="AH5" s="171"/>
      <c r="AI5" s="171"/>
      <c r="AJ5" s="171"/>
      <c r="AK5" s="171"/>
      <c r="AL5" s="171"/>
      <c r="AM5" s="171"/>
      <c r="AN5" s="171"/>
      <c r="AO5" s="171"/>
      <c r="AP5" s="171"/>
      <c r="AQ5" s="171"/>
      <c r="AR5" s="171"/>
      <c r="AS5" s="171"/>
      <c r="AT5" s="171"/>
      <c r="AU5" s="171"/>
      <c r="AV5" s="171"/>
      <c r="AW5" s="171"/>
      <c r="AX5" s="171"/>
      <c r="AY5" s="171"/>
    </row>
    <row r="6" spans="1:51" s="23" customFormat="1" ht="60" x14ac:dyDescent="0.25">
      <c r="A6" s="46"/>
      <c r="B6" s="25" t="s">
        <v>11</v>
      </c>
      <c r="C6" s="25" t="s">
        <v>10</v>
      </c>
      <c r="D6" s="25" t="s">
        <v>9</v>
      </c>
      <c r="E6" s="25" t="s">
        <v>8</v>
      </c>
      <c r="F6" s="72" t="s">
        <v>337</v>
      </c>
      <c r="G6" s="48" t="s">
        <v>11</v>
      </c>
      <c r="H6" s="48" t="s">
        <v>10</v>
      </c>
      <c r="I6" s="48" t="s">
        <v>9</v>
      </c>
      <c r="J6" s="48" t="s">
        <v>8</v>
      </c>
      <c r="K6" s="72" t="s">
        <v>337</v>
      </c>
      <c r="L6" s="25" t="s">
        <v>11</v>
      </c>
      <c r="M6" s="25" t="s">
        <v>10</v>
      </c>
      <c r="N6" s="25" t="s">
        <v>9</v>
      </c>
      <c r="O6" s="25" t="s">
        <v>8</v>
      </c>
      <c r="P6" s="72" t="s">
        <v>337</v>
      </c>
      <c r="Q6" s="48" t="s">
        <v>11</v>
      </c>
      <c r="R6" s="48" t="s">
        <v>10</v>
      </c>
      <c r="S6" s="48" t="s">
        <v>9</v>
      </c>
      <c r="T6" s="48" t="s">
        <v>8</v>
      </c>
      <c r="U6" s="72" t="s">
        <v>337</v>
      </c>
      <c r="V6" s="25" t="s">
        <v>11</v>
      </c>
      <c r="W6" s="25" t="s">
        <v>10</v>
      </c>
      <c r="X6" s="25" t="s">
        <v>9</v>
      </c>
      <c r="Y6" s="25" t="s">
        <v>8</v>
      </c>
      <c r="Z6" s="72" t="s">
        <v>337</v>
      </c>
      <c r="AA6" s="47" t="s">
        <v>11</v>
      </c>
      <c r="AB6" s="47" t="s">
        <v>10</v>
      </c>
      <c r="AC6" s="47" t="s">
        <v>9</v>
      </c>
      <c r="AD6" s="47" t="s">
        <v>8</v>
      </c>
      <c r="AE6" s="72" t="s">
        <v>337</v>
      </c>
      <c r="AF6" s="71" t="s">
        <v>11</v>
      </c>
      <c r="AG6" s="71" t="s">
        <v>10</v>
      </c>
      <c r="AH6" s="71" t="s">
        <v>9</v>
      </c>
      <c r="AI6" s="71" t="s">
        <v>8</v>
      </c>
      <c r="AJ6" s="72" t="s">
        <v>337</v>
      </c>
      <c r="AK6" s="118" t="s">
        <v>11</v>
      </c>
      <c r="AL6" s="118" t="s">
        <v>10</v>
      </c>
      <c r="AM6" s="118" t="s">
        <v>9</v>
      </c>
      <c r="AN6" s="118" t="s">
        <v>8</v>
      </c>
      <c r="AO6" s="72" t="s">
        <v>337</v>
      </c>
      <c r="AP6" s="140" t="s">
        <v>11</v>
      </c>
      <c r="AQ6" s="140" t="s">
        <v>10</v>
      </c>
      <c r="AR6" s="140" t="s">
        <v>9</v>
      </c>
      <c r="AS6" s="140" t="s">
        <v>8</v>
      </c>
      <c r="AT6" s="72" t="s">
        <v>337</v>
      </c>
      <c r="AU6" s="145" t="s">
        <v>11</v>
      </c>
      <c r="AV6" s="145" t="s">
        <v>10</v>
      </c>
      <c r="AW6" s="145" t="s">
        <v>9</v>
      </c>
      <c r="AX6" s="145" t="s">
        <v>379</v>
      </c>
      <c r="AY6" s="72" t="s">
        <v>337</v>
      </c>
    </row>
    <row r="7" spans="1:51" s="23" customFormat="1" ht="11.4" x14ac:dyDescent="0.25">
      <c r="B7" s="24">
        <v>1</v>
      </c>
      <c r="C7" s="24">
        <v>2</v>
      </c>
      <c r="D7" s="24">
        <v>3</v>
      </c>
      <c r="E7" s="24">
        <v>4</v>
      </c>
      <c r="F7" s="24">
        <v>5</v>
      </c>
      <c r="G7" s="24">
        <v>1</v>
      </c>
      <c r="H7" s="24">
        <v>2</v>
      </c>
      <c r="I7" s="24">
        <v>3</v>
      </c>
      <c r="J7" s="24">
        <v>4</v>
      </c>
      <c r="K7" s="24">
        <v>5</v>
      </c>
      <c r="L7" s="24">
        <v>1</v>
      </c>
      <c r="M7" s="24">
        <v>2</v>
      </c>
      <c r="N7" s="24">
        <v>3</v>
      </c>
      <c r="O7" s="24">
        <v>4</v>
      </c>
      <c r="P7" s="24">
        <v>5</v>
      </c>
      <c r="Q7" s="24">
        <v>1</v>
      </c>
      <c r="R7" s="24">
        <v>2</v>
      </c>
      <c r="S7" s="24">
        <v>3</v>
      </c>
      <c r="T7" s="24">
        <v>4</v>
      </c>
      <c r="U7" s="24">
        <v>5</v>
      </c>
      <c r="V7" s="24">
        <v>1</v>
      </c>
      <c r="W7" s="24">
        <v>2</v>
      </c>
      <c r="X7" s="24">
        <v>3</v>
      </c>
      <c r="Y7" s="24">
        <v>4</v>
      </c>
      <c r="Z7" s="24">
        <v>5</v>
      </c>
      <c r="AA7" s="24">
        <v>1</v>
      </c>
      <c r="AB7" s="24">
        <v>2</v>
      </c>
      <c r="AC7" s="24">
        <v>3</v>
      </c>
      <c r="AD7" s="24">
        <v>4</v>
      </c>
      <c r="AE7" s="24">
        <v>5</v>
      </c>
      <c r="AF7" s="73">
        <v>1</v>
      </c>
      <c r="AG7" s="73">
        <v>2</v>
      </c>
      <c r="AH7" s="73">
        <v>3</v>
      </c>
      <c r="AI7" s="73">
        <v>4</v>
      </c>
      <c r="AJ7" s="73">
        <v>5</v>
      </c>
      <c r="AK7" s="73">
        <v>1</v>
      </c>
      <c r="AL7" s="73">
        <v>2</v>
      </c>
      <c r="AM7" s="73">
        <v>3</v>
      </c>
      <c r="AN7" s="73">
        <v>4</v>
      </c>
      <c r="AO7" s="73">
        <v>5</v>
      </c>
      <c r="AP7" s="73">
        <v>1</v>
      </c>
      <c r="AQ7" s="73">
        <v>2</v>
      </c>
      <c r="AR7" s="73">
        <v>3</v>
      </c>
      <c r="AS7" s="73">
        <v>4</v>
      </c>
      <c r="AT7" s="73">
        <v>5</v>
      </c>
      <c r="AU7" s="73">
        <v>1</v>
      </c>
      <c r="AV7" s="73">
        <v>2</v>
      </c>
      <c r="AW7" s="73">
        <v>3</v>
      </c>
      <c r="AX7" s="73">
        <v>4</v>
      </c>
      <c r="AY7" s="73">
        <v>5</v>
      </c>
    </row>
    <row r="8" spans="1:51" s="10" customFormat="1" x14ac:dyDescent="0.25">
      <c r="A8" s="22" t="s">
        <v>324</v>
      </c>
      <c r="B8" s="21">
        <v>-330.95166376287455</v>
      </c>
      <c r="C8" s="20">
        <v>584.37824475326079</v>
      </c>
      <c r="D8" s="20">
        <v>4003</v>
      </c>
      <c r="E8" s="20">
        <v>-3418.6217552467401</v>
      </c>
      <c r="F8" s="19">
        <v>-915.32990851613533</v>
      </c>
      <c r="G8" s="21">
        <v>4055.4255065506891</v>
      </c>
      <c r="H8" s="20">
        <v>4076.4</v>
      </c>
      <c r="I8" s="20">
        <v>3550</v>
      </c>
      <c r="J8" s="20">
        <v>526.4</v>
      </c>
      <c r="K8" s="19">
        <v>-20.974493449310923</v>
      </c>
      <c r="L8" s="21">
        <v>3726.9025281132931</v>
      </c>
      <c r="M8" s="20">
        <v>3024.9</v>
      </c>
      <c r="N8" s="20">
        <v>1535</v>
      </c>
      <c r="O8" s="20">
        <v>1489.9</v>
      </c>
      <c r="P8" s="19">
        <v>702.00252811329312</v>
      </c>
      <c r="Q8" s="21">
        <v>4732.1541083976981</v>
      </c>
      <c r="R8" s="20">
        <v>4068.9663534825477</v>
      </c>
      <c r="S8" s="20">
        <v>1472</v>
      </c>
      <c r="T8" s="20">
        <v>2596.9663534825486</v>
      </c>
      <c r="U8" s="19">
        <v>663.18775491515021</v>
      </c>
      <c r="V8" s="21">
        <v>6017.4345328571681</v>
      </c>
      <c r="W8" s="20">
        <v>4909.1180328571681</v>
      </c>
      <c r="X8" s="20">
        <v>1658.7750999999998</v>
      </c>
      <c r="Y8" s="20">
        <v>3250.3429328571674</v>
      </c>
      <c r="Z8" s="19">
        <v>1108.3164999999999</v>
      </c>
      <c r="AA8" s="21">
        <v>-36.022523305128516</v>
      </c>
      <c r="AB8" s="20">
        <v>272.36667628386255</v>
      </c>
      <c r="AC8" s="20">
        <v>760.09047195950393</v>
      </c>
      <c r="AD8" s="20">
        <v>-487.72379567564138</v>
      </c>
      <c r="AE8" s="19">
        <v>-308.38919958899106</v>
      </c>
      <c r="AF8" s="55">
        <v>7319.955578929138</v>
      </c>
      <c r="AG8" s="56">
        <v>6135.0532283153843</v>
      </c>
      <c r="AH8" s="56">
        <v>1185.6805547952483</v>
      </c>
      <c r="AI8" s="56">
        <v>4949.3726735201362</v>
      </c>
      <c r="AJ8" s="57">
        <v>1184.9023506137535</v>
      </c>
      <c r="AK8" s="56">
        <v>531.43388618399001</v>
      </c>
      <c r="AL8" s="56">
        <v>762.33980428336201</v>
      </c>
      <c r="AM8" s="84">
        <v>439.12125603870584</v>
      </c>
      <c r="AN8" s="84">
        <v>323.24854824465598</v>
      </c>
      <c r="AO8" s="57">
        <v>-230.85591809937199</v>
      </c>
      <c r="AP8" s="56">
        <v>4484.6510437326315</v>
      </c>
      <c r="AQ8" s="56">
        <v>4048.6595926137529</v>
      </c>
      <c r="AR8" s="56">
        <v>651.2066330674553</v>
      </c>
      <c r="AS8" s="56">
        <v>3397.4529595462977</v>
      </c>
      <c r="AT8" s="57">
        <v>435.97583161198122</v>
      </c>
      <c r="AU8" s="56">
        <v>3328.9132768733693</v>
      </c>
      <c r="AV8" s="56">
        <v>3321.6037890823018</v>
      </c>
      <c r="AW8" s="56">
        <v>940.82482377528913</v>
      </c>
      <c r="AX8" s="56">
        <v>2380.7789653070126</v>
      </c>
      <c r="AY8" s="57">
        <v>7.3094877910674683</v>
      </c>
    </row>
    <row r="9" spans="1:51" x14ac:dyDescent="0.25">
      <c r="A9" s="18" t="s">
        <v>343</v>
      </c>
      <c r="B9" s="16">
        <v>63.700080246173926</v>
      </c>
      <c r="C9" s="31">
        <v>63.246953246173923</v>
      </c>
      <c r="D9" s="31">
        <v>4.1696999999999997</v>
      </c>
      <c r="E9" s="31">
        <v>59.077253246173925</v>
      </c>
      <c r="F9" s="32">
        <v>0.45312700000000028</v>
      </c>
      <c r="G9" s="16">
        <v>65.710683416744729</v>
      </c>
      <c r="H9" s="31">
        <v>63.087507416744735</v>
      </c>
      <c r="I9" s="31">
        <v>2.8722999999999996</v>
      </c>
      <c r="J9" s="31">
        <v>60.215207416744732</v>
      </c>
      <c r="K9" s="32">
        <v>2.623176</v>
      </c>
      <c r="L9" s="16">
        <v>12.503350789930881</v>
      </c>
      <c r="M9" s="17">
        <v>30.853656789930881</v>
      </c>
      <c r="N9" s="17">
        <v>12.694400000000002</v>
      </c>
      <c r="O9" s="17">
        <v>18.159256789930879</v>
      </c>
      <c r="P9" s="17">
        <v>-18.350306</v>
      </c>
      <c r="Q9" s="16">
        <v>64.442892491497403</v>
      </c>
      <c r="R9" s="31">
        <v>69.184464484014086</v>
      </c>
      <c r="S9" s="31">
        <v>29.977699999999995</v>
      </c>
      <c r="T9" s="31">
        <v>39.206764484014087</v>
      </c>
      <c r="U9" s="32">
        <v>-4.7415719925166835</v>
      </c>
      <c r="V9" s="16">
        <v>30.971130851486755</v>
      </c>
      <c r="W9" s="31">
        <v>35.131430851486748</v>
      </c>
      <c r="X9" s="31">
        <v>8.6838999999999995</v>
      </c>
      <c r="Y9" s="31">
        <v>26.447530851486746</v>
      </c>
      <c r="Z9" s="32">
        <v>-4.1602999999999923</v>
      </c>
      <c r="AA9" s="16">
        <v>-90.662927711161274</v>
      </c>
      <c r="AB9" s="31">
        <v>-54.370398814827354</v>
      </c>
      <c r="AC9" s="31">
        <v>-2.2742827684352109</v>
      </c>
      <c r="AD9" s="31">
        <v>-52.09611604639214</v>
      </c>
      <c r="AE9" s="32">
        <v>-36.29252889633392</v>
      </c>
      <c r="AF9" s="58">
        <v>121.33966838856824</v>
      </c>
      <c r="AG9" s="59">
        <v>131.47867906482921</v>
      </c>
      <c r="AH9" s="59">
        <v>17.162508719952136</v>
      </c>
      <c r="AI9" s="59">
        <v>114.31617034487707</v>
      </c>
      <c r="AJ9" s="60">
        <v>-10.139010676260973</v>
      </c>
      <c r="AK9" s="58">
        <v>253.58083987459941</v>
      </c>
      <c r="AL9" s="59">
        <v>163.54326952171604</v>
      </c>
      <c r="AM9" s="59">
        <v>-3.2004033298816648</v>
      </c>
      <c r="AN9" s="59">
        <v>166.74367285159769</v>
      </c>
      <c r="AO9" s="60">
        <v>90.037570352883364</v>
      </c>
      <c r="AP9" s="128">
        <v>54.536603550868939</v>
      </c>
      <c r="AQ9" s="129">
        <v>50.11892823060272</v>
      </c>
      <c r="AR9" s="129">
        <v>-4.4068734952754589</v>
      </c>
      <c r="AS9" s="129">
        <v>54.525801725878182</v>
      </c>
      <c r="AT9" s="130">
        <v>4.4176753202662198</v>
      </c>
      <c r="AU9" s="58">
        <v>59.974673743009731</v>
      </c>
      <c r="AV9" s="59">
        <v>72.023643041587889</v>
      </c>
      <c r="AW9" s="59">
        <v>17.551428797973138</v>
      </c>
      <c r="AX9" s="59">
        <v>54.472214243614758</v>
      </c>
      <c r="AY9" s="60">
        <v>-12.048969298578156</v>
      </c>
    </row>
    <row r="10" spans="1:51" x14ac:dyDescent="0.25">
      <c r="A10" s="18" t="s">
        <v>344</v>
      </c>
      <c r="B10" s="16">
        <v>-48.656321258615613</v>
      </c>
      <c r="C10" s="31">
        <v>-34.119807418680452</v>
      </c>
      <c r="D10" s="31">
        <v>16.345599999999994</v>
      </c>
      <c r="E10" s="31">
        <v>-50.465407418680449</v>
      </c>
      <c r="F10" s="32">
        <v>-14.536513839935159</v>
      </c>
      <c r="G10" s="16">
        <v>-32.713928703930002</v>
      </c>
      <c r="H10" s="31">
        <v>-36.928987859970761</v>
      </c>
      <c r="I10" s="31">
        <v>6.1412000000000004</v>
      </c>
      <c r="J10" s="31">
        <v>-43.070187859970758</v>
      </c>
      <c r="K10" s="32">
        <v>4.2150591560407564</v>
      </c>
      <c r="L10" s="16">
        <v>53.283856656688307</v>
      </c>
      <c r="M10" s="17">
        <v>62.662564896544026</v>
      </c>
      <c r="N10" s="17">
        <v>0.10110000000000061</v>
      </c>
      <c r="O10" s="17">
        <v>62.561464896544024</v>
      </c>
      <c r="P10" s="17">
        <v>-9.3787082398557207</v>
      </c>
      <c r="Q10" s="16">
        <v>29.665241264860139</v>
      </c>
      <c r="R10" s="31">
        <v>37.652435903895508</v>
      </c>
      <c r="S10" s="31">
        <v>13.882000000000001</v>
      </c>
      <c r="T10" s="31">
        <v>23.770435903895503</v>
      </c>
      <c r="U10" s="32">
        <v>-7.9871946390353692</v>
      </c>
      <c r="V10" s="16">
        <v>-41.318687386905921</v>
      </c>
      <c r="W10" s="31">
        <v>-49.163087386905922</v>
      </c>
      <c r="X10" s="31">
        <v>50.055799999999998</v>
      </c>
      <c r="Y10" s="31">
        <v>-99.218887386905919</v>
      </c>
      <c r="Z10" s="32">
        <v>7.8443999999999985</v>
      </c>
      <c r="AA10" s="16">
        <v>50.341214074653806</v>
      </c>
      <c r="AB10" s="31">
        <v>64.19168751724844</v>
      </c>
      <c r="AC10" s="31">
        <v>41.045714583145653</v>
      </c>
      <c r="AD10" s="31">
        <v>23.145972934102783</v>
      </c>
      <c r="AE10" s="32">
        <v>-13.850473442594637</v>
      </c>
      <c r="AF10" s="58">
        <v>49.424805487966822</v>
      </c>
      <c r="AG10" s="59">
        <v>62.623732452968447</v>
      </c>
      <c r="AH10" s="59">
        <v>10.790426248728318</v>
      </c>
      <c r="AI10" s="59">
        <v>51.833306204240131</v>
      </c>
      <c r="AJ10" s="60">
        <v>-13.198926965001625</v>
      </c>
      <c r="AK10" s="58">
        <v>57.757969095962366</v>
      </c>
      <c r="AL10" s="59">
        <v>32.767507550156751</v>
      </c>
      <c r="AM10" s="59">
        <v>-1.8482802093993946</v>
      </c>
      <c r="AN10" s="59">
        <v>34.615787759556142</v>
      </c>
      <c r="AO10" s="60">
        <v>24.990461545805616</v>
      </c>
      <c r="AP10" s="128">
        <v>30.702762980928149</v>
      </c>
      <c r="AQ10" s="129">
        <v>28.221420780040521</v>
      </c>
      <c r="AR10" s="129">
        <v>-0.85196042506412573</v>
      </c>
      <c r="AS10" s="129">
        <v>29.073381205104646</v>
      </c>
      <c r="AT10" s="130">
        <v>2.4813422008876271</v>
      </c>
      <c r="AU10" s="58">
        <v>141.05399044746591</v>
      </c>
      <c r="AV10" s="59">
        <v>21.253393339036059</v>
      </c>
      <c r="AW10" s="59">
        <v>3.1976924466547718</v>
      </c>
      <c r="AX10" s="59">
        <v>18.055700892381289</v>
      </c>
      <c r="AY10" s="60">
        <v>119.80059710842986</v>
      </c>
    </row>
    <row r="11" spans="1:51" x14ac:dyDescent="0.25">
      <c r="A11" s="18" t="s">
        <v>345</v>
      </c>
      <c r="B11" s="16">
        <v>-390.63040622852145</v>
      </c>
      <c r="C11" s="31">
        <v>-281.34350699830026</v>
      </c>
      <c r="D11" s="31">
        <v>80.011100000000042</v>
      </c>
      <c r="E11" s="31">
        <v>-361.35460699830031</v>
      </c>
      <c r="F11" s="32">
        <v>-109.28689923022122</v>
      </c>
      <c r="G11" s="16">
        <v>86.170117734678669</v>
      </c>
      <c r="H11" s="31">
        <v>105.09763214344113</v>
      </c>
      <c r="I11" s="31">
        <v>-157.71909999999994</v>
      </c>
      <c r="J11" s="31">
        <v>262.81673214344107</v>
      </c>
      <c r="K11" s="32">
        <v>-18.927514408762459</v>
      </c>
      <c r="L11" s="16">
        <v>798.38323987777233</v>
      </c>
      <c r="M11" s="17">
        <v>813.49810539887574</v>
      </c>
      <c r="N11" s="17">
        <v>-11.915399999999984</v>
      </c>
      <c r="O11" s="17">
        <v>825.41350539887571</v>
      </c>
      <c r="P11" s="17">
        <v>-15.114865521103395</v>
      </c>
      <c r="Q11" s="16">
        <v>1195.3688994466604</v>
      </c>
      <c r="R11" s="31">
        <v>1166.1398364589127</v>
      </c>
      <c r="S11" s="31">
        <v>-13.720599999999997</v>
      </c>
      <c r="T11" s="31">
        <v>1179.8604364589128</v>
      </c>
      <c r="U11" s="32">
        <v>29.229062987747813</v>
      </c>
      <c r="V11" s="16">
        <v>544.91132326591764</v>
      </c>
      <c r="W11" s="31">
        <v>461.23432326591762</v>
      </c>
      <c r="X11" s="31">
        <v>10.061999999999998</v>
      </c>
      <c r="Y11" s="31">
        <v>451.17232326591761</v>
      </c>
      <c r="Z11" s="32">
        <v>83.676999999999978</v>
      </c>
      <c r="AA11" s="16">
        <v>-617.54221859083475</v>
      </c>
      <c r="AB11" s="31">
        <v>-366.23084142227799</v>
      </c>
      <c r="AC11" s="31">
        <v>132.48332133651957</v>
      </c>
      <c r="AD11" s="31">
        <v>-498.71416275879756</v>
      </c>
      <c r="AE11" s="32">
        <v>-251.31137716855676</v>
      </c>
      <c r="AF11" s="58">
        <v>1640.8238044230245</v>
      </c>
      <c r="AG11" s="59">
        <v>197.94803921781431</v>
      </c>
      <c r="AH11" s="59">
        <v>110.5461180650949</v>
      </c>
      <c r="AI11" s="59">
        <v>87.40192115271941</v>
      </c>
      <c r="AJ11" s="60">
        <v>1442.8757652052102</v>
      </c>
      <c r="AK11" s="58">
        <v>-754.57019707129393</v>
      </c>
      <c r="AL11" s="59">
        <v>109.71472398508014</v>
      </c>
      <c r="AM11" s="59">
        <v>13.176183870720868</v>
      </c>
      <c r="AN11" s="59">
        <v>96.538540114359279</v>
      </c>
      <c r="AO11" s="60">
        <v>-864.28492105637406</v>
      </c>
      <c r="AP11" s="128">
        <v>421.66340617339034</v>
      </c>
      <c r="AQ11" s="129">
        <v>290.13183011224959</v>
      </c>
      <c r="AR11" s="129">
        <v>43.414258211029619</v>
      </c>
      <c r="AS11" s="129">
        <v>246.71757190121997</v>
      </c>
      <c r="AT11" s="130">
        <v>131.53157606114075</v>
      </c>
      <c r="AU11" s="58">
        <v>889.65873433380011</v>
      </c>
      <c r="AV11" s="59">
        <v>429.70764575447453</v>
      </c>
      <c r="AW11" s="59">
        <v>175.81379551673473</v>
      </c>
      <c r="AX11" s="59">
        <v>253.8938502377398</v>
      </c>
      <c r="AY11" s="60">
        <v>459.95108857932564</v>
      </c>
    </row>
    <row r="12" spans="1:51" x14ac:dyDescent="0.25">
      <c r="A12" s="18" t="s">
        <v>346</v>
      </c>
      <c r="B12" s="16">
        <v>-847.61118343638259</v>
      </c>
      <c r="C12" s="31">
        <v>-776.78768343638262</v>
      </c>
      <c r="D12" s="31">
        <v>-0.14670000000000022</v>
      </c>
      <c r="E12" s="31">
        <v>-776.64098343638261</v>
      </c>
      <c r="F12" s="32">
        <v>-70.823499999999996</v>
      </c>
      <c r="G12" s="16">
        <v>-104.35841285482473</v>
      </c>
      <c r="H12" s="31">
        <v>-47.751948854824768</v>
      </c>
      <c r="I12" s="31">
        <v>-0.14530000000000018</v>
      </c>
      <c r="J12" s="31">
        <v>-47.606648854824769</v>
      </c>
      <c r="K12" s="32">
        <v>-56.606463999999974</v>
      </c>
      <c r="L12" s="16">
        <v>52.201667118929493</v>
      </c>
      <c r="M12" s="17">
        <v>-408.01998338108962</v>
      </c>
      <c r="N12" s="17">
        <v>46.114099999999986</v>
      </c>
      <c r="O12" s="17">
        <v>-454.13408338108962</v>
      </c>
      <c r="P12" s="17">
        <v>460.22165050001911</v>
      </c>
      <c r="Q12" s="16">
        <v>310.76454509453026</v>
      </c>
      <c r="R12" s="31">
        <v>168.03099112539249</v>
      </c>
      <c r="S12" s="31">
        <v>-1.2811000000000003</v>
      </c>
      <c r="T12" s="31">
        <v>169.3120911253925</v>
      </c>
      <c r="U12" s="32">
        <v>142.73355396913774</v>
      </c>
      <c r="V12" s="16">
        <v>-846.90868756648774</v>
      </c>
      <c r="W12" s="31">
        <v>-649.53698756648782</v>
      </c>
      <c r="X12" s="31">
        <v>7.6189</v>
      </c>
      <c r="Y12" s="31">
        <v>-657.15588756648788</v>
      </c>
      <c r="Z12" s="32">
        <v>-197.37169999999998</v>
      </c>
      <c r="AA12" s="16">
        <v>-297.02915825858736</v>
      </c>
      <c r="AB12" s="31">
        <v>-164.46644529449088</v>
      </c>
      <c r="AC12" s="31">
        <v>2.7059913014499539</v>
      </c>
      <c r="AD12" s="31">
        <v>-167.17243659594084</v>
      </c>
      <c r="AE12" s="32">
        <v>-132.56271296409645</v>
      </c>
      <c r="AF12" s="58">
        <v>303.98186455850146</v>
      </c>
      <c r="AG12" s="59">
        <v>53.238282151794024</v>
      </c>
      <c r="AH12" s="59">
        <v>1.1507409103990249</v>
      </c>
      <c r="AI12" s="59">
        <v>52.087541241395002</v>
      </c>
      <c r="AJ12" s="60">
        <v>250.74358240670745</v>
      </c>
      <c r="AK12" s="123" t="s">
        <v>372</v>
      </c>
      <c r="AL12" s="124" t="s">
        <v>372</v>
      </c>
      <c r="AM12" s="124" t="s">
        <v>372</v>
      </c>
      <c r="AN12" s="124" t="s">
        <v>372</v>
      </c>
      <c r="AO12" s="125" t="s">
        <v>372</v>
      </c>
      <c r="AP12" s="141" t="s">
        <v>372</v>
      </c>
      <c r="AQ12" s="142" t="s">
        <v>372</v>
      </c>
      <c r="AR12" s="142" t="s">
        <v>372</v>
      </c>
      <c r="AS12" s="142" t="s">
        <v>372</v>
      </c>
      <c r="AT12" s="143" t="s">
        <v>372</v>
      </c>
      <c r="AU12" s="141" t="s">
        <v>372</v>
      </c>
      <c r="AV12" s="142" t="s">
        <v>372</v>
      </c>
      <c r="AW12" s="142" t="s">
        <v>372</v>
      </c>
      <c r="AX12" s="142" t="s">
        <v>372</v>
      </c>
      <c r="AY12" s="143" t="s">
        <v>372</v>
      </c>
    </row>
    <row r="13" spans="1:51" x14ac:dyDescent="0.25">
      <c r="A13" s="18" t="s">
        <v>347</v>
      </c>
      <c r="B13" s="16">
        <v>-29.12403557907491</v>
      </c>
      <c r="C13" s="31">
        <v>-39.578688579074907</v>
      </c>
      <c r="D13" s="31">
        <v>2.4599000000000055</v>
      </c>
      <c r="E13" s="31">
        <v>-42.038588579074911</v>
      </c>
      <c r="F13" s="32">
        <v>10.454652999999997</v>
      </c>
      <c r="G13" s="16">
        <v>13.257998714730725</v>
      </c>
      <c r="H13" s="31">
        <v>17.595673714730722</v>
      </c>
      <c r="I13" s="31">
        <v>9.2057999999999982</v>
      </c>
      <c r="J13" s="31">
        <v>8.3898737147307259</v>
      </c>
      <c r="K13" s="32">
        <v>-4.3376749999999982</v>
      </c>
      <c r="L13" s="16">
        <v>-0.38681831202545247</v>
      </c>
      <c r="M13" s="17">
        <v>-10.910594312025454</v>
      </c>
      <c r="N13" s="17">
        <v>2.5300000000000017E-2</v>
      </c>
      <c r="O13" s="17">
        <v>-10.935894312025454</v>
      </c>
      <c r="P13" s="17">
        <v>10.523776000000002</v>
      </c>
      <c r="Q13" s="16">
        <v>74.611336100885751</v>
      </c>
      <c r="R13" s="31">
        <v>39.908564100885755</v>
      </c>
      <c r="S13" s="31">
        <v>15.008599999999998</v>
      </c>
      <c r="T13" s="31">
        <v>24.899964100885761</v>
      </c>
      <c r="U13" s="32">
        <v>34.702772000000003</v>
      </c>
      <c r="V13" s="16">
        <v>170.63493945302116</v>
      </c>
      <c r="W13" s="31">
        <v>67.469339453021163</v>
      </c>
      <c r="X13" s="31">
        <v>11.986099999999997</v>
      </c>
      <c r="Y13" s="31">
        <v>55.48323945302117</v>
      </c>
      <c r="Z13" s="32">
        <v>103.16559999999998</v>
      </c>
      <c r="AA13" s="16">
        <v>3.2169068699672216</v>
      </c>
      <c r="AB13" s="31">
        <v>-12.642316517148764</v>
      </c>
      <c r="AC13" s="31">
        <v>-0.79723846176000346</v>
      </c>
      <c r="AD13" s="31">
        <v>-11.845078055388761</v>
      </c>
      <c r="AE13" s="32">
        <v>15.859223387115986</v>
      </c>
      <c r="AF13" s="58">
        <v>115.98351307122766</v>
      </c>
      <c r="AG13" s="59">
        <v>121.3082021172841</v>
      </c>
      <c r="AH13" s="59">
        <v>23.762983204938809</v>
      </c>
      <c r="AI13" s="59">
        <v>97.545218912345291</v>
      </c>
      <c r="AJ13" s="60">
        <v>-5.3246890460564309</v>
      </c>
      <c r="AK13" s="58">
        <v>-38.258415450970475</v>
      </c>
      <c r="AL13" s="59">
        <v>-49.725746407316564</v>
      </c>
      <c r="AM13" s="59">
        <v>3.4542629911786258</v>
      </c>
      <c r="AN13" s="59">
        <v>-53.180009398495187</v>
      </c>
      <c r="AO13" s="60">
        <v>11.467330956346085</v>
      </c>
      <c r="AP13" s="128">
        <v>52.363178916453521</v>
      </c>
      <c r="AQ13" s="129">
        <v>39.020485368877473</v>
      </c>
      <c r="AR13" s="129">
        <v>9.4113496938803198</v>
      </c>
      <c r="AS13" s="129">
        <v>29.609135674997152</v>
      </c>
      <c r="AT13" s="130">
        <v>13.342693547576044</v>
      </c>
      <c r="AU13" s="58">
        <v>28.326912418093539</v>
      </c>
      <c r="AV13" s="59">
        <v>-1.3768447136979596</v>
      </c>
      <c r="AW13" s="59">
        <v>-7.3579967882283386</v>
      </c>
      <c r="AX13" s="59">
        <v>5.981152074530379</v>
      </c>
      <c r="AY13" s="60">
        <v>29.703757131791498</v>
      </c>
    </row>
    <row r="14" spans="1:51" x14ac:dyDescent="0.25">
      <c r="A14" s="18" t="s">
        <v>348</v>
      </c>
      <c r="B14" s="16">
        <v>-16.346190264527444</v>
      </c>
      <c r="C14" s="31">
        <v>-19.882748032486354</v>
      </c>
      <c r="D14" s="31">
        <v>4.950700000000003</v>
      </c>
      <c r="E14" s="31">
        <v>-24.833448032486359</v>
      </c>
      <c r="F14" s="32">
        <v>3.5365577679589091</v>
      </c>
      <c r="G14" s="16">
        <v>18.686604644632961</v>
      </c>
      <c r="H14" s="31">
        <v>7.5971765300285634</v>
      </c>
      <c r="I14" s="31">
        <v>14.980500000000005</v>
      </c>
      <c r="J14" s="31">
        <v>-7.3833234699714412</v>
      </c>
      <c r="K14" s="32">
        <v>11.089428114604399</v>
      </c>
      <c r="L14" s="16">
        <v>-10.42579715581612</v>
      </c>
      <c r="M14" s="17">
        <v>-17.808777515174185</v>
      </c>
      <c r="N14" s="17">
        <v>-2.4140999999999999</v>
      </c>
      <c r="O14" s="17">
        <v>-15.394677515174186</v>
      </c>
      <c r="P14" s="17">
        <v>7.3829803593580658</v>
      </c>
      <c r="Q14" s="16">
        <v>51.659423819801503</v>
      </c>
      <c r="R14" s="31">
        <v>21.169513452021285</v>
      </c>
      <c r="S14" s="31">
        <v>20.7272</v>
      </c>
      <c r="T14" s="31">
        <v>0.44231345202128547</v>
      </c>
      <c r="U14" s="32">
        <v>30.489910367780222</v>
      </c>
      <c r="V14" s="16">
        <v>43.398056809501128</v>
      </c>
      <c r="W14" s="31">
        <v>20.507856809501131</v>
      </c>
      <c r="X14" s="31">
        <v>20.542000000000002</v>
      </c>
      <c r="Y14" s="31">
        <v>-3.4143190498871906E-2</v>
      </c>
      <c r="Z14" s="32">
        <v>22.8902</v>
      </c>
      <c r="AA14" s="16">
        <v>33.79193664943778</v>
      </c>
      <c r="AB14" s="31">
        <v>9.5042330281965608</v>
      </c>
      <c r="AC14" s="31">
        <v>8.9594364299662459</v>
      </c>
      <c r="AD14" s="31">
        <v>0.5447965982303149</v>
      </c>
      <c r="AE14" s="32">
        <v>24.287703621241217</v>
      </c>
      <c r="AF14" s="58">
        <v>50.831744528957145</v>
      </c>
      <c r="AG14" s="59">
        <v>18.208577971763592</v>
      </c>
      <c r="AH14" s="59">
        <v>5.9246907540651348</v>
      </c>
      <c r="AI14" s="59">
        <v>12.283887217698457</v>
      </c>
      <c r="AJ14" s="60">
        <v>32.623166557193557</v>
      </c>
      <c r="AK14" s="58">
        <v>18.725006063523693</v>
      </c>
      <c r="AL14" s="59">
        <v>-7.6956764431717417</v>
      </c>
      <c r="AM14" s="59">
        <v>0.36141159042802001</v>
      </c>
      <c r="AN14" s="59">
        <v>-8.0570880335997614</v>
      </c>
      <c r="AO14" s="60">
        <v>26.420682506695435</v>
      </c>
      <c r="AP14" s="128">
        <v>68.831469662936485</v>
      </c>
      <c r="AQ14" s="129">
        <v>45.369920439294489</v>
      </c>
      <c r="AR14" s="129">
        <v>4.0536274687200722</v>
      </c>
      <c r="AS14" s="129">
        <v>41.316292970574416</v>
      </c>
      <c r="AT14" s="130">
        <v>23.461549223641995</v>
      </c>
      <c r="AU14" s="58">
        <v>44.757545017079373</v>
      </c>
      <c r="AV14" s="59">
        <v>33.621658060155809</v>
      </c>
      <c r="AW14" s="59">
        <v>2.7799844123595441</v>
      </c>
      <c r="AX14" s="59">
        <v>30.841673647796267</v>
      </c>
      <c r="AY14" s="60">
        <v>11.135886956923565</v>
      </c>
    </row>
    <row r="15" spans="1:51" x14ac:dyDescent="0.25">
      <c r="A15" s="18" t="s">
        <v>349</v>
      </c>
      <c r="B15" s="16">
        <v>-210.27301807775012</v>
      </c>
      <c r="C15" s="31">
        <v>-199.52744407775012</v>
      </c>
      <c r="D15" s="31">
        <v>12.981500000000002</v>
      </c>
      <c r="E15" s="31">
        <v>-212.50894407775013</v>
      </c>
      <c r="F15" s="32">
        <v>-10.745574</v>
      </c>
      <c r="G15" s="16">
        <v>112.47457806668078</v>
      </c>
      <c r="H15" s="31">
        <v>123.67997806668077</v>
      </c>
      <c r="I15" s="31">
        <v>1.9383999999999979</v>
      </c>
      <c r="J15" s="31">
        <v>121.74157806668077</v>
      </c>
      <c r="K15" s="32">
        <v>-11.205400000000001</v>
      </c>
      <c r="L15" s="16">
        <v>255.51447145971508</v>
      </c>
      <c r="M15" s="17">
        <v>264.95037145971509</v>
      </c>
      <c r="N15" s="17">
        <v>43.432699999999997</v>
      </c>
      <c r="O15" s="17">
        <v>221.51767145971507</v>
      </c>
      <c r="P15" s="17">
        <v>-9.4358999999999984</v>
      </c>
      <c r="Q15" s="16">
        <v>237.267036116246</v>
      </c>
      <c r="R15" s="31">
        <v>199.50683611624601</v>
      </c>
      <c r="S15" s="31">
        <v>-6.9711999999999987</v>
      </c>
      <c r="T15" s="31">
        <v>206.47803611624602</v>
      </c>
      <c r="U15" s="32">
        <v>37.76019999999999</v>
      </c>
      <c r="V15" s="16">
        <v>-44.182622388510069</v>
      </c>
      <c r="W15" s="31">
        <v>24.194377611489941</v>
      </c>
      <c r="X15" s="31">
        <v>-15.669700000000001</v>
      </c>
      <c r="Y15" s="31">
        <v>39.86407761148994</v>
      </c>
      <c r="Z15" s="32">
        <v>-68.37700000000001</v>
      </c>
      <c r="AA15" s="16">
        <v>-102.91571815340473</v>
      </c>
      <c r="AB15" s="31">
        <v>-122.66613603051904</v>
      </c>
      <c r="AC15" s="31">
        <v>-2.98752527158388</v>
      </c>
      <c r="AD15" s="31">
        <v>-119.67861075893516</v>
      </c>
      <c r="AE15" s="32">
        <v>19.750417877114316</v>
      </c>
      <c r="AF15" s="58">
        <v>522.74783311954207</v>
      </c>
      <c r="AG15" s="59">
        <v>446.96788891794995</v>
      </c>
      <c r="AH15" s="59">
        <v>2.2706646807085722</v>
      </c>
      <c r="AI15" s="59">
        <v>444.69722423724136</v>
      </c>
      <c r="AJ15" s="60">
        <v>75.779944201592116</v>
      </c>
      <c r="AK15" s="58">
        <v>-218.73303450007415</v>
      </c>
      <c r="AL15" s="59">
        <v>-279.71598250019599</v>
      </c>
      <c r="AM15" s="59">
        <v>-4.5109995927274511</v>
      </c>
      <c r="AN15" s="59">
        <v>-275.20498290746855</v>
      </c>
      <c r="AO15" s="60">
        <v>60.982948000121851</v>
      </c>
      <c r="AP15" s="128">
        <v>-218.14533220880293</v>
      </c>
      <c r="AQ15" s="129">
        <v>-208.40162607427766</v>
      </c>
      <c r="AR15" s="129">
        <v>-16.797498786607704</v>
      </c>
      <c r="AS15" s="129">
        <v>-191.60412728766997</v>
      </c>
      <c r="AT15" s="130">
        <v>-9.7437061345252758</v>
      </c>
      <c r="AU15" s="58">
        <v>95.513838953049813</v>
      </c>
      <c r="AV15" s="59">
        <v>73.247006980945557</v>
      </c>
      <c r="AW15" s="59">
        <v>-4.233929352948353</v>
      </c>
      <c r="AX15" s="59">
        <v>77.480936333893908</v>
      </c>
      <c r="AY15" s="60">
        <v>22.26683197210426</v>
      </c>
    </row>
    <row r="16" spans="1:51" x14ac:dyDescent="0.25">
      <c r="A16" s="18" t="s">
        <v>350</v>
      </c>
      <c r="B16" s="16">
        <v>-46.114907398415802</v>
      </c>
      <c r="C16" s="31">
        <v>-45.456107398415803</v>
      </c>
      <c r="D16" s="31">
        <v>4.8463999999999983</v>
      </c>
      <c r="E16" s="31">
        <v>-50.302507398415798</v>
      </c>
      <c r="F16" s="32">
        <v>-0.6587999999999995</v>
      </c>
      <c r="G16" s="16">
        <v>-22.412337379262588</v>
      </c>
      <c r="H16" s="31">
        <v>-13.291037379262585</v>
      </c>
      <c r="I16" s="31">
        <v>13.293799999999999</v>
      </c>
      <c r="J16" s="31">
        <v>-26.584837379262584</v>
      </c>
      <c r="K16" s="32">
        <v>-9.1213000000000015</v>
      </c>
      <c r="L16" s="16">
        <v>59.174057312092835</v>
      </c>
      <c r="M16" s="17">
        <v>-9.0387426879071668</v>
      </c>
      <c r="N16" s="17">
        <v>0.95299999999999951</v>
      </c>
      <c r="O16" s="17">
        <v>-9.9917426879071662</v>
      </c>
      <c r="P16" s="17">
        <v>68.212800000000001</v>
      </c>
      <c r="Q16" s="16">
        <v>21.588524800812856</v>
      </c>
      <c r="R16" s="31">
        <v>19.982124800812855</v>
      </c>
      <c r="S16" s="31">
        <v>17.302199999999999</v>
      </c>
      <c r="T16" s="31">
        <v>2.6799248008128549</v>
      </c>
      <c r="U16" s="32">
        <v>1.6064000000000003</v>
      </c>
      <c r="V16" s="16">
        <v>-46.215662153744383</v>
      </c>
      <c r="W16" s="31">
        <v>-45.348962153744381</v>
      </c>
      <c r="X16" s="31">
        <v>-148.98020000000002</v>
      </c>
      <c r="Y16" s="31">
        <v>103.63123784625564</v>
      </c>
      <c r="Z16" s="32">
        <v>-0.86670000000000069</v>
      </c>
      <c r="AA16" s="16">
        <v>-199.61058639058842</v>
      </c>
      <c r="AB16" s="31">
        <v>-194.77028924827755</v>
      </c>
      <c r="AC16" s="31">
        <v>-14.066150162046352</v>
      </c>
      <c r="AD16" s="31">
        <v>-180.70413908623121</v>
      </c>
      <c r="AE16" s="32">
        <v>-4.8402971423108703</v>
      </c>
      <c r="AF16" s="58">
        <v>335.21056345754727</v>
      </c>
      <c r="AG16" s="59">
        <v>327.74326015814461</v>
      </c>
      <c r="AH16" s="59">
        <v>-12.828710177353646</v>
      </c>
      <c r="AI16" s="59">
        <v>340.57197033549824</v>
      </c>
      <c r="AJ16" s="60">
        <v>7.4673032994026611</v>
      </c>
      <c r="AK16" s="58">
        <v>-202.6891960688765</v>
      </c>
      <c r="AL16" s="59">
        <v>-204.22214890399059</v>
      </c>
      <c r="AM16" s="59">
        <v>1.4561736465099648</v>
      </c>
      <c r="AN16" s="59">
        <v>-205.67832255050055</v>
      </c>
      <c r="AO16" s="60">
        <v>1.5329528351140747</v>
      </c>
      <c r="AP16" s="128">
        <v>-2.4968174174115987</v>
      </c>
      <c r="AQ16" s="129">
        <v>-39.101942845947555</v>
      </c>
      <c r="AR16" s="129">
        <v>-0.7792097751604421</v>
      </c>
      <c r="AS16" s="129">
        <v>-38.322733070787116</v>
      </c>
      <c r="AT16" s="130">
        <v>36.605125428535956</v>
      </c>
      <c r="AU16" s="58">
        <v>-36.536951646868445</v>
      </c>
      <c r="AV16" s="59">
        <v>-41.989379999569486</v>
      </c>
      <c r="AW16" s="59">
        <v>-2.1634509196553586</v>
      </c>
      <c r="AX16" s="59">
        <v>-39.825929079914125</v>
      </c>
      <c r="AY16" s="60">
        <v>5.4524283527010446</v>
      </c>
    </row>
    <row r="17" spans="1:51" x14ac:dyDescent="0.25">
      <c r="A17" s="18" t="s">
        <v>351</v>
      </c>
      <c r="B17" s="16">
        <v>-515.8743015809506</v>
      </c>
      <c r="C17" s="31">
        <v>-472.04983629886499</v>
      </c>
      <c r="D17" s="31">
        <v>16.056400000000018</v>
      </c>
      <c r="E17" s="31">
        <v>-488.10623629886499</v>
      </c>
      <c r="F17" s="32">
        <v>-43.824465282085612</v>
      </c>
      <c r="G17" s="16">
        <v>-23.696966236338671</v>
      </c>
      <c r="H17" s="31">
        <v>-20.292457413744245</v>
      </c>
      <c r="I17" s="31">
        <v>-36.572199999999945</v>
      </c>
      <c r="J17" s="31">
        <v>16.279742586255701</v>
      </c>
      <c r="K17" s="32">
        <v>-3.4045088225944271</v>
      </c>
      <c r="L17" s="16">
        <v>116.45284174121977</v>
      </c>
      <c r="M17" s="17">
        <v>87.759425330133666</v>
      </c>
      <c r="N17" s="17">
        <v>6.3389000000000006</v>
      </c>
      <c r="O17" s="17">
        <v>81.420525330133671</v>
      </c>
      <c r="P17" s="17">
        <v>28.693416411086112</v>
      </c>
      <c r="Q17" s="16">
        <v>276.66123128192356</v>
      </c>
      <c r="R17" s="31">
        <v>269.46123821140861</v>
      </c>
      <c r="S17" s="31">
        <v>25.721900000000005</v>
      </c>
      <c r="T17" s="31">
        <v>243.73933821140861</v>
      </c>
      <c r="U17" s="32">
        <v>7.1999930705149371</v>
      </c>
      <c r="V17" s="16">
        <v>400.95894028974749</v>
      </c>
      <c r="W17" s="31">
        <v>363.61894028974751</v>
      </c>
      <c r="X17" s="31">
        <v>65.010699999999986</v>
      </c>
      <c r="Y17" s="31">
        <v>298.60824028974753</v>
      </c>
      <c r="Z17" s="32">
        <v>37.339999999999989</v>
      </c>
      <c r="AA17" s="16">
        <v>-87.623111888484857</v>
      </c>
      <c r="AB17" s="31">
        <v>-151.84408700809507</v>
      </c>
      <c r="AC17" s="31">
        <v>40.323546463106148</v>
      </c>
      <c r="AD17" s="31">
        <v>-192.16763347120121</v>
      </c>
      <c r="AE17" s="32">
        <v>64.220975119610216</v>
      </c>
      <c r="AF17" s="58">
        <v>348.92455538491504</v>
      </c>
      <c r="AG17" s="59">
        <v>382.52377453917791</v>
      </c>
      <c r="AH17" s="59">
        <v>93.891022493393251</v>
      </c>
      <c r="AI17" s="59">
        <v>288.63275204578468</v>
      </c>
      <c r="AJ17" s="60">
        <v>-33.599219154262869</v>
      </c>
      <c r="AK17" s="58">
        <v>-0.10097312407165759</v>
      </c>
      <c r="AL17" s="59">
        <v>65.444569284245318</v>
      </c>
      <c r="AM17" s="59">
        <v>54.097636809372545</v>
      </c>
      <c r="AN17" s="59">
        <v>11.346932474872769</v>
      </c>
      <c r="AO17" s="60">
        <v>-65.545542408316976</v>
      </c>
      <c r="AP17" s="128">
        <v>474.23185482494506</v>
      </c>
      <c r="AQ17" s="129">
        <v>462.29810655243301</v>
      </c>
      <c r="AR17" s="129">
        <v>29.852190620714179</v>
      </c>
      <c r="AS17" s="129">
        <v>432.44591593171884</v>
      </c>
      <c r="AT17" s="130">
        <v>11.933748272512037</v>
      </c>
      <c r="AU17" s="58">
        <v>220.26832299560448</v>
      </c>
      <c r="AV17" s="59">
        <v>265.53287911136675</v>
      </c>
      <c r="AW17" s="59">
        <v>11.08041645804394</v>
      </c>
      <c r="AX17" s="59">
        <v>254.45246265332281</v>
      </c>
      <c r="AY17" s="60">
        <v>-45.264556115762289</v>
      </c>
    </row>
    <row r="18" spans="1:51" x14ac:dyDescent="0.25">
      <c r="A18" s="18" t="s">
        <v>352</v>
      </c>
      <c r="B18" s="16">
        <v>-25.702270982425958</v>
      </c>
      <c r="C18" s="31">
        <v>-27.086670982425957</v>
      </c>
      <c r="D18" s="31">
        <v>-4.6230999999999991</v>
      </c>
      <c r="E18" s="31">
        <v>-22.463570982425956</v>
      </c>
      <c r="F18" s="32">
        <v>1.3843999999999999</v>
      </c>
      <c r="G18" s="16">
        <v>16.296808576603986</v>
      </c>
      <c r="H18" s="31">
        <v>14.856808576603987</v>
      </c>
      <c r="I18" s="31">
        <v>9.8865999999999996</v>
      </c>
      <c r="J18" s="31">
        <v>4.9702085766039872</v>
      </c>
      <c r="K18" s="32">
        <v>1.44</v>
      </c>
      <c r="L18" s="16">
        <v>-0.67049250341317956</v>
      </c>
      <c r="M18" s="17">
        <v>-0.92575150341317958</v>
      </c>
      <c r="N18" s="17">
        <v>8.6592000000000002</v>
      </c>
      <c r="O18" s="17">
        <v>-9.5849515034131798</v>
      </c>
      <c r="P18" s="17">
        <v>0.25525900000000001</v>
      </c>
      <c r="Q18" s="16">
        <v>12.623160330723444</v>
      </c>
      <c r="R18" s="31">
        <v>9.573160330723443</v>
      </c>
      <c r="S18" s="31">
        <v>5.1750999999999996</v>
      </c>
      <c r="T18" s="31">
        <v>4.3980603307234443</v>
      </c>
      <c r="U18" s="32">
        <v>3.0500000000000003</v>
      </c>
      <c r="V18" s="16">
        <v>32.128929149765241</v>
      </c>
      <c r="W18" s="31">
        <v>32.045329149765244</v>
      </c>
      <c r="X18" s="31">
        <v>1.4096000000000002</v>
      </c>
      <c r="Y18" s="31">
        <v>30.635729149765243</v>
      </c>
      <c r="Z18" s="32">
        <v>8.3600000000000091E-2</v>
      </c>
      <c r="AA18" s="16">
        <v>10.618272737033424</v>
      </c>
      <c r="AB18" s="31">
        <v>15.53006835054202</v>
      </c>
      <c r="AC18" s="31">
        <v>-2.8461508471173049</v>
      </c>
      <c r="AD18" s="31">
        <v>18.376219197659324</v>
      </c>
      <c r="AE18" s="32">
        <v>-4.9117956135085965</v>
      </c>
      <c r="AF18" s="58">
        <v>89.832294225670765</v>
      </c>
      <c r="AG18" s="59">
        <v>79.687105901716308</v>
      </c>
      <c r="AH18" s="59">
        <v>-7.3268412615577763</v>
      </c>
      <c r="AI18" s="59">
        <v>87.013947163274082</v>
      </c>
      <c r="AJ18" s="60">
        <v>10.145188323954461</v>
      </c>
      <c r="AK18" s="58">
        <v>56.06971814218501</v>
      </c>
      <c r="AL18" s="59">
        <v>44.744949945692412</v>
      </c>
      <c r="AM18" s="59">
        <v>-2.7946214295377745</v>
      </c>
      <c r="AN18" s="59">
        <v>47.539571375230189</v>
      </c>
      <c r="AO18" s="60">
        <v>11.324768196492597</v>
      </c>
      <c r="AP18" s="128">
        <v>20.746262135414078</v>
      </c>
      <c r="AQ18" s="129">
        <v>3.3723927781225047</v>
      </c>
      <c r="AR18" s="129">
        <v>0.17177011823900989</v>
      </c>
      <c r="AS18" s="129">
        <v>3.2006226598834946</v>
      </c>
      <c r="AT18" s="130">
        <v>17.373869357291571</v>
      </c>
      <c r="AU18" s="58">
        <v>9.2956653630125192</v>
      </c>
      <c r="AV18" s="59">
        <v>8.0959702407106562</v>
      </c>
      <c r="AW18" s="59">
        <v>0.16984212938893462</v>
      </c>
      <c r="AX18" s="59">
        <v>7.9261281113217219</v>
      </c>
      <c r="AY18" s="60">
        <v>1.1996951223018628</v>
      </c>
    </row>
    <row r="19" spans="1:51" x14ac:dyDescent="0.25">
      <c r="A19" s="18" t="s">
        <v>353</v>
      </c>
      <c r="B19" s="16">
        <v>-784.9579254450698</v>
      </c>
      <c r="C19" s="31">
        <v>-786.77972544506986</v>
      </c>
      <c r="D19" s="31">
        <v>41.470300000000002</v>
      </c>
      <c r="E19" s="31">
        <v>-828.25002544506981</v>
      </c>
      <c r="F19" s="32">
        <v>1.8218000000000001</v>
      </c>
      <c r="G19" s="16">
        <v>-436.41179337241448</v>
      </c>
      <c r="H19" s="31">
        <v>-435.82329337241447</v>
      </c>
      <c r="I19" s="31">
        <v>-43.495899999999999</v>
      </c>
      <c r="J19" s="31">
        <v>-392.32739337241446</v>
      </c>
      <c r="K19" s="32">
        <v>-0.58850000000000002</v>
      </c>
      <c r="L19" s="16">
        <v>-339.20070305329352</v>
      </c>
      <c r="M19" s="17">
        <v>-337.34020305329352</v>
      </c>
      <c r="N19" s="17">
        <v>-1.7734000000000001</v>
      </c>
      <c r="O19" s="17">
        <v>-335.56680305329354</v>
      </c>
      <c r="P19" s="17">
        <v>-1.8605</v>
      </c>
      <c r="Q19" s="16">
        <v>-92.944872890523868</v>
      </c>
      <c r="R19" s="31">
        <v>-107.31517289052387</v>
      </c>
      <c r="S19" s="31">
        <v>0.76</v>
      </c>
      <c r="T19" s="31">
        <v>-108.07517289052387</v>
      </c>
      <c r="U19" s="32">
        <v>14.3703</v>
      </c>
      <c r="V19" s="16">
        <v>316.01200165413763</v>
      </c>
      <c r="W19" s="31">
        <v>292.58910165413766</v>
      </c>
      <c r="X19" s="31">
        <v>-9.8699999999999996E-2</v>
      </c>
      <c r="Y19" s="31">
        <v>292.68780165413767</v>
      </c>
      <c r="Z19" s="32">
        <v>23.422899999999998</v>
      </c>
      <c r="AA19" s="16">
        <v>-383.32156610070939</v>
      </c>
      <c r="AB19" s="31">
        <v>-385.09354691302804</v>
      </c>
      <c r="AC19" s="31">
        <v>1.5194500835591658</v>
      </c>
      <c r="AD19" s="31">
        <v>-386.61299699658719</v>
      </c>
      <c r="AE19" s="32">
        <v>1.7719808123186671</v>
      </c>
      <c r="AF19" s="58">
        <v>-2.2537931215061118</v>
      </c>
      <c r="AG19" s="59">
        <v>9.7978239071457978</v>
      </c>
      <c r="AH19" s="59">
        <v>12.67937076306454</v>
      </c>
      <c r="AI19" s="59">
        <v>-2.8815468559187423</v>
      </c>
      <c r="AJ19" s="60">
        <v>-12.05161702865191</v>
      </c>
      <c r="AK19" s="123" t="s">
        <v>372</v>
      </c>
      <c r="AL19" s="124" t="s">
        <v>372</v>
      </c>
      <c r="AM19" s="124" t="s">
        <v>372</v>
      </c>
      <c r="AN19" s="124" t="s">
        <v>372</v>
      </c>
      <c r="AO19" s="125" t="s">
        <v>372</v>
      </c>
      <c r="AP19" s="141" t="s">
        <v>372</v>
      </c>
      <c r="AQ19" s="142" t="s">
        <v>372</v>
      </c>
      <c r="AR19" s="142" t="s">
        <v>372</v>
      </c>
      <c r="AS19" s="142" t="s">
        <v>372</v>
      </c>
      <c r="AT19" s="143" t="s">
        <v>372</v>
      </c>
      <c r="AU19" s="141" t="s">
        <v>372</v>
      </c>
      <c r="AV19" s="142" t="s">
        <v>372</v>
      </c>
      <c r="AW19" s="142" t="s">
        <v>372</v>
      </c>
      <c r="AX19" s="142" t="s">
        <v>372</v>
      </c>
      <c r="AY19" s="143" t="s">
        <v>372</v>
      </c>
    </row>
    <row r="20" spans="1:51" x14ac:dyDescent="0.25">
      <c r="A20" s="18" t="s">
        <v>354</v>
      </c>
      <c r="B20" s="16">
        <v>69.513840695841608</v>
      </c>
      <c r="C20" s="31">
        <v>78.1507412839388</v>
      </c>
      <c r="D20" s="31">
        <v>14.562299999999999</v>
      </c>
      <c r="E20" s="31">
        <v>63.588441283938806</v>
      </c>
      <c r="F20" s="32">
        <v>-8.6369005880971876</v>
      </c>
      <c r="G20" s="16">
        <v>152.73932262648961</v>
      </c>
      <c r="H20" s="31">
        <v>167.37600615269983</v>
      </c>
      <c r="I20" s="31">
        <v>53.157300000000014</v>
      </c>
      <c r="J20" s="31">
        <v>114.21870615269981</v>
      </c>
      <c r="K20" s="32">
        <v>-14.636683526210209</v>
      </c>
      <c r="L20" s="16">
        <v>156.45721012946285</v>
      </c>
      <c r="M20" s="17">
        <v>149.40201265517129</v>
      </c>
      <c r="N20" s="17">
        <v>55.615711554873485</v>
      </c>
      <c r="O20" s="17">
        <v>93.786301100297791</v>
      </c>
      <c r="P20" s="17">
        <v>7.0551974742915462</v>
      </c>
      <c r="Q20" s="16">
        <v>97.704820179931971</v>
      </c>
      <c r="R20" s="31">
        <v>144.555674511451</v>
      </c>
      <c r="S20" s="31">
        <v>48.204843069233306</v>
      </c>
      <c r="T20" s="31">
        <v>96.350831442217682</v>
      </c>
      <c r="U20" s="32">
        <v>-46.850854331519038</v>
      </c>
      <c r="V20" s="16">
        <v>317.07499791118119</v>
      </c>
      <c r="W20" s="31">
        <v>195.35989791118126</v>
      </c>
      <c r="X20" s="31">
        <v>187.15559999999999</v>
      </c>
      <c r="Y20" s="31">
        <v>8.2042979111812642</v>
      </c>
      <c r="Z20" s="32">
        <v>121.71509999999995</v>
      </c>
      <c r="AA20" s="16">
        <v>-56.843800432009147</v>
      </c>
      <c r="AB20" s="31">
        <v>50.927130609802532</v>
      </c>
      <c r="AC20" s="31">
        <v>8.3360928778198247</v>
      </c>
      <c r="AD20" s="31">
        <v>42.591037731982709</v>
      </c>
      <c r="AE20" s="32">
        <v>-107.77093104181168</v>
      </c>
      <c r="AF20" s="58">
        <v>121.56443141447963</v>
      </c>
      <c r="AG20" s="59">
        <v>73.528263526009141</v>
      </c>
      <c r="AH20" s="59">
        <v>16.81185121458148</v>
      </c>
      <c r="AI20" s="59">
        <v>56.716412311427661</v>
      </c>
      <c r="AJ20" s="60">
        <v>48.036167888470487</v>
      </c>
      <c r="AK20" s="58">
        <v>366.04701215638755</v>
      </c>
      <c r="AL20" s="59">
        <v>377.77593369003728</v>
      </c>
      <c r="AM20" s="59">
        <v>25.13572244059517</v>
      </c>
      <c r="AN20" s="59">
        <v>352.64021124944213</v>
      </c>
      <c r="AO20" s="60">
        <v>-11.728921533649743</v>
      </c>
      <c r="AP20" s="128">
        <v>424.19162889932198</v>
      </c>
      <c r="AQ20" s="129">
        <v>447.44602830988447</v>
      </c>
      <c r="AR20" s="129">
        <v>36.633334067622172</v>
      </c>
      <c r="AS20" s="129">
        <v>410.8126942422623</v>
      </c>
      <c r="AT20" s="130">
        <v>-23.254399410562492</v>
      </c>
      <c r="AU20" s="58">
        <v>217.01708531032384</v>
      </c>
      <c r="AV20" s="59">
        <v>170.22076698478102</v>
      </c>
      <c r="AW20" s="59">
        <v>6.9381099832538693</v>
      </c>
      <c r="AX20" s="59">
        <v>163.28265700152716</v>
      </c>
      <c r="AY20" s="60">
        <v>46.796318325542821</v>
      </c>
    </row>
    <row r="21" spans="1:51" x14ac:dyDescent="0.25">
      <c r="A21" s="18" t="s">
        <v>355</v>
      </c>
      <c r="B21" s="16">
        <v>-3.2605788057613854</v>
      </c>
      <c r="C21" s="31">
        <v>-5.7814088057613855</v>
      </c>
      <c r="D21" s="31">
        <v>11.3439</v>
      </c>
      <c r="E21" s="31">
        <v>-17.125308805761385</v>
      </c>
      <c r="F21" s="32">
        <v>2.5208300000000001</v>
      </c>
      <c r="G21" s="16">
        <v>2.8013638571521646</v>
      </c>
      <c r="H21" s="31">
        <v>-5.2196391428478357</v>
      </c>
      <c r="I21" s="31">
        <v>22.848200000000002</v>
      </c>
      <c r="J21" s="31">
        <v>-28.067839142847838</v>
      </c>
      <c r="K21" s="32">
        <v>8.0210030000000003</v>
      </c>
      <c r="L21" s="16">
        <v>-22.67291167852019</v>
      </c>
      <c r="M21" s="17">
        <v>-24.17902867852019</v>
      </c>
      <c r="N21" s="17">
        <v>-5.1995000000000005</v>
      </c>
      <c r="O21" s="17">
        <v>-18.97952867852019</v>
      </c>
      <c r="P21" s="17">
        <v>1.5061169999999993</v>
      </c>
      <c r="Q21" s="16">
        <v>41.480380163030439</v>
      </c>
      <c r="R21" s="31">
        <v>28.421303163030437</v>
      </c>
      <c r="S21" s="31">
        <v>22.359900000000003</v>
      </c>
      <c r="T21" s="31">
        <v>6.0614031630304339</v>
      </c>
      <c r="U21" s="32">
        <v>13.059077000000002</v>
      </c>
      <c r="V21" s="16">
        <v>172.80670047067153</v>
      </c>
      <c r="W21" s="31">
        <v>157.40120047067154</v>
      </c>
      <c r="X21" s="31">
        <v>80.482599999999991</v>
      </c>
      <c r="Y21" s="31">
        <v>76.918600470671564</v>
      </c>
      <c r="Z21" s="32">
        <v>15.405499999999996</v>
      </c>
      <c r="AA21" s="16">
        <v>272.87656550206179</v>
      </c>
      <c r="AB21" s="31">
        <v>110.54329632213448</v>
      </c>
      <c r="AC21" s="31">
        <v>146.22260020895175</v>
      </c>
      <c r="AD21" s="31">
        <v>-35.679303886817266</v>
      </c>
      <c r="AE21" s="32">
        <v>162.3332691799273</v>
      </c>
      <c r="AF21" s="58">
        <v>193.19133434383122</v>
      </c>
      <c r="AG21" s="59">
        <v>130.59532293878871</v>
      </c>
      <c r="AH21" s="59">
        <v>84.64321338630451</v>
      </c>
      <c r="AI21" s="59">
        <v>45.952109552484202</v>
      </c>
      <c r="AJ21" s="60">
        <v>62.596011405042503</v>
      </c>
      <c r="AK21" s="58">
        <v>-16.301784124793713</v>
      </c>
      <c r="AL21" s="59">
        <v>-104.06810675891603</v>
      </c>
      <c r="AM21" s="59">
        <v>5.3417119483568989</v>
      </c>
      <c r="AN21" s="59">
        <v>-109.40981870727293</v>
      </c>
      <c r="AO21" s="60">
        <v>87.766322634122318</v>
      </c>
      <c r="AP21" s="128">
        <v>-32.792969182073037</v>
      </c>
      <c r="AQ21" s="129">
        <v>-33.70396809470904</v>
      </c>
      <c r="AR21" s="129">
        <v>-2.6867585852343274</v>
      </c>
      <c r="AS21" s="129">
        <v>-31.017209509474711</v>
      </c>
      <c r="AT21" s="130">
        <v>0.91099891263600252</v>
      </c>
      <c r="AU21" s="58">
        <v>14.054070718024249</v>
      </c>
      <c r="AV21" s="59">
        <v>111.30484294599384</v>
      </c>
      <c r="AW21" s="59">
        <v>99.976591264599236</v>
      </c>
      <c r="AX21" s="59">
        <v>11.328251681394612</v>
      </c>
      <c r="AY21" s="60">
        <v>-97.250772227969591</v>
      </c>
    </row>
    <row r="22" spans="1:51" x14ac:dyDescent="0.25">
      <c r="A22" s="18" t="s">
        <v>356</v>
      </c>
      <c r="B22" s="16">
        <v>-375.9972835385351</v>
      </c>
      <c r="C22" s="31">
        <v>-402.06003953853508</v>
      </c>
      <c r="D22" s="31">
        <v>5.560900000000002</v>
      </c>
      <c r="E22" s="31">
        <v>-407.62093953853508</v>
      </c>
      <c r="F22" s="32">
        <v>26.062755999999993</v>
      </c>
      <c r="G22" s="16">
        <v>91.866413353285935</v>
      </c>
      <c r="H22" s="31">
        <v>79.701517353285936</v>
      </c>
      <c r="I22" s="31">
        <v>37.879100000000044</v>
      </c>
      <c r="J22" s="31">
        <v>41.822417353285886</v>
      </c>
      <c r="K22" s="32">
        <v>12.164896000000001</v>
      </c>
      <c r="L22" s="16">
        <v>64.706893860884819</v>
      </c>
      <c r="M22" s="17">
        <v>48.060734860884821</v>
      </c>
      <c r="N22" s="17">
        <v>1.6303438576498142</v>
      </c>
      <c r="O22" s="17">
        <v>46.430391003235009</v>
      </c>
      <c r="P22" s="17">
        <v>16.646159000000001</v>
      </c>
      <c r="Q22" s="16">
        <v>-66.839400834761577</v>
      </c>
      <c r="R22" s="31">
        <v>-99.479120834761574</v>
      </c>
      <c r="S22" s="31">
        <v>5.6309142313265301</v>
      </c>
      <c r="T22" s="31">
        <v>-105.1100350660881</v>
      </c>
      <c r="U22" s="32">
        <v>32.639719999999997</v>
      </c>
      <c r="V22" s="16">
        <v>139.86680069259168</v>
      </c>
      <c r="W22" s="31">
        <v>110.13270069259167</v>
      </c>
      <c r="X22" s="31">
        <v>11.122900000000003</v>
      </c>
      <c r="Y22" s="31">
        <v>99.009800692591668</v>
      </c>
      <c r="Z22" s="32">
        <v>29.734100000000002</v>
      </c>
      <c r="AA22" s="16">
        <v>119.6274403673664</v>
      </c>
      <c r="AB22" s="31">
        <v>52.192228768793647</v>
      </c>
      <c r="AC22" s="31">
        <v>35.191328590186899</v>
      </c>
      <c r="AD22" s="31">
        <v>17.000900178606749</v>
      </c>
      <c r="AE22" s="32">
        <v>67.435211598572764</v>
      </c>
      <c r="AF22" s="58">
        <v>51.619882911035006</v>
      </c>
      <c r="AG22" s="59">
        <v>405.38635172009674</v>
      </c>
      <c r="AH22" s="59">
        <v>367.38311920760123</v>
      </c>
      <c r="AI22" s="59">
        <v>38.003232512495501</v>
      </c>
      <c r="AJ22" s="60">
        <v>-353.76646880906173</v>
      </c>
      <c r="AK22" s="58">
        <v>6.1887664688671471</v>
      </c>
      <c r="AL22" s="59">
        <v>-27.211342583713499</v>
      </c>
      <c r="AM22" s="59">
        <v>30.486845543716786</v>
      </c>
      <c r="AN22" s="59">
        <v>-57.698188127430285</v>
      </c>
      <c r="AO22" s="60">
        <v>33.400109052580646</v>
      </c>
      <c r="AP22" s="128">
        <v>185.18881706547251</v>
      </c>
      <c r="AQ22" s="129">
        <v>106.36190507157633</v>
      </c>
      <c r="AR22" s="129">
        <v>77.111691076011482</v>
      </c>
      <c r="AS22" s="129">
        <v>29.250213995564856</v>
      </c>
      <c r="AT22" s="130">
        <v>78.826911993896175</v>
      </c>
      <c r="AU22" s="58">
        <v>111.76946584988146</v>
      </c>
      <c r="AV22" s="59">
        <v>106.17284540007532</v>
      </c>
      <c r="AW22" s="59">
        <v>-1.4179980794085876</v>
      </c>
      <c r="AX22" s="59">
        <v>107.59084347948391</v>
      </c>
      <c r="AY22" s="60">
        <v>5.5966204498061423</v>
      </c>
    </row>
    <row r="23" spans="1:51" x14ac:dyDescent="0.25">
      <c r="A23" s="18" t="s">
        <v>357</v>
      </c>
      <c r="B23" s="16">
        <v>131.30608177099126</v>
      </c>
      <c r="C23" s="31">
        <v>72.681676770991288</v>
      </c>
      <c r="D23" s="31">
        <v>8.2856999999999985</v>
      </c>
      <c r="E23" s="31">
        <v>64.395976770991282</v>
      </c>
      <c r="F23" s="32">
        <v>58.624404999999975</v>
      </c>
      <c r="G23" s="16">
        <v>2.5543102738033099</v>
      </c>
      <c r="H23" s="31">
        <v>79.188187273803308</v>
      </c>
      <c r="I23" s="31">
        <v>19.734300000000001</v>
      </c>
      <c r="J23" s="31">
        <v>59.453887273803304</v>
      </c>
      <c r="K23" s="32">
        <v>-76.633876999999998</v>
      </c>
      <c r="L23" s="16">
        <v>283.68881911277231</v>
      </c>
      <c r="M23" s="17">
        <v>295.80230211277228</v>
      </c>
      <c r="N23" s="17">
        <v>43.867800000000003</v>
      </c>
      <c r="O23" s="17">
        <v>251.93450211277226</v>
      </c>
      <c r="P23" s="17">
        <v>-12.113482999999968</v>
      </c>
      <c r="Q23" s="16">
        <v>238.15635886549882</v>
      </c>
      <c r="R23" s="31">
        <v>265.32215586549881</v>
      </c>
      <c r="S23" s="31">
        <v>18.772599999999997</v>
      </c>
      <c r="T23" s="31">
        <v>246.5495558654988</v>
      </c>
      <c r="U23" s="32">
        <v>-27.165797000000001</v>
      </c>
      <c r="V23" s="16">
        <v>489.96080266810969</v>
      </c>
      <c r="W23" s="31">
        <v>580.85560266810967</v>
      </c>
      <c r="X23" s="31">
        <v>349.05430000000001</v>
      </c>
      <c r="Y23" s="31">
        <v>231.80130266810966</v>
      </c>
      <c r="Z23" s="32">
        <v>-90.894799999999989</v>
      </c>
      <c r="AA23" s="16">
        <v>573.00412742635763</v>
      </c>
      <c r="AB23" s="31">
        <v>758.90406842714822</v>
      </c>
      <c r="AC23" s="31">
        <v>100.10457338930931</v>
      </c>
      <c r="AD23" s="31">
        <v>658.79949503783894</v>
      </c>
      <c r="AE23" s="32">
        <v>-185.89994100079065</v>
      </c>
      <c r="AF23" s="58">
        <v>719.96444615075109</v>
      </c>
      <c r="AG23" s="59">
        <v>1126.0309836673821</v>
      </c>
      <c r="AH23" s="59">
        <v>14.760378635652959</v>
      </c>
      <c r="AI23" s="59">
        <v>1111.270605031729</v>
      </c>
      <c r="AJ23" s="60">
        <v>-406.066537516631</v>
      </c>
      <c r="AK23" s="58">
        <v>480.69868075208439</v>
      </c>
      <c r="AL23" s="59">
        <v>232.06412589249845</v>
      </c>
      <c r="AM23" s="59">
        <v>-2.9742745102223562</v>
      </c>
      <c r="AN23" s="59">
        <v>235.03840040272081</v>
      </c>
      <c r="AO23" s="60">
        <v>248.63455485958593</v>
      </c>
      <c r="AP23" s="128">
        <v>-86.510315041472779</v>
      </c>
      <c r="AQ23" s="129">
        <v>-22.530631764378519</v>
      </c>
      <c r="AR23" s="129">
        <v>1.7045224782518087</v>
      </c>
      <c r="AS23" s="129">
        <v>-24.23515424263033</v>
      </c>
      <c r="AT23" s="130">
        <v>-63.97968327709426</v>
      </c>
      <c r="AU23" s="58">
        <v>119.54710231689222</v>
      </c>
      <c r="AV23" s="59">
        <v>179.69783916743182</v>
      </c>
      <c r="AW23" s="59">
        <v>0.4624328931312931</v>
      </c>
      <c r="AX23" s="59">
        <v>179.23540627430052</v>
      </c>
      <c r="AY23" s="60">
        <v>-60.150736850539602</v>
      </c>
    </row>
    <row r="24" spans="1:51" x14ac:dyDescent="0.25">
      <c r="A24" s="18" t="s">
        <v>358</v>
      </c>
      <c r="B24" s="16">
        <v>-273.49146112891555</v>
      </c>
      <c r="C24" s="31">
        <v>-286.07489612891555</v>
      </c>
      <c r="D24" s="31">
        <v>-12.263199999999999</v>
      </c>
      <c r="E24" s="31">
        <v>-273.81169612891557</v>
      </c>
      <c r="F24" s="32">
        <v>12.583435</v>
      </c>
      <c r="G24" s="16">
        <v>-50.923811706926877</v>
      </c>
      <c r="H24" s="31">
        <v>-69.162280706926879</v>
      </c>
      <c r="I24" s="31">
        <v>-3.2475999999999994</v>
      </c>
      <c r="J24" s="31">
        <v>-65.914680706926873</v>
      </c>
      <c r="K24" s="32">
        <v>18.238469000000002</v>
      </c>
      <c r="L24" s="16">
        <v>-26.078015482996818</v>
      </c>
      <c r="M24" s="17">
        <v>-18.949273482996819</v>
      </c>
      <c r="N24" s="17">
        <v>3.7464999999999984</v>
      </c>
      <c r="O24" s="17">
        <v>-22.695773482996817</v>
      </c>
      <c r="P24" s="17">
        <v>-7.1287419999999972</v>
      </c>
      <c r="Q24" s="16">
        <v>28.71747600037839</v>
      </c>
      <c r="R24" s="31">
        <v>36.682826000378391</v>
      </c>
      <c r="S24" s="31">
        <v>1.8918000000000001</v>
      </c>
      <c r="T24" s="31">
        <v>34.791026000378388</v>
      </c>
      <c r="U24" s="32">
        <v>-7.9653500000000026</v>
      </c>
      <c r="V24" s="16">
        <v>175.45824750656294</v>
      </c>
      <c r="W24" s="31">
        <v>167.43104750656295</v>
      </c>
      <c r="X24" s="31">
        <v>1.1705000000000001</v>
      </c>
      <c r="Y24" s="31">
        <v>166.26054750656294</v>
      </c>
      <c r="Z24" s="32">
        <v>8.0272000000000023</v>
      </c>
      <c r="AA24" s="16">
        <v>-122.75742336916011</v>
      </c>
      <c r="AB24" s="31">
        <v>-131.92926528212314</v>
      </c>
      <c r="AC24" s="31">
        <v>22.591343981811704</v>
      </c>
      <c r="AD24" s="31">
        <v>-154.52060926393486</v>
      </c>
      <c r="AE24" s="32">
        <v>9.1718419129630355</v>
      </c>
      <c r="AF24" s="58">
        <v>134.04554734132248</v>
      </c>
      <c r="AG24" s="59">
        <v>157.44037711187681</v>
      </c>
      <c r="AH24" s="59">
        <v>81.887361722975911</v>
      </c>
      <c r="AI24" s="59">
        <v>75.553015388900903</v>
      </c>
      <c r="AJ24" s="60">
        <v>-23.394829770554345</v>
      </c>
      <c r="AK24" s="58">
        <v>-228.18199601151582</v>
      </c>
      <c r="AL24" s="59">
        <v>-261.06549437092303</v>
      </c>
      <c r="AM24" s="59">
        <v>23.755574018267509</v>
      </c>
      <c r="AN24" s="59">
        <v>-284.82106838919054</v>
      </c>
      <c r="AO24" s="60">
        <v>32.883498359407213</v>
      </c>
      <c r="AP24" s="128">
        <v>7.7504121516268718</v>
      </c>
      <c r="AQ24" s="129">
        <v>-29.193089117614196</v>
      </c>
      <c r="AR24" s="129">
        <v>1.1165170441182792</v>
      </c>
      <c r="AS24" s="129">
        <v>-30.309606161732475</v>
      </c>
      <c r="AT24" s="130">
        <v>36.943501269241068</v>
      </c>
      <c r="AU24" s="58">
        <v>-17.771408191827376</v>
      </c>
      <c r="AV24" s="59">
        <v>-70.750965186075362</v>
      </c>
      <c r="AW24" s="59">
        <v>2.4659587062899413</v>
      </c>
      <c r="AX24" s="59">
        <v>-73.216923892365301</v>
      </c>
      <c r="AY24" s="60">
        <v>52.979556994247986</v>
      </c>
    </row>
    <row r="25" spans="1:51" x14ac:dyDescent="0.25">
      <c r="A25" s="18" t="s">
        <v>359</v>
      </c>
      <c r="B25" s="16">
        <v>-18.174296406445812</v>
      </c>
      <c r="C25" s="31">
        <v>-11.061590406445813</v>
      </c>
      <c r="D25" s="31">
        <v>1.1878</v>
      </c>
      <c r="E25" s="31">
        <v>-12.249390406445812</v>
      </c>
      <c r="F25" s="32">
        <v>-7.1127060000000011</v>
      </c>
      <c r="G25" s="16">
        <v>0.95964487557262501</v>
      </c>
      <c r="H25" s="31">
        <v>7.1344608755726258</v>
      </c>
      <c r="I25" s="31">
        <v>5.0509999999999993</v>
      </c>
      <c r="J25" s="31">
        <v>2.0834608755726265</v>
      </c>
      <c r="K25" s="32">
        <v>-6.1748160000000007</v>
      </c>
      <c r="L25" s="16">
        <v>-13.01798171108997</v>
      </c>
      <c r="M25" s="17">
        <v>-0.40011171108997035</v>
      </c>
      <c r="N25" s="17">
        <v>2.5135000000000001</v>
      </c>
      <c r="O25" s="17">
        <v>-2.9136117110899704</v>
      </c>
      <c r="P25" s="17">
        <v>-12.61787</v>
      </c>
      <c r="Q25" s="16">
        <v>-27.083063799307215</v>
      </c>
      <c r="R25" s="31">
        <v>-28.765070799307214</v>
      </c>
      <c r="S25" s="31">
        <v>0.28390000000000004</v>
      </c>
      <c r="T25" s="31">
        <v>-29.048970799307213</v>
      </c>
      <c r="U25" s="32">
        <v>1.6820070000000003</v>
      </c>
      <c r="V25" s="16">
        <v>77.724151883545247</v>
      </c>
      <c r="W25" s="31">
        <v>86.14805188354525</v>
      </c>
      <c r="X25" s="31">
        <v>1.5517000000000001</v>
      </c>
      <c r="Y25" s="31">
        <v>84.596351883545253</v>
      </c>
      <c r="Z25" s="32">
        <v>-8.4238999999999997</v>
      </c>
      <c r="AA25" s="16">
        <v>-59.465668248784858</v>
      </c>
      <c r="AB25" s="31">
        <v>-63.199319072145165</v>
      </c>
      <c r="AC25" s="31">
        <v>23.288518755061283</v>
      </c>
      <c r="AD25" s="31">
        <v>-86.487837827206448</v>
      </c>
      <c r="AE25" s="32">
        <v>3.7336508233603078</v>
      </c>
      <c r="AF25" s="58">
        <v>-97.269169015780221</v>
      </c>
      <c r="AG25" s="59">
        <v>-54.349684479844349</v>
      </c>
      <c r="AH25" s="59">
        <v>-0.51849259337269848</v>
      </c>
      <c r="AI25" s="59">
        <v>-53.83119188647165</v>
      </c>
      <c r="AJ25" s="60">
        <v>-42.919484535935872</v>
      </c>
      <c r="AK25" s="58">
        <v>6.6147604804127624E-2</v>
      </c>
      <c r="AL25" s="59">
        <v>-6.7852305111260147</v>
      </c>
      <c r="AM25" s="59">
        <v>2.6081214948929077</v>
      </c>
      <c r="AN25" s="59">
        <v>-9.3933520060189224</v>
      </c>
      <c r="AO25" s="60">
        <v>6.8513781159301423</v>
      </c>
      <c r="AP25" s="128">
        <v>27.664203093653956</v>
      </c>
      <c r="AQ25" s="129">
        <v>19.698598743962535</v>
      </c>
      <c r="AR25" s="129">
        <v>1.8921004166989055</v>
      </c>
      <c r="AS25" s="129">
        <v>17.806498327263629</v>
      </c>
      <c r="AT25" s="130">
        <v>7.9656043496914224</v>
      </c>
      <c r="AU25" s="58">
        <v>34.767103858583461</v>
      </c>
      <c r="AV25" s="59">
        <v>27.46543546704099</v>
      </c>
      <c r="AW25" s="59">
        <v>-0.35127222456565604</v>
      </c>
      <c r="AX25" s="59">
        <v>27.816707691606645</v>
      </c>
      <c r="AY25" s="60">
        <v>7.3016683915424725</v>
      </c>
    </row>
    <row r="26" spans="1:51" x14ac:dyDescent="0.25">
      <c r="A26" s="18" t="s">
        <v>360</v>
      </c>
      <c r="B26" s="16">
        <v>27.077281321482111</v>
      </c>
      <c r="C26" s="31">
        <v>24.92882332148211</v>
      </c>
      <c r="D26" s="31">
        <v>-0.14650000000000002</v>
      </c>
      <c r="E26" s="31">
        <v>25.075323321482109</v>
      </c>
      <c r="F26" s="32">
        <v>2.1484579999999998</v>
      </c>
      <c r="G26" s="16">
        <v>2.2796684355860402</v>
      </c>
      <c r="H26" s="31">
        <v>-5.5621815644139589</v>
      </c>
      <c r="I26" s="31">
        <v>1.1811000000000005</v>
      </c>
      <c r="J26" s="31">
        <v>-6.7432815644139597</v>
      </c>
      <c r="K26" s="32">
        <v>7.8418499999999991</v>
      </c>
      <c r="L26" s="16">
        <v>21.559835722067259</v>
      </c>
      <c r="M26" s="17">
        <v>-5.6433752779327362</v>
      </c>
      <c r="N26" s="17">
        <v>-6.7289000000000021</v>
      </c>
      <c r="O26" s="17">
        <v>1.0855247220672661</v>
      </c>
      <c r="P26" s="17">
        <v>27.203210999999996</v>
      </c>
      <c r="Q26" s="16">
        <v>-42.241847753857762</v>
      </c>
      <c r="R26" s="31">
        <v>-75.300926753857766</v>
      </c>
      <c r="S26" s="31">
        <v>11.971599999999999</v>
      </c>
      <c r="T26" s="31">
        <v>-87.272526753857761</v>
      </c>
      <c r="U26" s="32">
        <v>33.059079000000004</v>
      </c>
      <c r="V26" s="16">
        <v>-43.61075978381858</v>
      </c>
      <c r="W26" s="31">
        <v>-53.926459783818586</v>
      </c>
      <c r="X26" s="31">
        <v>-56.712599999999995</v>
      </c>
      <c r="Y26" s="31">
        <v>2.7861402161814097</v>
      </c>
      <c r="Z26" s="32">
        <v>10.315700000000007</v>
      </c>
      <c r="AA26" s="16">
        <v>24.253316818591532</v>
      </c>
      <c r="AB26" s="31">
        <v>19.570174267228055</v>
      </c>
      <c r="AC26" s="31">
        <v>4.5530178379939246</v>
      </c>
      <c r="AD26" s="31">
        <v>15.017156429234129</v>
      </c>
      <c r="AE26" s="32">
        <v>4.6831425513634786</v>
      </c>
      <c r="AF26" s="58">
        <v>7.1506089643803854</v>
      </c>
      <c r="AG26" s="59">
        <v>21.181131690609725</v>
      </c>
      <c r="AH26" s="59">
        <v>0.15935030124040317</v>
      </c>
      <c r="AI26" s="59">
        <v>21.021781389369323</v>
      </c>
      <c r="AJ26" s="60">
        <v>-14.030522726229339</v>
      </c>
      <c r="AK26" s="58">
        <v>57.895694297573613</v>
      </c>
      <c r="AL26" s="59">
        <v>19.036030318785169</v>
      </c>
      <c r="AM26" s="59">
        <v>-4.7488797575405861E-2</v>
      </c>
      <c r="AN26" s="59">
        <v>19.083519116360574</v>
      </c>
      <c r="AO26" s="60">
        <v>38.859663978788447</v>
      </c>
      <c r="AP26" s="128">
        <v>25.465371530396304</v>
      </c>
      <c r="AQ26" s="129">
        <v>6.9107102072682274</v>
      </c>
      <c r="AR26" s="129">
        <v>-0.30483714972269871</v>
      </c>
      <c r="AS26" s="129">
        <v>7.2155473569909265</v>
      </c>
      <c r="AT26" s="130">
        <v>18.554661323128077</v>
      </c>
      <c r="AU26" s="58">
        <v>-216.91716023380036</v>
      </c>
      <c r="AV26" s="59">
        <v>9.5863925200785989</v>
      </c>
      <c r="AW26" s="59">
        <v>2.418318499640881E-2</v>
      </c>
      <c r="AX26" s="59">
        <v>9.5622093350821906</v>
      </c>
      <c r="AY26" s="60">
        <v>-226.50355275387895</v>
      </c>
    </row>
    <row r="27" spans="1:51" x14ac:dyDescent="0.25">
      <c r="A27" s="18" t="s">
        <v>361</v>
      </c>
      <c r="B27" s="16">
        <v>109.96482220872943</v>
      </c>
      <c r="C27" s="31">
        <v>122.42573020872943</v>
      </c>
      <c r="D27" s="31">
        <v>1.3782000000000008</v>
      </c>
      <c r="E27" s="31">
        <v>121.04753020872943</v>
      </c>
      <c r="F27" s="32">
        <v>-12.460908000000005</v>
      </c>
      <c r="G27" s="16">
        <v>163.2156884797752</v>
      </c>
      <c r="H27" s="31">
        <v>113.3232214797752</v>
      </c>
      <c r="I27" s="31">
        <v>117.20709999999997</v>
      </c>
      <c r="J27" s="31">
        <v>-3.8838785202247692</v>
      </c>
      <c r="K27" s="32">
        <v>49.892467000000003</v>
      </c>
      <c r="L27" s="16">
        <v>97.468571352166919</v>
      </c>
      <c r="M27" s="17">
        <v>92.691923318416229</v>
      </c>
      <c r="N27" s="17">
        <v>24.180764439325401</v>
      </c>
      <c r="O27" s="17">
        <v>68.511158879090829</v>
      </c>
      <c r="P27" s="17">
        <v>4.7766480337506909</v>
      </c>
      <c r="Q27" s="16">
        <v>138.61658098001396</v>
      </c>
      <c r="R27" s="31">
        <v>126.91619298001395</v>
      </c>
      <c r="S27" s="31">
        <v>28.68548518062299</v>
      </c>
      <c r="T27" s="31">
        <v>98.230707799390956</v>
      </c>
      <c r="U27" s="32">
        <v>11.700388000000006</v>
      </c>
      <c r="V27" s="16">
        <v>64.643849926537371</v>
      </c>
      <c r="W27" s="31">
        <v>206.48854992653736</v>
      </c>
      <c r="X27" s="31">
        <v>72.835400000000007</v>
      </c>
      <c r="Y27" s="31">
        <v>133.65314992653737</v>
      </c>
      <c r="Z27" s="32">
        <v>-141.84469999999999</v>
      </c>
      <c r="AA27" s="16">
        <v>123.54212075419051</v>
      </c>
      <c r="AB27" s="31">
        <v>102.91898440986782</v>
      </c>
      <c r="AC27" s="31">
        <v>5.264517338502019</v>
      </c>
      <c r="AD27" s="31">
        <v>97.654467071365801</v>
      </c>
      <c r="AE27" s="32">
        <v>20.623136344322681</v>
      </c>
      <c r="AF27" s="58">
        <v>149.49809721358056</v>
      </c>
      <c r="AG27" s="59">
        <v>149.79404018444797</v>
      </c>
      <c r="AH27" s="59">
        <v>-10.378293501382169</v>
      </c>
      <c r="AI27" s="59">
        <v>160.17233368583013</v>
      </c>
      <c r="AJ27" s="60">
        <v>-0.29594297086741239</v>
      </c>
      <c r="AK27" s="58">
        <v>-156.68654737328049</v>
      </c>
      <c r="AL27" s="59">
        <v>-169.49286408464636</v>
      </c>
      <c r="AM27" s="59">
        <v>-7.4376516652096321</v>
      </c>
      <c r="AN27" s="59">
        <v>-162.05521241943671</v>
      </c>
      <c r="AO27" s="60">
        <v>12.806316711365858</v>
      </c>
      <c r="AP27" s="128">
        <v>-37.066922461753933</v>
      </c>
      <c r="AQ27" s="129">
        <v>-55.404156475531799</v>
      </c>
      <c r="AR27" s="129">
        <v>-7.2397752789738288</v>
      </c>
      <c r="AS27" s="129">
        <v>-48.164381196557969</v>
      </c>
      <c r="AT27" s="130">
        <v>18.33723401377787</v>
      </c>
      <c r="AU27" s="58">
        <v>12.601938857360784</v>
      </c>
      <c r="AV27" s="59">
        <v>0.63249624702564189</v>
      </c>
      <c r="AW27" s="59">
        <v>3.891950401977645</v>
      </c>
      <c r="AX27" s="59">
        <v>-3.2594541549520031</v>
      </c>
      <c r="AY27" s="60">
        <v>11.969442610335141</v>
      </c>
    </row>
    <row r="28" spans="1:51" x14ac:dyDescent="0.25">
      <c r="A28" s="18" t="s">
        <v>362</v>
      </c>
      <c r="B28" s="16">
        <v>8.51208814390146</v>
      </c>
      <c r="C28" s="31">
        <v>6.7918881439014598</v>
      </c>
      <c r="D28" s="31">
        <v>27.279500000000002</v>
      </c>
      <c r="E28" s="31">
        <v>-20.487611856098543</v>
      </c>
      <c r="F28" s="32">
        <v>1.7202</v>
      </c>
      <c r="G28" s="16">
        <v>-21.504138725961223</v>
      </c>
      <c r="H28" s="31">
        <v>-20.366038725961221</v>
      </c>
      <c r="I28" s="31">
        <v>8.6700000000000485E-2</v>
      </c>
      <c r="J28" s="31">
        <v>-20.452738725961222</v>
      </c>
      <c r="K28" s="32">
        <v>-1.1380999999999999</v>
      </c>
      <c r="L28" s="16">
        <v>8.4281090167658554</v>
      </c>
      <c r="M28" s="17">
        <v>6.3887090167658549</v>
      </c>
      <c r="N28" s="17">
        <v>15.013399999999999</v>
      </c>
      <c r="O28" s="17">
        <v>-8.6246909832341441</v>
      </c>
      <c r="P28" s="17">
        <v>2.0393999999999997</v>
      </c>
      <c r="Q28" s="16">
        <v>42.498998009187794</v>
      </c>
      <c r="R28" s="31">
        <v>-21.995201990812198</v>
      </c>
      <c r="S28" s="31">
        <v>-14.198299999999998</v>
      </c>
      <c r="T28" s="31">
        <v>-7.7969019908122021</v>
      </c>
      <c r="U28" s="32">
        <v>64.494199999999992</v>
      </c>
      <c r="V28" s="16">
        <v>183.86817693052978</v>
      </c>
      <c r="W28" s="31">
        <v>103.27747693052977</v>
      </c>
      <c r="X28" s="31">
        <v>33.362200000000001</v>
      </c>
      <c r="Y28" s="31">
        <v>69.915276930529771</v>
      </c>
      <c r="Z28" s="32">
        <v>80.590699999999998</v>
      </c>
      <c r="AA28" s="16">
        <v>21.530379944061188</v>
      </c>
      <c r="AB28" s="31">
        <v>-34.571928555311153</v>
      </c>
      <c r="AC28" s="31">
        <v>-0.38236442596425718</v>
      </c>
      <c r="AD28" s="31">
        <v>-34.189564129346898</v>
      </c>
      <c r="AE28" s="32">
        <v>56.102308499372342</v>
      </c>
      <c r="AF28" s="58">
        <v>145.57769121130946</v>
      </c>
      <c r="AG28" s="59">
        <v>127.5074202627201</v>
      </c>
      <c r="AH28" s="59">
        <v>6.4515877476391044</v>
      </c>
      <c r="AI28" s="59">
        <v>121.05583251508099</v>
      </c>
      <c r="AJ28" s="60">
        <v>18.070270948589339</v>
      </c>
      <c r="AK28" s="123" t="s">
        <v>372</v>
      </c>
      <c r="AL28" s="124" t="s">
        <v>372</v>
      </c>
      <c r="AM28" s="124" t="s">
        <v>372</v>
      </c>
      <c r="AN28" s="124" t="s">
        <v>372</v>
      </c>
      <c r="AO28" s="125" t="s">
        <v>372</v>
      </c>
      <c r="AP28" s="141" t="s">
        <v>372</v>
      </c>
      <c r="AQ28" s="142" t="s">
        <v>372</v>
      </c>
      <c r="AR28" s="142" t="s">
        <v>372</v>
      </c>
      <c r="AS28" s="142" t="s">
        <v>372</v>
      </c>
      <c r="AT28" s="143" t="s">
        <v>372</v>
      </c>
      <c r="AU28" s="141" t="s">
        <v>372</v>
      </c>
      <c r="AV28" s="142" t="s">
        <v>372</v>
      </c>
      <c r="AW28" s="142" t="s">
        <v>372</v>
      </c>
      <c r="AX28" s="142" t="s">
        <v>372</v>
      </c>
      <c r="AY28" s="143" t="s">
        <v>372</v>
      </c>
    </row>
    <row r="29" spans="1:51" x14ac:dyDescent="0.25">
      <c r="A29" s="18" t="s">
        <v>363</v>
      </c>
      <c r="B29" s="16">
        <v>-40.664347688557918</v>
      </c>
      <c r="C29" s="31">
        <v>-41.432980965640688</v>
      </c>
      <c r="D29" s="31">
        <v>-3.7738999999999998</v>
      </c>
      <c r="E29" s="31">
        <v>-37.65908096564069</v>
      </c>
      <c r="F29" s="32">
        <v>0.76863327708276952</v>
      </c>
      <c r="G29" s="16">
        <v>41.146942387161928</v>
      </c>
      <c r="H29" s="31">
        <v>21.041726387161933</v>
      </c>
      <c r="I29" s="31">
        <v>0.51229999999999998</v>
      </c>
      <c r="J29" s="31">
        <v>20.529426387161934</v>
      </c>
      <c r="K29" s="32">
        <v>20.105215999999999</v>
      </c>
      <c r="L29" s="16">
        <v>86.171637675781781</v>
      </c>
      <c r="M29" s="17">
        <v>63.775476657107347</v>
      </c>
      <c r="N29" s="17">
        <v>-0.4281000000000002</v>
      </c>
      <c r="O29" s="17">
        <v>64.203576657107348</v>
      </c>
      <c r="P29" s="17">
        <v>22.396161018674437</v>
      </c>
      <c r="Q29" s="16">
        <v>-71.135309332389539</v>
      </c>
      <c r="R29" s="31">
        <v>-113.83300056597884</v>
      </c>
      <c r="S29" s="31">
        <v>33.320299999999996</v>
      </c>
      <c r="T29" s="31">
        <v>-147.15330056597884</v>
      </c>
      <c r="U29" s="32">
        <v>42.697691233589289</v>
      </c>
      <c r="V29" s="16">
        <v>43.52837340791136</v>
      </c>
      <c r="W29" s="31">
        <v>30.75407340791137</v>
      </c>
      <c r="X29" s="31">
        <v>5.4435000000000002</v>
      </c>
      <c r="Y29" s="31">
        <v>25.31057340791137</v>
      </c>
      <c r="Z29" s="32">
        <v>12.77429999999999</v>
      </c>
      <c r="AA29" s="16">
        <v>70.082767937721627</v>
      </c>
      <c r="AB29" s="31">
        <v>76.801427794372088</v>
      </c>
      <c r="AC29" s="31">
        <v>-30.12871865487848</v>
      </c>
      <c r="AD29" s="31">
        <v>106.93014644925057</v>
      </c>
      <c r="AE29" s="32">
        <v>-6.7186598566504649</v>
      </c>
      <c r="AF29" s="58">
        <v>210.9493514289606</v>
      </c>
      <c r="AG29" s="59">
        <v>268.11502360753991</v>
      </c>
      <c r="AH29" s="59">
        <v>53.239075174607414</v>
      </c>
      <c r="AI29" s="59">
        <v>214.87594843293249</v>
      </c>
      <c r="AJ29" s="60">
        <v>-57.165672178579314</v>
      </c>
      <c r="AK29" s="58">
        <v>86.868042739809781</v>
      </c>
      <c r="AL29" s="59">
        <v>43.223336183504955</v>
      </c>
      <c r="AM29" s="59">
        <v>13.760302887210571</v>
      </c>
      <c r="AN29" s="59">
        <v>29.463033296294384</v>
      </c>
      <c r="AO29" s="60">
        <v>43.644706556304826</v>
      </c>
      <c r="AP29" s="128">
        <v>99.122184669821266</v>
      </c>
      <c r="AQ29" s="129">
        <v>75.514236584057102</v>
      </c>
      <c r="AR29" s="129">
        <v>3.2111337569084797</v>
      </c>
      <c r="AS29" s="129">
        <v>72.303102827148621</v>
      </c>
      <c r="AT29" s="130">
        <v>23.607948085764168</v>
      </c>
      <c r="AU29" s="58">
        <v>77.760660754596017</v>
      </c>
      <c r="AV29" s="59">
        <v>41.02606060378497</v>
      </c>
      <c r="AW29" s="59">
        <v>16.670031690866498</v>
      </c>
      <c r="AX29" s="59">
        <v>24.356028912918475</v>
      </c>
      <c r="AY29" s="60">
        <v>36.73460015081104</v>
      </c>
    </row>
    <row r="30" spans="1:51" x14ac:dyDescent="0.25">
      <c r="A30" s="18" t="s">
        <v>364</v>
      </c>
      <c r="B30" s="16">
        <v>-53.744733811013575</v>
      </c>
      <c r="C30" s="31">
        <v>-33.560433811013574</v>
      </c>
      <c r="D30" s="31">
        <v>-19.344400000000011</v>
      </c>
      <c r="E30" s="31">
        <v>-14.216033811013562</v>
      </c>
      <c r="F30" s="32">
        <v>-20.1843</v>
      </c>
      <c r="G30" s="16">
        <v>45.890513896627937</v>
      </c>
      <c r="H30" s="31">
        <v>37.03781889662794</v>
      </c>
      <c r="I30" s="31">
        <v>20.599199999999993</v>
      </c>
      <c r="J30" s="31">
        <v>16.438618896627951</v>
      </c>
      <c r="K30" s="32">
        <v>8.8526949999999989</v>
      </c>
      <c r="L30" s="16">
        <v>17.787141327728342</v>
      </c>
      <c r="M30" s="17">
        <v>25.492941327728342</v>
      </c>
      <c r="N30" s="17">
        <v>5.7293999999999992</v>
      </c>
      <c r="O30" s="17">
        <v>19.763541327728344</v>
      </c>
      <c r="P30" s="17">
        <v>-7.7058</v>
      </c>
      <c r="Q30" s="16">
        <v>47.80789310255426</v>
      </c>
      <c r="R30" s="31">
        <v>35.847646102554258</v>
      </c>
      <c r="S30" s="31">
        <v>-2.0842000000000001</v>
      </c>
      <c r="T30" s="31">
        <v>37.93184610255426</v>
      </c>
      <c r="U30" s="32">
        <v>11.960247000000001</v>
      </c>
      <c r="V30" s="16">
        <v>152.60851206292264</v>
      </c>
      <c r="W30" s="31">
        <v>144.16631206292263</v>
      </c>
      <c r="X30" s="31">
        <v>-0.54749999999999988</v>
      </c>
      <c r="Y30" s="31">
        <v>144.71381206292264</v>
      </c>
      <c r="Z30" s="32">
        <v>8.4422000000000015</v>
      </c>
      <c r="AA30" s="16">
        <v>-99.833131456713915</v>
      </c>
      <c r="AB30" s="31">
        <v>-102.69379120102916</v>
      </c>
      <c r="AC30" s="31">
        <v>-0.24868872744792769</v>
      </c>
      <c r="AD30" s="31">
        <v>-102.44510247358123</v>
      </c>
      <c r="AE30" s="32">
        <v>2.8606597443152486</v>
      </c>
      <c r="AF30" s="58">
        <v>238.50237126208089</v>
      </c>
      <c r="AG30" s="59">
        <v>189.71787181138194</v>
      </c>
      <c r="AH30" s="59">
        <v>-3.3639961684227728</v>
      </c>
      <c r="AI30" s="59">
        <v>193.08186797980471</v>
      </c>
      <c r="AJ30" s="60">
        <v>48.784499450698938</v>
      </c>
      <c r="AK30" s="58">
        <v>-148.68600488055247</v>
      </c>
      <c r="AL30" s="59">
        <v>-168.50946964900228</v>
      </c>
      <c r="AM30" s="59">
        <v>3.8862060802366432</v>
      </c>
      <c r="AN30" s="59">
        <v>-172.39567572923892</v>
      </c>
      <c r="AO30" s="60">
        <v>19.823464768449806</v>
      </c>
      <c r="AP30" s="128">
        <v>73.477066033967247</v>
      </c>
      <c r="AQ30" s="129">
        <v>74.734431598709548</v>
      </c>
      <c r="AR30" s="129">
        <v>1.2873959136859598</v>
      </c>
      <c r="AS30" s="129">
        <v>73.447035685023593</v>
      </c>
      <c r="AT30" s="130">
        <v>-1.257365564742301</v>
      </c>
      <c r="AU30" s="58">
        <v>-60.713787486418553</v>
      </c>
      <c r="AV30" s="59">
        <v>-76.486874049985857</v>
      </c>
      <c r="AW30" s="59">
        <v>4.5229601188927617</v>
      </c>
      <c r="AX30" s="59">
        <v>-81.009834168878626</v>
      </c>
      <c r="AY30" s="60">
        <v>15.773086563567306</v>
      </c>
    </row>
    <row r="31" spans="1:51" x14ac:dyDescent="0.25">
      <c r="A31" s="18" t="s">
        <v>365</v>
      </c>
      <c r="B31" s="16">
        <v>3.4559223107205819</v>
      </c>
      <c r="C31" s="31">
        <v>-0.12467768927941814</v>
      </c>
      <c r="D31" s="31">
        <v>0.91839999999999988</v>
      </c>
      <c r="E31" s="31">
        <v>-1.043077689279418</v>
      </c>
      <c r="F31" s="32">
        <v>3.5806</v>
      </c>
      <c r="G31" s="16">
        <v>3.2364227127435208</v>
      </c>
      <c r="H31" s="31">
        <v>2.5312227127435207</v>
      </c>
      <c r="I31" s="31">
        <v>0.61519999999999986</v>
      </c>
      <c r="J31" s="31">
        <v>1.916022712743521</v>
      </c>
      <c r="K31" s="32">
        <v>0.70520000000000005</v>
      </c>
      <c r="L31" s="16">
        <v>-31.012072313356018</v>
      </c>
      <c r="M31" s="17">
        <v>-32.659872313356018</v>
      </c>
      <c r="N31" s="17">
        <v>1.8921999999999999</v>
      </c>
      <c r="O31" s="17">
        <v>-34.552072313356021</v>
      </c>
      <c r="P31" s="17">
        <v>1.6477999999999999</v>
      </c>
      <c r="Q31" s="16">
        <v>1.2168081973037936</v>
      </c>
      <c r="R31" s="31">
        <v>1.6208197303793526E-2</v>
      </c>
      <c r="S31" s="31">
        <v>2.9895</v>
      </c>
      <c r="T31" s="31">
        <v>-2.9732918026962065</v>
      </c>
      <c r="U31" s="32">
        <v>1.2006000000000001</v>
      </c>
      <c r="V31" s="16">
        <v>15.301540031565601</v>
      </c>
      <c r="W31" s="31">
        <v>14.7393400315656</v>
      </c>
      <c r="X31" s="31">
        <v>6.3920000000000003</v>
      </c>
      <c r="Y31" s="31">
        <v>8.3473400315656008</v>
      </c>
      <c r="Z31" s="32">
        <v>0.56220000000000003</v>
      </c>
      <c r="AA31" s="16">
        <v>7.0575549329437575</v>
      </c>
      <c r="AB31" s="31">
        <v>7.4667380213418273</v>
      </c>
      <c r="AC31" s="31">
        <v>0.23075554647709567</v>
      </c>
      <c r="AD31" s="31">
        <v>7.2359824748647315</v>
      </c>
      <c r="AE31" s="50">
        <v>-0.40918308839807005</v>
      </c>
      <c r="AF31" s="58">
        <v>6.3237351037887226</v>
      </c>
      <c r="AG31" s="59">
        <v>6.8775635752215809</v>
      </c>
      <c r="AH31" s="59">
        <v>-0.29842677894286673</v>
      </c>
      <c r="AI31" s="59">
        <v>7.1759903541644476</v>
      </c>
      <c r="AJ31" s="69">
        <v>-0.55382847143285818</v>
      </c>
      <c r="AK31" s="58">
        <v>13.004340434826645</v>
      </c>
      <c r="AL31" s="59">
        <v>11.07698357087763</v>
      </c>
      <c r="AM31" s="59">
        <v>-0.35899864253276415</v>
      </c>
      <c r="AN31" s="59">
        <v>11.435982213410394</v>
      </c>
      <c r="AO31" s="69">
        <v>1.9273568639490148</v>
      </c>
      <c r="AP31" s="128">
        <v>2.5877248020851145</v>
      </c>
      <c r="AQ31" s="129">
        <v>1.8543125203230613</v>
      </c>
      <c r="AR31" s="129">
        <v>1.0302919847734415</v>
      </c>
      <c r="AS31" s="129">
        <v>0.82402053554961974</v>
      </c>
      <c r="AT31" s="144">
        <v>0.73341228176205298</v>
      </c>
      <c r="AU31" s="58">
        <v>3.8972622755663844</v>
      </c>
      <c r="AV31" s="59">
        <v>0.75390306477097413</v>
      </c>
      <c r="AW31" s="59">
        <v>0.62279784057693532</v>
      </c>
      <c r="AX31" s="59">
        <v>0.13110522419403881</v>
      </c>
      <c r="AY31" s="69">
        <v>3.1433592107954103</v>
      </c>
    </row>
    <row r="32" spans="1:51" x14ac:dyDescent="0.25">
      <c r="A32" s="18" t="s">
        <v>366</v>
      </c>
      <c r="B32" s="16">
        <v>-23.434356235778399</v>
      </c>
      <c r="C32" s="31">
        <v>-22.3699602357784</v>
      </c>
      <c r="D32" s="31">
        <v>2.2991999999999999</v>
      </c>
      <c r="E32" s="31">
        <v>-24.669160235778399</v>
      </c>
      <c r="F32" s="32">
        <v>-1.0643959999999999</v>
      </c>
      <c r="G32" s="16">
        <v>124.97800794189843</v>
      </c>
      <c r="H32" s="31">
        <v>116.63950694189843</v>
      </c>
      <c r="I32" s="31">
        <v>151.59310000000002</v>
      </c>
      <c r="J32" s="31">
        <v>-34.953593058101589</v>
      </c>
      <c r="K32" s="32">
        <v>8.3385010000000008</v>
      </c>
      <c r="L32" s="16">
        <v>230.64494759801963</v>
      </c>
      <c r="M32" s="17">
        <v>234.10741159801964</v>
      </c>
      <c r="N32" s="17">
        <v>187.22780000000006</v>
      </c>
      <c r="O32" s="17">
        <v>46.879611598019586</v>
      </c>
      <c r="P32" s="17">
        <v>-3.462463999999998</v>
      </c>
      <c r="Q32" s="16">
        <v>100.0892449104407</v>
      </c>
      <c r="R32" s="31">
        <v>97.439547910440695</v>
      </c>
      <c r="S32" s="31">
        <v>5.0152999999999999</v>
      </c>
      <c r="T32" s="31">
        <v>92.424247910440698</v>
      </c>
      <c r="U32" s="32">
        <v>2.6496969999999993</v>
      </c>
      <c r="V32" s="16">
        <v>94.881999107371513</v>
      </c>
      <c r="W32" s="31">
        <v>97.447999107371515</v>
      </c>
      <c r="X32" s="31">
        <v>4.2462</v>
      </c>
      <c r="Y32" s="31">
        <v>93.201799107371514</v>
      </c>
      <c r="Z32" s="32">
        <v>-2.5659999999999998</v>
      </c>
      <c r="AA32" s="16">
        <v>122.77012209668985</v>
      </c>
      <c r="AB32" s="31">
        <v>173.99705493600354</v>
      </c>
      <c r="AC32" s="31">
        <v>-0.25699562719921443</v>
      </c>
      <c r="AD32" s="31">
        <v>174.25405056320275</v>
      </c>
      <c r="AE32" s="50">
        <v>-51.226932839313697</v>
      </c>
      <c r="AF32" s="58">
        <v>169.37780270124031</v>
      </c>
      <c r="AG32" s="59">
        <v>204.04792923416264</v>
      </c>
      <c r="AH32" s="59">
        <v>0.833359487762384</v>
      </c>
      <c r="AI32" s="59">
        <v>203.21456974640026</v>
      </c>
      <c r="AJ32" s="69">
        <v>-34.670126532922332</v>
      </c>
      <c r="AK32" s="58">
        <v>54.491478335542084</v>
      </c>
      <c r="AL32" s="59">
        <v>48.423141131276225</v>
      </c>
      <c r="AM32" s="59">
        <v>7.7002893780916706</v>
      </c>
      <c r="AN32" s="59">
        <v>40.722851753184557</v>
      </c>
      <c r="AO32" s="69">
        <v>6.0683372042658608</v>
      </c>
      <c r="AP32" s="128">
        <v>-24.580629451656005</v>
      </c>
      <c r="AQ32" s="129">
        <v>-28.144620170744254</v>
      </c>
      <c r="AR32" s="129">
        <v>-1.3112591331661232</v>
      </c>
      <c r="AS32" s="129">
        <v>-26.833361037578129</v>
      </c>
      <c r="AT32" s="144">
        <v>3.5639907190882503</v>
      </c>
      <c r="AU32" s="58">
        <v>14.098891918662027</v>
      </c>
      <c r="AV32" s="59">
        <v>9.0753336108208167</v>
      </c>
      <c r="AW32" s="59">
        <v>-0.98648540556252318</v>
      </c>
      <c r="AX32" s="59">
        <v>10.061819016383341</v>
      </c>
      <c r="AY32" s="69">
        <v>5.0235583078412089</v>
      </c>
    </row>
    <row r="33" spans="1:121" x14ac:dyDescent="0.25">
      <c r="A33" s="117" t="s">
        <v>7</v>
      </c>
      <c r="B33" s="16">
        <v>2898.7830885447506</v>
      </c>
      <c r="C33" s="31">
        <v>3643.4912380268643</v>
      </c>
      <c r="D33" s="31">
        <v>3729.4508999999998</v>
      </c>
      <c r="E33" s="31">
        <v>-85.959661973135667</v>
      </c>
      <c r="F33" s="32">
        <v>-744.70814948211364</v>
      </c>
      <c r="G33" s="16">
        <v>3756.0310239849255</v>
      </c>
      <c r="H33" s="31">
        <v>3725.7248009478999</v>
      </c>
      <c r="I33" s="31">
        <v>3254.6415000000011</v>
      </c>
      <c r="J33" s="31">
        <v>471.08330094790199</v>
      </c>
      <c r="K33" s="32">
        <v>30.306223037025795</v>
      </c>
      <c r="L33" s="16">
        <v>1803.5203517455004</v>
      </c>
      <c r="M33" s="17">
        <v>1665.7897278275968</v>
      </c>
      <c r="N33" s="17">
        <v>1053.720270547431</v>
      </c>
      <c r="O33" s="17">
        <v>612.06945728016581</v>
      </c>
      <c r="P33" s="17">
        <v>137.73062391790361</v>
      </c>
      <c r="Q33" s="16">
        <v>1949.8022390871251</v>
      </c>
      <c r="R33" s="31">
        <v>1708.9009468379732</v>
      </c>
      <c r="S33" s="31">
        <v>1134.8868951995132</v>
      </c>
      <c r="T33" s="31">
        <v>574.01405163845982</v>
      </c>
      <c r="U33" s="32">
        <v>240.90129224915205</v>
      </c>
      <c r="V33" s="16">
        <v>3630.061478063556</v>
      </c>
      <c r="W33" s="31">
        <v>2468.1005780635569</v>
      </c>
      <c r="X33" s="31">
        <v>904.59789999999975</v>
      </c>
      <c r="Y33" s="31">
        <v>1563.5026780635571</v>
      </c>
      <c r="Z33" s="32">
        <v>1161.9608999999991</v>
      </c>
      <c r="AA33" s="16">
        <v>568.77006118423378</v>
      </c>
      <c r="AB33" s="31">
        <v>532.1979491904566</v>
      </c>
      <c r="AC33" s="31">
        <v>136.85837818207597</v>
      </c>
      <c r="AD33" s="31">
        <v>395.33957100838063</v>
      </c>
      <c r="AE33" s="50">
        <v>36.572111993777185</v>
      </c>
      <c r="AF33" s="58">
        <v>1545.373561347571</v>
      </c>
      <c r="AG33" s="59">
        <v>1400.4219404527007</v>
      </c>
      <c r="AH33" s="59">
        <v>203.44766417371363</v>
      </c>
      <c r="AI33" s="59">
        <v>1196.974276278987</v>
      </c>
      <c r="AJ33" s="69">
        <v>144.95162089487042</v>
      </c>
      <c r="AK33" s="58">
        <v>1231.9586740010736</v>
      </c>
      <c r="AL33" s="59">
        <v>1170.9726685994503</v>
      </c>
      <c r="AM33" s="59">
        <v>151.15098401151926</v>
      </c>
      <c r="AN33" s="59">
        <v>1019.821684587931</v>
      </c>
      <c r="AO33" s="69">
        <v>60.986005401623316</v>
      </c>
      <c r="AP33" s="128">
        <v>3116.4989761192451</v>
      </c>
      <c r="AQ33" s="129">
        <v>3041.8995224112209</v>
      </c>
      <c r="AR33" s="129">
        <v>463.22495748357221</v>
      </c>
      <c r="AS33" s="129">
        <v>2578.6745649276486</v>
      </c>
      <c r="AT33" s="144">
        <v>74.599453708024356</v>
      </c>
      <c r="AU33" s="58">
        <v>2080.5974685258598</v>
      </c>
      <c r="AV33" s="59">
        <v>1965.7367780264972</v>
      </c>
      <c r="AW33" s="59">
        <v>583.87151874343147</v>
      </c>
      <c r="AX33" s="59">
        <v>1381.8652592830658</v>
      </c>
      <c r="AY33" s="69">
        <v>114.86069049936236</v>
      </c>
    </row>
    <row r="34" spans="1:121" s="13" customFormat="1" x14ac:dyDescent="0.25">
      <c r="A34" s="15" t="s">
        <v>6</v>
      </c>
      <c r="B34" s="53">
        <v>60.792748861275747</v>
      </c>
      <c r="C34" s="34">
        <v>57.739399999999932</v>
      </c>
      <c r="D34" s="34">
        <v>57.739399999999932</v>
      </c>
      <c r="E34" s="34">
        <v>0</v>
      </c>
      <c r="F34" s="33">
        <v>3.053348861275814</v>
      </c>
      <c r="G34" s="53">
        <v>47.166162000585203</v>
      </c>
      <c r="H34" s="34">
        <v>49.2</v>
      </c>
      <c r="I34" s="34">
        <v>47.755399999998644</v>
      </c>
      <c r="J34" s="34">
        <v>1.4</v>
      </c>
      <c r="K34" s="33">
        <v>-2.033837999414803</v>
      </c>
      <c r="L34" s="53">
        <v>52.379967159168544</v>
      </c>
      <c r="M34" s="34">
        <v>49.5</v>
      </c>
      <c r="N34" s="34">
        <v>50.003009600720361</v>
      </c>
      <c r="O34" s="34">
        <v>-0.5</v>
      </c>
      <c r="P34" s="33">
        <v>2.8799671591685447</v>
      </c>
      <c r="Q34" s="53">
        <v>71.712332000299327</v>
      </c>
      <c r="R34" s="34">
        <v>71</v>
      </c>
      <c r="S34" s="34">
        <v>67.687662319303854</v>
      </c>
      <c r="T34" s="34">
        <v>3.2555184455279687</v>
      </c>
      <c r="U34" s="33">
        <v>0.71233200029933297</v>
      </c>
      <c r="V34" s="53">
        <v>-57.1299999999991</v>
      </c>
      <c r="W34" s="34">
        <v>48</v>
      </c>
      <c r="X34" s="34">
        <v>48</v>
      </c>
      <c r="Y34" s="34">
        <v>0</v>
      </c>
      <c r="Z34" s="33">
        <v>-105.1299999999991</v>
      </c>
      <c r="AA34" s="53">
        <v>80.100000000000009</v>
      </c>
      <c r="AB34" s="54">
        <v>82.100000000000009</v>
      </c>
      <c r="AC34" s="34">
        <v>104.4</v>
      </c>
      <c r="AD34" s="34">
        <v>-22.3</v>
      </c>
      <c r="AE34" s="33">
        <v>-1.9999999999999996</v>
      </c>
      <c r="AF34" s="70">
        <v>147.20643622784695</v>
      </c>
      <c r="AG34" s="34">
        <v>97.233498227846965</v>
      </c>
      <c r="AH34" s="34">
        <v>112.6</v>
      </c>
      <c r="AI34" s="34">
        <v>-15.366501772153033</v>
      </c>
      <c r="AJ34" s="33">
        <v>49.972937999999999</v>
      </c>
      <c r="AK34" s="70">
        <v>19.000261604298455</v>
      </c>
      <c r="AL34" s="34">
        <v>28.803807952527848</v>
      </c>
      <c r="AM34" s="34">
        <v>36.1</v>
      </c>
      <c r="AN34" s="34">
        <v>-7.2961920474721529</v>
      </c>
      <c r="AO34" s="33">
        <v>-9.8035463482293927</v>
      </c>
      <c r="AP34" s="131">
        <v>52.579572638667983</v>
      </c>
      <c r="AQ34" s="132">
        <v>45</v>
      </c>
      <c r="AR34" s="132">
        <v>39.700000000000003</v>
      </c>
      <c r="AS34" s="132">
        <v>5.2999999999999989</v>
      </c>
      <c r="AT34" s="133">
        <v>7.5795726386679805</v>
      </c>
      <c r="AU34" s="70">
        <v>42.338740649010411</v>
      </c>
      <c r="AV34" s="34">
        <v>34.5</v>
      </c>
      <c r="AW34" s="34">
        <v>34.4</v>
      </c>
      <c r="AX34" s="34">
        <v>0.10000000000000009</v>
      </c>
      <c r="AY34" s="33">
        <v>7.8387406490104112</v>
      </c>
    </row>
    <row r="35" spans="1:121" s="11" customFormat="1" x14ac:dyDescent="0.25">
      <c r="A35" s="41" t="s">
        <v>5</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12"/>
      <c r="AB35" s="12"/>
      <c r="AC35" s="12"/>
      <c r="AD35" s="12"/>
      <c r="AE35" s="12"/>
      <c r="AF35" s="74"/>
      <c r="AG35" s="74"/>
      <c r="AH35" s="74"/>
      <c r="AI35" s="74"/>
      <c r="AJ35" s="74"/>
      <c r="AK35" s="49"/>
      <c r="AL35" s="49"/>
      <c r="AM35" s="49"/>
      <c r="AN35" s="49"/>
      <c r="AO35" s="49"/>
      <c r="AP35" s="49"/>
      <c r="AQ35" s="49"/>
      <c r="AR35" s="49"/>
      <c r="AS35" s="49"/>
      <c r="AT35" s="49"/>
      <c r="AU35" s="49"/>
      <c r="AV35" s="49"/>
      <c r="AW35" s="49"/>
      <c r="AX35" s="49"/>
      <c r="AY35" s="49"/>
    </row>
    <row r="36" spans="1:121" s="11" customFormat="1" ht="33" customHeight="1" x14ac:dyDescent="0.25">
      <c r="A36" s="86" t="s">
        <v>339</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27"/>
      <c r="AB36" s="27"/>
      <c r="AC36" s="27"/>
      <c r="AD36" s="27"/>
      <c r="AE36" s="27"/>
      <c r="AF36" s="75"/>
      <c r="AG36" s="75"/>
      <c r="AH36" s="75"/>
      <c r="AI36" s="75"/>
      <c r="AJ36" s="75"/>
      <c r="AK36" s="49"/>
      <c r="AL36" s="49"/>
      <c r="AM36" s="49"/>
      <c r="AN36" s="49"/>
      <c r="AO36" s="49"/>
      <c r="AP36" s="49"/>
      <c r="AQ36" s="49"/>
      <c r="AR36" s="49"/>
      <c r="AS36" s="49"/>
      <c r="AT36" s="49"/>
      <c r="AU36" s="49"/>
      <c r="AV36" s="49"/>
      <c r="AW36" s="49"/>
      <c r="AX36" s="49"/>
      <c r="AY36" s="49"/>
      <c r="AZ36" s="38"/>
      <c r="BA36" s="38"/>
      <c r="BB36" s="38"/>
    </row>
    <row r="37" spans="1:121" s="11" customFormat="1" ht="24.6" customHeight="1" x14ac:dyDescent="0.25">
      <c r="A37" s="52" t="s">
        <v>333</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27"/>
      <c r="AB37" s="27"/>
      <c r="AC37" s="27"/>
      <c r="AD37" s="27"/>
      <c r="AE37" s="27"/>
      <c r="AF37" s="75"/>
      <c r="AG37" s="75"/>
      <c r="AH37" s="75"/>
      <c r="AI37" s="75"/>
      <c r="AJ37" s="75"/>
      <c r="AK37" s="49"/>
      <c r="AL37" s="49"/>
      <c r="AM37" s="49"/>
      <c r="AN37" s="49"/>
      <c r="AO37" s="49"/>
      <c r="AP37" s="49"/>
      <c r="AQ37" s="49"/>
      <c r="AR37" s="49"/>
      <c r="AS37" s="49"/>
      <c r="AT37" s="49"/>
      <c r="AU37" s="49"/>
      <c r="AV37" s="49"/>
      <c r="AW37" s="49"/>
      <c r="AX37" s="49"/>
      <c r="AY37" s="49"/>
      <c r="AZ37" s="38"/>
      <c r="BA37" s="38"/>
      <c r="BB37" s="38"/>
    </row>
    <row r="38" spans="1:121" ht="68.400000000000006" x14ac:dyDescent="0.25">
      <c r="A38" s="85" t="s">
        <v>367</v>
      </c>
      <c r="B38" s="42"/>
      <c r="C38" s="42"/>
      <c r="D38" s="42"/>
      <c r="E38" s="42"/>
      <c r="F38" s="42"/>
      <c r="G38" s="42"/>
      <c r="H38" s="42"/>
      <c r="I38" s="42"/>
      <c r="J38" s="42"/>
      <c r="K38" s="42"/>
      <c r="L38" s="43"/>
      <c r="M38" s="27"/>
      <c r="N38" s="27"/>
      <c r="O38" s="27"/>
      <c r="P38" s="27"/>
      <c r="Q38" s="27"/>
      <c r="R38" s="27"/>
      <c r="S38" s="27"/>
      <c r="T38" s="27"/>
      <c r="U38" s="27"/>
      <c r="V38" s="27"/>
      <c r="W38" s="27"/>
      <c r="X38" s="27"/>
      <c r="Y38" s="27"/>
      <c r="Z38" s="27"/>
      <c r="AK38" s="49"/>
      <c r="AL38" s="49"/>
      <c r="AM38" s="49"/>
      <c r="AN38" s="49"/>
      <c r="AO38" s="49"/>
      <c r="AP38" s="49"/>
      <c r="AQ38" s="49"/>
      <c r="AR38" s="49"/>
      <c r="AS38" s="49"/>
      <c r="AT38" s="49"/>
      <c r="AU38" s="49"/>
      <c r="AV38" s="49"/>
      <c r="AW38" s="49"/>
      <c r="AX38" s="49"/>
      <c r="AY38" s="49"/>
      <c r="AZ38" s="27"/>
      <c r="BA38" s="27"/>
      <c r="BB38" s="27"/>
    </row>
    <row r="39" spans="1:121" s="148" customFormat="1" ht="34.200000000000003" x14ac:dyDescent="0.25">
      <c r="A39" s="85" t="s">
        <v>378</v>
      </c>
      <c r="AK39" s="149"/>
      <c r="AL39" s="149"/>
      <c r="AM39" s="149"/>
      <c r="AN39" s="149"/>
      <c r="AO39" s="149"/>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127"/>
      <c r="CT39" s="127"/>
      <c r="CU39" s="127"/>
      <c r="CV39" s="127"/>
      <c r="CW39" s="127"/>
      <c r="CX39" s="92"/>
      <c r="CY39" s="92"/>
      <c r="CZ39" s="92"/>
      <c r="DA39" s="92"/>
      <c r="DB39" s="92"/>
      <c r="DC39" s="127"/>
      <c r="DD39" s="127"/>
      <c r="DE39" s="127"/>
      <c r="DF39" s="127"/>
      <c r="DG39" s="127"/>
      <c r="DH39" s="92"/>
      <c r="DI39" s="92"/>
      <c r="DJ39" s="92"/>
      <c r="DK39" s="92"/>
      <c r="DL39" s="92"/>
      <c r="DM39" s="92"/>
      <c r="DN39" s="92"/>
      <c r="DO39" s="92"/>
      <c r="DP39" s="92"/>
      <c r="DQ39" s="92"/>
    </row>
    <row r="40" spans="1:121" ht="34.200000000000003" x14ac:dyDescent="0.25">
      <c r="A40" s="52" t="s">
        <v>342</v>
      </c>
    </row>
  </sheetData>
  <mergeCells count="10">
    <mergeCell ref="AU4:AY5"/>
    <mergeCell ref="AP4:AT5"/>
    <mergeCell ref="AK4:AO5"/>
    <mergeCell ref="AF4:AJ5"/>
    <mergeCell ref="AA4:AE5"/>
    <mergeCell ref="B4:F5"/>
    <mergeCell ref="G4:K5"/>
    <mergeCell ref="L4:P5"/>
    <mergeCell ref="Q4:U5"/>
    <mergeCell ref="V4:Z5"/>
  </mergeCells>
  <hyperlinks>
    <hyperlink ref="A1" location="'1_en'!A1" display="to title"/>
  </hyperlinks>
  <pageMargins left="0.23622047244094491" right="0.23622047244094491" top="0.74803149606299213" bottom="0.74803149606299213" header="0.31496062992125984" footer="0.31496062992125984"/>
  <pageSetup paperSize="9" scale="60"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B269"/>
  <sheetViews>
    <sheetView zoomScale="91" zoomScaleNormal="91" workbookViewId="0">
      <pane xSplit="1" ySplit="8" topLeftCell="AH9" activePane="bottomRight" state="frozen"/>
      <selection activeCell="B4" sqref="B4:B6"/>
      <selection pane="topRight" activeCell="B4" sqref="B4:B6"/>
      <selection pane="bottomLeft" activeCell="B4" sqref="B4:B6"/>
      <selection pane="bottomRight" activeCell="A2" sqref="A2"/>
    </sheetView>
  </sheetViews>
  <sheetFormatPr defaultColWidth="9.109375" defaultRowHeight="13.2" outlineLevelCol="1" x14ac:dyDescent="0.25"/>
  <cols>
    <col min="1" max="1" width="36.6640625" style="87" customWidth="1"/>
    <col min="2" max="11" width="15.6640625" style="92" hidden="1" customWidth="1" outlineLevel="1"/>
    <col min="12" max="12" width="15.6640625" style="76" hidden="1" customWidth="1" outlineLevel="1"/>
    <col min="13" max="16" width="15.6640625" style="13" hidden="1" customWidth="1" outlineLevel="1"/>
    <col min="17" max="21" width="15.6640625" style="92" hidden="1" customWidth="1" outlineLevel="1"/>
    <col min="22" max="26" width="15.6640625" style="13" hidden="1" customWidth="1" outlineLevel="1"/>
    <col min="27" max="27" width="17.33203125" style="76" hidden="1" customWidth="1" outlineLevel="1"/>
    <col min="28" max="28" width="20.6640625" style="76" hidden="1" customWidth="1" outlineLevel="1"/>
    <col min="29" max="29" width="19.109375" style="76" hidden="1" customWidth="1" outlineLevel="1"/>
    <col min="30" max="30" width="17" style="76" hidden="1" customWidth="1" outlineLevel="1"/>
    <col min="31" max="31" width="13.44140625" style="76" hidden="1" customWidth="1" outlineLevel="1"/>
    <col min="32" max="32" width="17.33203125" style="76" hidden="1" customWidth="1" outlineLevel="1"/>
    <col min="33" max="33" width="20.6640625" style="76" hidden="1" customWidth="1" outlineLevel="1"/>
    <col min="34" max="34" width="19.109375" style="76" hidden="1" customWidth="1" outlineLevel="1"/>
    <col min="35" max="35" width="17" style="76" hidden="1" customWidth="1" outlineLevel="1"/>
    <col min="36" max="36" width="13.44140625" style="76" hidden="1" customWidth="1" outlineLevel="1"/>
    <col min="37" max="37" width="13.5546875" style="127" hidden="1" customWidth="1" outlineLevel="1"/>
    <col min="38" max="38" width="16.33203125" style="127" hidden="1" customWidth="1" outlineLevel="1"/>
    <col min="39" max="39" width="16.5546875" style="127" hidden="1" customWidth="1" outlineLevel="1"/>
    <col min="40" max="40" width="17" style="127" hidden="1" customWidth="1" outlineLevel="1"/>
    <col min="41" max="41" width="13.44140625" style="127" hidden="1" customWidth="1" outlineLevel="1"/>
    <col min="42" max="42" width="13.5546875" style="127" bestFit="1" customWidth="1" collapsed="1"/>
    <col min="43" max="43" width="16.33203125" style="127" customWidth="1"/>
    <col min="44" max="44" width="16.5546875" style="127" customWidth="1"/>
    <col min="45" max="45" width="17" style="127" customWidth="1"/>
    <col min="46" max="46" width="13.44140625" style="127" bestFit="1" customWidth="1"/>
    <col min="47" max="47" width="13.5546875" style="127" bestFit="1" customWidth="1"/>
    <col min="48" max="48" width="16.33203125" style="127" customWidth="1"/>
    <col min="49" max="49" width="16.5546875" style="127" customWidth="1"/>
    <col min="50" max="50" width="17" style="127" customWidth="1"/>
    <col min="51" max="51" width="13.44140625" style="127" bestFit="1" customWidth="1"/>
    <col min="52" max="16384" width="9.109375" style="13"/>
  </cols>
  <sheetData>
    <row r="1" spans="1:51" x14ac:dyDescent="0.25">
      <c r="A1" s="88" t="s">
        <v>13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row>
    <row r="2" spans="1:51" ht="15.6" x14ac:dyDescent="0.25">
      <c r="A2" s="89" t="s">
        <v>326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126"/>
      <c r="AL2" s="126"/>
      <c r="AM2" s="126"/>
      <c r="AN2" s="126"/>
      <c r="AO2" s="126"/>
      <c r="AP2" s="126"/>
      <c r="AQ2" s="126"/>
      <c r="AR2" s="126"/>
      <c r="AS2" s="126"/>
      <c r="AT2" s="126"/>
      <c r="AU2" s="126"/>
      <c r="AV2" s="126"/>
      <c r="AW2" s="126"/>
      <c r="AX2" s="126"/>
      <c r="AY2" s="126"/>
    </row>
    <row r="3" spans="1:51" x14ac:dyDescent="0.25">
      <c r="A3" s="91" t="s">
        <v>12</v>
      </c>
      <c r="C3" s="93"/>
      <c r="D3" s="93"/>
      <c r="E3" s="93"/>
      <c r="F3" s="93"/>
      <c r="G3" s="93"/>
      <c r="H3" s="93"/>
      <c r="I3" s="93"/>
      <c r="J3" s="93"/>
      <c r="K3" s="93"/>
      <c r="L3" s="93"/>
      <c r="M3" s="93"/>
      <c r="N3" s="93"/>
      <c r="O3" s="93"/>
      <c r="P3" s="93"/>
      <c r="Q3" s="93"/>
      <c r="R3" s="93"/>
      <c r="S3" s="93"/>
      <c r="T3" s="93"/>
      <c r="U3" s="93"/>
      <c r="V3" s="93"/>
      <c r="W3" s="93"/>
      <c r="X3" s="93"/>
      <c r="Y3" s="93"/>
      <c r="AA3" s="77"/>
      <c r="AB3" s="77"/>
      <c r="AC3" s="77"/>
      <c r="AD3" s="77"/>
      <c r="AE3" s="77"/>
      <c r="AF3" s="77"/>
      <c r="AG3" s="77"/>
      <c r="AH3" s="77"/>
      <c r="AI3" s="77"/>
      <c r="AJ3" s="77"/>
      <c r="AK3" s="80"/>
      <c r="AL3" s="80"/>
      <c r="AN3" s="80"/>
      <c r="AO3" s="80"/>
      <c r="AP3" s="80"/>
      <c r="AQ3" s="80"/>
      <c r="AS3" s="80"/>
      <c r="AT3" s="80"/>
      <c r="AU3" s="80"/>
      <c r="AV3" s="80"/>
      <c r="AX3" s="80"/>
      <c r="AY3" s="80"/>
    </row>
    <row r="4" spans="1:51" ht="13.2" customHeight="1" x14ac:dyDescent="0.25">
      <c r="A4" s="172"/>
      <c r="B4" s="171">
        <v>2015</v>
      </c>
      <c r="C4" s="171"/>
      <c r="D4" s="171"/>
      <c r="E4" s="171"/>
      <c r="F4" s="171"/>
      <c r="G4" s="171">
        <v>2016</v>
      </c>
      <c r="H4" s="171"/>
      <c r="I4" s="171"/>
      <c r="J4" s="171"/>
      <c r="K4" s="171"/>
      <c r="L4" s="171">
        <v>2017</v>
      </c>
      <c r="M4" s="171"/>
      <c r="N4" s="171"/>
      <c r="O4" s="171"/>
      <c r="P4" s="171"/>
      <c r="Q4" s="171">
        <v>2018</v>
      </c>
      <c r="R4" s="171"/>
      <c r="S4" s="171"/>
      <c r="T4" s="171"/>
      <c r="U4" s="171"/>
      <c r="V4" s="171">
        <v>2019</v>
      </c>
      <c r="W4" s="171"/>
      <c r="X4" s="171"/>
      <c r="Y4" s="171"/>
      <c r="Z4" s="171"/>
      <c r="AA4" s="171">
        <v>2020</v>
      </c>
      <c r="AB4" s="171"/>
      <c r="AC4" s="171"/>
      <c r="AD4" s="171"/>
      <c r="AE4" s="171"/>
      <c r="AF4" s="171">
        <v>2021</v>
      </c>
      <c r="AG4" s="171"/>
      <c r="AH4" s="171"/>
      <c r="AI4" s="171"/>
      <c r="AJ4" s="171"/>
      <c r="AK4" s="171" t="s">
        <v>373</v>
      </c>
      <c r="AL4" s="171"/>
      <c r="AM4" s="171"/>
      <c r="AN4" s="171"/>
      <c r="AO4" s="171"/>
      <c r="AP4" s="171" t="s">
        <v>374</v>
      </c>
      <c r="AQ4" s="171"/>
      <c r="AR4" s="171"/>
      <c r="AS4" s="171"/>
      <c r="AT4" s="171"/>
      <c r="AU4" s="171" t="s">
        <v>382</v>
      </c>
      <c r="AV4" s="171"/>
      <c r="AW4" s="171"/>
      <c r="AX4" s="171"/>
      <c r="AY4" s="171"/>
    </row>
    <row r="5" spans="1:51" x14ac:dyDescent="0.25">
      <c r="A5" s="173"/>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row>
    <row r="6" spans="1:51" s="94" customFormat="1" ht="60" x14ac:dyDescent="0.25">
      <c r="A6" s="174"/>
      <c r="B6" s="71" t="s">
        <v>11</v>
      </c>
      <c r="C6" s="71" t="s">
        <v>10</v>
      </c>
      <c r="D6" s="71" t="s">
        <v>9</v>
      </c>
      <c r="E6" s="71" t="s">
        <v>8</v>
      </c>
      <c r="F6" s="72" t="s">
        <v>337</v>
      </c>
      <c r="G6" s="71" t="s">
        <v>11</v>
      </c>
      <c r="H6" s="71" t="s">
        <v>10</v>
      </c>
      <c r="I6" s="71" t="s">
        <v>9</v>
      </c>
      <c r="J6" s="71" t="s">
        <v>8</v>
      </c>
      <c r="K6" s="72" t="s">
        <v>337</v>
      </c>
      <c r="L6" s="71" t="s">
        <v>11</v>
      </c>
      <c r="M6" s="71" t="s">
        <v>10</v>
      </c>
      <c r="N6" s="71" t="s">
        <v>9</v>
      </c>
      <c r="O6" s="71" t="s">
        <v>8</v>
      </c>
      <c r="P6" s="72" t="s">
        <v>337</v>
      </c>
      <c r="Q6" s="71" t="s">
        <v>11</v>
      </c>
      <c r="R6" s="71" t="s">
        <v>10</v>
      </c>
      <c r="S6" s="71" t="s">
        <v>9</v>
      </c>
      <c r="T6" s="71" t="s">
        <v>8</v>
      </c>
      <c r="U6" s="72" t="s">
        <v>337</v>
      </c>
      <c r="V6" s="71" t="s">
        <v>11</v>
      </c>
      <c r="W6" s="71" t="s">
        <v>10</v>
      </c>
      <c r="X6" s="71" t="s">
        <v>9</v>
      </c>
      <c r="Y6" s="71" t="s">
        <v>8</v>
      </c>
      <c r="Z6" s="72" t="s">
        <v>337</v>
      </c>
      <c r="AA6" s="71" t="s">
        <v>11</v>
      </c>
      <c r="AB6" s="71" t="s">
        <v>10</v>
      </c>
      <c r="AC6" s="71" t="s">
        <v>9</v>
      </c>
      <c r="AD6" s="71" t="s">
        <v>8</v>
      </c>
      <c r="AE6" s="72" t="s">
        <v>337</v>
      </c>
      <c r="AF6" s="71" t="s">
        <v>11</v>
      </c>
      <c r="AG6" s="71" t="s">
        <v>10</v>
      </c>
      <c r="AH6" s="71" t="s">
        <v>9</v>
      </c>
      <c r="AI6" s="71" t="s">
        <v>8</v>
      </c>
      <c r="AJ6" s="72" t="s">
        <v>337</v>
      </c>
      <c r="AK6" s="118" t="s">
        <v>11</v>
      </c>
      <c r="AL6" s="118" t="s">
        <v>10</v>
      </c>
      <c r="AM6" s="118" t="s">
        <v>9</v>
      </c>
      <c r="AN6" s="118" t="s">
        <v>8</v>
      </c>
      <c r="AO6" s="72" t="s">
        <v>337</v>
      </c>
      <c r="AP6" s="140" t="s">
        <v>11</v>
      </c>
      <c r="AQ6" s="140" t="s">
        <v>10</v>
      </c>
      <c r="AR6" s="140" t="s">
        <v>9</v>
      </c>
      <c r="AS6" s="140" t="s">
        <v>8</v>
      </c>
      <c r="AT6" s="72" t="s">
        <v>337</v>
      </c>
      <c r="AU6" s="145" t="s">
        <v>11</v>
      </c>
      <c r="AV6" s="145" t="s">
        <v>10</v>
      </c>
      <c r="AW6" s="145" t="s">
        <v>9</v>
      </c>
      <c r="AX6" s="145" t="s">
        <v>380</v>
      </c>
      <c r="AY6" s="72" t="s">
        <v>337</v>
      </c>
    </row>
    <row r="7" spans="1:51" s="94" customFormat="1" x14ac:dyDescent="0.25">
      <c r="A7" s="95"/>
      <c r="B7" s="73">
        <v>1</v>
      </c>
      <c r="C7" s="73">
        <v>2</v>
      </c>
      <c r="D7" s="73">
        <v>3</v>
      </c>
      <c r="E7" s="73">
        <v>4</v>
      </c>
      <c r="F7" s="73">
        <v>5</v>
      </c>
      <c r="G7" s="73">
        <v>1</v>
      </c>
      <c r="H7" s="73">
        <v>2</v>
      </c>
      <c r="I7" s="73">
        <v>3</v>
      </c>
      <c r="J7" s="73">
        <v>4</v>
      </c>
      <c r="K7" s="73">
        <v>5</v>
      </c>
      <c r="L7" s="73">
        <v>1</v>
      </c>
      <c r="M7" s="73">
        <v>2</v>
      </c>
      <c r="N7" s="73">
        <v>3</v>
      </c>
      <c r="O7" s="73">
        <v>4</v>
      </c>
      <c r="P7" s="73">
        <v>5</v>
      </c>
      <c r="Q7" s="73">
        <v>1</v>
      </c>
      <c r="R7" s="73">
        <v>2</v>
      </c>
      <c r="S7" s="73">
        <v>3</v>
      </c>
      <c r="T7" s="73">
        <v>4</v>
      </c>
      <c r="U7" s="73">
        <v>5</v>
      </c>
      <c r="V7" s="73">
        <v>1</v>
      </c>
      <c r="W7" s="73">
        <v>2</v>
      </c>
      <c r="X7" s="73">
        <v>3</v>
      </c>
      <c r="Y7" s="73">
        <v>4</v>
      </c>
      <c r="Z7" s="73">
        <v>5</v>
      </c>
      <c r="AA7" s="73">
        <v>1</v>
      </c>
      <c r="AB7" s="73">
        <v>2</v>
      </c>
      <c r="AC7" s="73">
        <v>3</v>
      </c>
      <c r="AD7" s="73">
        <v>4</v>
      </c>
      <c r="AE7" s="73">
        <v>5</v>
      </c>
      <c r="AF7" s="73">
        <v>1</v>
      </c>
      <c r="AG7" s="73">
        <v>2</v>
      </c>
      <c r="AH7" s="73">
        <v>3</v>
      </c>
      <c r="AI7" s="73">
        <v>4</v>
      </c>
      <c r="AJ7" s="73">
        <v>5</v>
      </c>
      <c r="AK7" s="73">
        <v>1</v>
      </c>
      <c r="AL7" s="73">
        <v>2</v>
      </c>
      <c r="AM7" s="73">
        <v>3</v>
      </c>
      <c r="AN7" s="73">
        <v>4</v>
      </c>
      <c r="AO7" s="73">
        <v>5</v>
      </c>
      <c r="AP7" s="73">
        <v>1</v>
      </c>
      <c r="AQ7" s="73">
        <v>2</v>
      </c>
      <c r="AR7" s="73">
        <v>3</v>
      </c>
      <c r="AS7" s="73">
        <v>4</v>
      </c>
      <c r="AT7" s="73">
        <v>5</v>
      </c>
      <c r="AU7" s="73">
        <v>1</v>
      </c>
      <c r="AV7" s="73">
        <v>2</v>
      </c>
      <c r="AW7" s="73">
        <v>3</v>
      </c>
      <c r="AX7" s="73">
        <v>4</v>
      </c>
      <c r="AY7" s="73">
        <v>5</v>
      </c>
    </row>
    <row r="8" spans="1:51" s="92" customFormat="1" x14ac:dyDescent="0.25">
      <c r="A8" s="96" t="s">
        <v>324</v>
      </c>
      <c r="B8" s="55">
        <v>-330.95166376287455</v>
      </c>
      <c r="C8" s="56">
        <v>584.37824475326079</v>
      </c>
      <c r="D8" s="56">
        <v>4003</v>
      </c>
      <c r="E8" s="56">
        <v>-3418.6217552467401</v>
      </c>
      <c r="F8" s="57">
        <v>-915.32990851613533</v>
      </c>
      <c r="G8" s="55">
        <v>4055.4255065506891</v>
      </c>
      <c r="H8" s="56">
        <v>4076.4</v>
      </c>
      <c r="I8" s="56">
        <v>3550</v>
      </c>
      <c r="J8" s="56">
        <v>526.4</v>
      </c>
      <c r="K8" s="57">
        <v>-20.974493449310923</v>
      </c>
      <c r="L8" s="55">
        <v>3726.9025281132931</v>
      </c>
      <c r="M8" s="56">
        <v>3024.9</v>
      </c>
      <c r="N8" s="56">
        <v>1535</v>
      </c>
      <c r="O8" s="56">
        <v>1489.9</v>
      </c>
      <c r="P8" s="57">
        <v>702.00252811329312</v>
      </c>
      <c r="Q8" s="55">
        <v>4732.1541083976981</v>
      </c>
      <c r="R8" s="56">
        <v>4068.9663534825477</v>
      </c>
      <c r="S8" s="56">
        <v>1472</v>
      </c>
      <c r="T8" s="56">
        <v>2596.9663534825486</v>
      </c>
      <c r="U8" s="57">
        <v>663.18775491515021</v>
      </c>
      <c r="V8" s="55">
        <v>6017.4345328571681</v>
      </c>
      <c r="W8" s="56">
        <v>4909.1180328571681</v>
      </c>
      <c r="X8" s="56">
        <v>1658.7750999999998</v>
      </c>
      <c r="Y8" s="56">
        <v>3250.3429328571674</v>
      </c>
      <c r="Z8" s="57">
        <v>1108.3164999999999</v>
      </c>
      <c r="AA8" s="55">
        <v>-36.022523305128516</v>
      </c>
      <c r="AB8" s="56">
        <v>272.36667628386255</v>
      </c>
      <c r="AC8" s="56">
        <v>760.09047195950393</v>
      </c>
      <c r="AD8" s="56">
        <v>-487.72379567564138</v>
      </c>
      <c r="AE8" s="57">
        <v>-308.38919958899106</v>
      </c>
      <c r="AF8" s="55">
        <v>7319.955578929138</v>
      </c>
      <c r="AG8" s="56">
        <v>6135.0532283153843</v>
      </c>
      <c r="AH8" s="56">
        <v>1185.6805547952483</v>
      </c>
      <c r="AI8" s="56">
        <v>4949.3726735201362</v>
      </c>
      <c r="AJ8" s="57">
        <v>1184.9023506137535</v>
      </c>
      <c r="AK8" s="56">
        <v>531.43388618399001</v>
      </c>
      <c r="AL8" s="56">
        <v>762.33980428336201</v>
      </c>
      <c r="AM8" s="84">
        <v>439.12125603870584</v>
      </c>
      <c r="AN8" s="84">
        <v>323.24854824465598</v>
      </c>
      <c r="AO8" s="57">
        <v>-230.85591809937199</v>
      </c>
      <c r="AP8" s="56">
        <v>4484.6510437326315</v>
      </c>
      <c r="AQ8" s="56">
        <v>4048.6595926137534</v>
      </c>
      <c r="AR8" s="56">
        <v>651.20663306745416</v>
      </c>
      <c r="AS8" s="56">
        <v>3397.4529595462991</v>
      </c>
      <c r="AT8" s="57">
        <v>435.97583161198111</v>
      </c>
      <c r="AU8" s="56">
        <v>3328.9132768733693</v>
      </c>
      <c r="AV8" s="56">
        <v>3321.6037890823018</v>
      </c>
      <c r="AW8" s="56">
        <v>940.82482377528913</v>
      </c>
      <c r="AX8" s="56">
        <v>2380.7789653070126</v>
      </c>
      <c r="AY8" s="57">
        <v>7.3094877910674683</v>
      </c>
    </row>
    <row r="9" spans="1:51" s="98" customFormat="1" x14ac:dyDescent="0.25">
      <c r="A9" s="97" t="s">
        <v>264</v>
      </c>
      <c r="B9" s="58" t="s">
        <v>17</v>
      </c>
      <c r="C9" s="14" t="s">
        <v>17</v>
      </c>
      <c r="D9" s="14" t="s">
        <v>17</v>
      </c>
      <c r="E9" s="14" t="s">
        <v>17</v>
      </c>
      <c r="F9" s="14">
        <v>0</v>
      </c>
      <c r="G9" s="58" t="s">
        <v>17</v>
      </c>
      <c r="H9" s="14" t="s">
        <v>17</v>
      </c>
      <c r="I9" s="14" t="s">
        <v>17</v>
      </c>
      <c r="J9" s="14" t="s">
        <v>17</v>
      </c>
      <c r="K9" s="14">
        <v>0</v>
      </c>
      <c r="L9" s="58" t="s">
        <v>17</v>
      </c>
      <c r="M9" s="14" t="s">
        <v>17</v>
      </c>
      <c r="N9" s="14" t="s">
        <v>17</v>
      </c>
      <c r="O9" s="14">
        <v>0</v>
      </c>
      <c r="P9" s="14">
        <v>0</v>
      </c>
      <c r="Q9" s="58" t="s">
        <v>17</v>
      </c>
      <c r="R9" s="14" t="s">
        <v>17</v>
      </c>
      <c r="S9" s="14" t="s">
        <v>17</v>
      </c>
      <c r="T9" s="14">
        <v>0</v>
      </c>
      <c r="U9" s="14">
        <v>0</v>
      </c>
      <c r="V9" s="58" t="s">
        <v>17</v>
      </c>
      <c r="W9" s="59" t="s">
        <v>17</v>
      </c>
      <c r="X9" s="59" t="s">
        <v>17</v>
      </c>
      <c r="Y9" s="59">
        <v>0</v>
      </c>
      <c r="Z9" s="60">
        <v>0</v>
      </c>
      <c r="AA9" s="58" t="s">
        <v>17</v>
      </c>
      <c r="AB9" s="59" t="s">
        <v>17</v>
      </c>
      <c r="AC9" s="59" t="s">
        <v>17</v>
      </c>
      <c r="AD9" s="59" t="s">
        <v>17</v>
      </c>
      <c r="AE9" s="60">
        <v>0</v>
      </c>
      <c r="AF9" s="58" t="s">
        <v>17</v>
      </c>
      <c r="AG9" s="59" t="s">
        <v>17</v>
      </c>
      <c r="AH9" s="59" t="s">
        <v>17</v>
      </c>
      <c r="AI9" s="59" t="s">
        <v>17</v>
      </c>
      <c r="AJ9" s="60" t="s">
        <v>17</v>
      </c>
      <c r="AK9" s="128">
        <v>1.4832742800778589</v>
      </c>
      <c r="AL9" s="129">
        <v>0.11325428007785893</v>
      </c>
      <c r="AM9" s="129">
        <v>4.79784477544082E-3</v>
      </c>
      <c r="AN9" s="129">
        <v>0.10845643530241811</v>
      </c>
      <c r="AO9" s="129">
        <v>1.37002</v>
      </c>
      <c r="AP9" s="128">
        <v>-0.13176814509423074</v>
      </c>
      <c r="AQ9" s="129">
        <v>-0.67297614509423076</v>
      </c>
      <c r="AR9" s="129">
        <v>3.9897087375987701E-3</v>
      </c>
      <c r="AS9" s="129">
        <v>-0.6769658538318295</v>
      </c>
      <c r="AT9" s="130">
        <v>0.54120800000000002</v>
      </c>
      <c r="AU9" s="128">
        <v>10.901101674930459</v>
      </c>
      <c r="AV9" s="129">
        <v>10.849206674930459</v>
      </c>
      <c r="AW9" s="129">
        <v>10.849206674930459</v>
      </c>
      <c r="AX9" s="129">
        <v>0</v>
      </c>
      <c r="AY9" s="130">
        <v>5.1895000000000004E-2</v>
      </c>
    </row>
    <row r="10" spans="1:51" s="98" customFormat="1" x14ac:dyDescent="0.25">
      <c r="A10" s="97" t="s">
        <v>263</v>
      </c>
      <c r="B10" s="58">
        <v>406.55242615478232</v>
      </c>
      <c r="C10" s="14">
        <v>413.66085565706658</v>
      </c>
      <c r="D10" s="14">
        <v>463.23880000000003</v>
      </c>
      <c r="E10" s="14">
        <v>-49.577944342933435</v>
      </c>
      <c r="F10" s="14">
        <v>-7.1084295022842525</v>
      </c>
      <c r="G10" s="58">
        <v>236.03067433289371</v>
      </c>
      <c r="H10" s="14">
        <v>231.85226700299188</v>
      </c>
      <c r="I10" s="14">
        <v>231.64820000000003</v>
      </c>
      <c r="J10" s="14">
        <v>0.20406700299184877</v>
      </c>
      <c r="K10" s="14">
        <v>4.1784073299018356</v>
      </c>
      <c r="L10" s="58">
        <v>-54.633124439927435</v>
      </c>
      <c r="M10" s="14">
        <v>-58.528981315416402</v>
      </c>
      <c r="N10" s="14">
        <v>17.431433528848373</v>
      </c>
      <c r="O10" s="14">
        <v>-75.960414844264776</v>
      </c>
      <c r="P10" s="14">
        <v>3.8958568754889678</v>
      </c>
      <c r="Q10" s="58">
        <v>59.694438500725425</v>
      </c>
      <c r="R10" s="14">
        <v>60.632188777631839</v>
      </c>
      <c r="S10" s="14">
        <v>114.75721353141279</v>
      </c>
      <c r="T10" s="14">
        <v>-54.125024753780949</v>
      </c>
      <c r="U10" s="14">
        <v>-0.93775027690641644</v>
      </c>
      <c r="V10" s="58">
        <v>121.08694835557907</v>
      </c>
      <c r="W10" s="59">
        <v>128.42994835557906</v>
      </c>
      <c r="X10" s="59">
        <v>47.822200000000002</v>
      </c>
      <c r="Y10" s="59">
        <v>80.607748355579048</v>
      </c>
      <c r="Z10" s="60">
        <v>-7.3429999999999964</v>
      </c>
      <c r="AA10" s="58">
        <v>41.68120893084815</v>
      </c>
      <c r="AB10" s="59">
        <v>9.8476992099634071</v>
      </c>
      <c r="AC10" s="59">
        <v>-3.393756796078053</v>
      </c>
      <c r="AD10" s="59">
        <v>13.24145600604146</v>
      </c>
      <c r="AE10" s="60">
        <v>31.833509720884742</v>
      </c>
      <c r="AF10" s="58">
        <v>167.82670898293813</v>
      </c>
      <c r="AG10" s="59">
        <v>186.54951421087816</v>
      </c>
      <c r="AH10" s="59">
        <v>24.537396720758125</v>
      </c>
      <c r="AI10" s="59">
        <v>162.01211749012003</v>
      </c>
      <c r="AJ10" s="60">
        <v>-18.722805227940039</v>
      </c>
      <c r="AK10" s="128">
        <v>121.09642918318244</v>
      </c>
      <c r="AL10" s="129">
        <v>117.23497078558167</v>
      </c>
      <c r="AM10" s="129">
        <v>6.2161900492890902</v>
      </c>
      <c r="AN10" s="129">
        <v>111.01878073629257</v>
      </c>
      <c r="AO10" s="129">
        <v>3.8614583976007704</v>
      </c>
      <c r="AP10" s="128">
        <v>278.6971018375952</v>
      </c>
      <c r="AQ10" s="129">
        <v>272.17013366202787</v>
      </c>
      <c r="AR10" s="129">
        <v>5.899431859311087</v>
      </c>
      <c r="AS10" s="129">
        <v>266.27070180271676</v>
      </c>
      <c r="AT10" s="130">
        <v>6.5269681755673181</v>
      </c>
      <c r="AU10" s="128">
        <v>150.74185624019745</v>
      </c>
      <c r="AV10" s="129">
        <v>169.68486880804574</v>
      </c>
      <c r="AW10" s="129">
        <v>8.5354433811140407</v>
      </c>
      <c r="AX10" s="129">
        <v>161.14942542693169</v>
      </c>
      <c r="AY10" s="130">
        <v>-18.943012567848285</v>
      </c>
    </row>
    <row r="11" spans="1:51" s="98" customFormat="1" x14ac:dyDescent="0.25">
      <c r="A11" s="97" t="s">
        <v>262</v>
      </c>
      <c r="B11" s="58">
        <v>-67.938192927838941</v>
      </c>
      <c r="C11" s="14">
        <v>76.361807072161042</v>
      </c>
      <c r="D11" s="14">
        <v>88.131200000000007</v>
      </c>
      <c r="E11" s="14">
        <v>-11.769392927838961</v>
      </c>
      <c r="F11" s="14">
        <v>-144.29999999999998</v>
      </c>
      <c r="G11" s="58">
        <v>49.999652215046439</v>
      </c>
      <c r="H11" s="14">
        <v>49.989652215046441</v>
      </c>
      <c r="I11" s="14">
        <v>49.439699999999995</v>
      </c>
      <c r="J11" s="14">
        <v>0.54995221504644776</v>
      </c>
      <c r="K11" s="14">
        <v>0.01</v>
      </c>
      <c r="L11" s="58">
        <v>4.6792735311619946</v>
      </c>
      <c r="M11" s="14">
        <v>3.9400735311619943</v>
      </c>
      <c r="N11" s="14">
        <v>2.4388999999999998</v>
      </c>
      <c r="O11" s="14">
        <v>1.5011735311619947</v>
      </c>
      <c r="P11" s="14">
        <v>0.73919999999999997</v>
      </c>
      <c r="Q11" s="58">
        <v>3.0498899036053295</v>
      </c>
      <c r="R11" s="14">
        <v>3.2798899036053295</v>
      </c>
      <c r="S11" s="14">
        <v>0.99229999999999974</v>
      </c>
      <c r="T11" s="14">
        <v>2.2875899036053298</v>
      </c>
      <c r="U11" s="14">
        <v>-0.22999999999999998</v>
      </c>
      <c r="V11" s="58">
        <v>11.410340442639853</v>
      </c>
      <c r="W11" s="59">
        <v>11.260340442639853</v>
      </c>
      <c r="X11" s="59">
        <v>0.73530000000000006</v>
      </c>
      <c r="Y11" s="59">
        <v>10.525040442639853</v>
      </c>
      <c r="Z11" s="60">
        <v>0.15000000000000002</v>
      </c>
      <c r="AA11" s="58">
        <v>-2.7212204081489912</v>
      </c>
      <c r="AB11" s="59">
        <v>-3.1110436210248524</v>
      </c>
      <c r="AC11" s="59">
        <v>-2.5095288942944287</v>
      </c>
      <c r="AD11" s="59">
        <v>-0.60151472673042394</v>
      </c>
      <c r="AE11" s="60">
        <v>0.3898232128758613</v>
      </c>
      <c r="AF11" s="58">
        <v>12.874777257804949</v>
      </c>
      <c r="AG11" s="59">
        <v>10.931467984996944</v>
      </c>
      <c r="AH11" s="59">
        <v>9.1026120059986653</v>
      </c>
      <c r="AI11" s="59">
        <v>1.828855978998279</v>
      </c>
      <c r="AJ11" s="60">
        <v>1.9433092728080048</v>
      </c>
      <c r="AK11" s="128">
        <v>8.3661603881152704</v>
      </c>
      <c r="AL11" s="129">
        <v>8.5184290354762418</v>
      </c>
      <c r="AM11" s="129">
        <v>0.85256837120015216</v>
      </c>
      <c r="AN11" s="129">
        <v>7.6658606642760887</v>
      </c>
      <c r="AO11" s="129">
        <v>-0.15226864736097118</v>
      </c>
      <c r="AP11" s="128">
        <v>7.0347458859992784</v>
      </c>
      <c r="AQ11" s="129">
        <v>6.808622928051749</v>
      </c>
      <c r="AR11" s="129">
        <v>-4.5186414492748524E-2</v>
      </c>
      <c r="AS11" s="129">
        <v>6.8538093425444977</v>
      </c>
      <c r="AT11" s="130">
        <v>0.22612295794752901</v>
      </c>
      <c r="AU11" s="128">
        <v>0.35716871682133045</v>
      </c>
      <c r="AV11" s="129">
        <v>0.35360233447792644</v>
      </c>
      <c r="AW11" s="129">
        <v>2.6748148029522526E-2</v>
      </c>
      <c r="AX11" s="129">
        <v>0.32685418644840392</v>
      </c>
      <c r="AY11" s="130">
        <v>3.5663823434040204E-3</v>
      </c>
    </row>
    <row r="12" spans="1:51" s="98" customFormat="1" x14ac:dyDescent="0.25">
      <c r="A12" s="97" t="s">
        <v>261</v>
      </c>
      <c r="B12" s="58">
        <v>0</v>
      </c>
      <c r="C12" s="14">
        <v>0</v>
      </c>
      <c r="D12" s="14">
        <v>0</v>
      </c>
      <c r="E12" s="14">
        <v>0</v>
      </c>
      <c r="F12" s="14">
        <v>0</v>
      </c>
      <c r="G12" s="58">
        <v>0</v>
      </c>
      <c r="H12" s="14">
        <v>0</v>
      </c>
      <c r="I12" s="14">
        <v>0</v>
      </c>
      <c r="J12" s="14">
        <v>0</v>
      </c>
      <c r="K12" s="14">
        <v>0</v>
      </c>
      <c r="L12" s="58">
        <v>0</v>
      </c>
      <c r="M12" s="14">
        <v>0</v>
      </c>
      <c r="N12" s="14">
        <v>0</v>
      </c>
      <c r="O12" s="14">
        <v>0</v>
      </c>
      <c r="P12" s="14">
        <v>0</v>
      </c>
      <c r="Q12" s="58">
        <v>0</v>
      </c>
      <c r="R12" s="14">
        <v>0</v>
      </c>
      <c r="S12" s="14">
        <v>0</v>
      </c>
      <c r="T12" s="14">
        <v>0</v>
      </c>
      <c r="U12" s="14">
        <v>0</v>
      </c>
      <c r="V12" s="58">
        <v>0</v>
      </c>
      <c r="W12" s="59">
        <v>0</v>
      </c>
      <c r="X12" s="59">
        <v>0</v>
      </c>
      <c r="Y12" s="59">
        <v>0</v>
      </c>
      <c r="Z12" s="60">
        <v>0</v>
      </c>
      <c r="AA12" s="58">
        <v>0</v>
      </c>
      <c r="AB12" s="59">
        <v>0</v>
      </c>
      <c r="AC12" s="59">
        <v>0</v>
      </c>
      <c r="AD12" s="59">
        <v>0</v>
      </c>
      <c r="AE12" s="60">
        <v>0</v>
      </c>
      <c r="AF12" s="58">
        <v>0</v>
      </c>
      <c r="AG12" s="59">
        <v>0</v>
      </c>
      <c r="AH12" s="59">
        <v>0</v>
      </c>
      <c r="AI12" s="59">
        <v>0</v>
      </c>
      <c r="AJ12" s="60">
        <v>0</v>
      </c>
      <c r="AK12" s="128">
        <v>0</v>
      </c>
      <c r="AL12" s="129">
        <v>0</v>
      </c>
      <c r="AM12" s="129">
        <v>0</v>
      </c>
      <c r="AN12" s="129">
        <v>0</v>
      </c>
      <c r="AO12" s="129">
        <v>0</v>
      </c>
      <c r="AP12" s="128">
        <v>0</v>
      </c>
      <c r="AQ12" s="129">
        <v>0</v>
      </c>
      <c r="AR12" s="129">
        <v>0</v>
      </c>
      <c r="AS12" s="129">
        <v>0</v>
      </c>
      <c r="AT12" s="130">
        <v>0</v>
      </c>
      <c r="AU12" s="128">
        <v>0</v>
      </c>
      <c r="AV12" s="129">
        <v>0</v>
      </c>
      <c r="AW12" s="129">
        <v>0</v>
      </c>
      <c r="AX12" s="129">
        <v>0</v>
      </c>
      <c r="AY12" s="130">
        <v>0</v>
      </c>
    </row>
    <row r="13" spans="1:51" s="98" customFormat="1" x14ac:dyDescent="0.25">
      <c r="A13" s="97" t="s">
        <v>260</v>
      </c>
      <c r="B13" s="58">
        <v>0</v>
      </c>
      <c r="C13" s="14">
        <v>0</v>
      </c>
      <c r="D13" s="14">
        <v>0</v>
      </c>
      <c r="E13" s="14">
        <v>0</v>
      </c>
      <c r="F13" s="14">
        <v>0</v>
      </c>
      <c r="G13" s="58">
        <v>0</v>
      </c>
      <c r="H13" s="14">
        <v>0</v>
      </c>
      <c r="I13" s="14">
        <v>0</v>
      </c>
      <c r="J13" s="14">
        <v>0</v>
      </c>
      <c r="K13" s="14">
        <v>0</v>
      </c>
      <c r="L13" s="58" t="s">
        <v>17</v>
      </c>
      <c r="M13" s="14" t="s">
        <v>17</v>
      </c>
      <c r="N13" s="14" t="s">
        <v>17</v>
      </c>
      <c r="O13" s="14">
        <v>0</v>
      </c>
      <c r="P13" s="14">
        <v>0</v>
      </c>
      <c r="Q13" s="58">
        <v>0</v>
      </c>
      <c r="R13" s="14">
        <v>0</v>
      </c>
      <c r="S13" s="14">
        <v>0</v>
      </c>
      <c r="T13" s="14">
        <v>0</v>
      </c>
      <c r="U13" s="14">
        <v>0</v>
      </c>
      <c r="V13" s="58">
        <v>0</v>
      </c>
      <c r="W13" s="59">
        <v>0</v>
      </c>
      <c r="X13" s="59">
        <v>0</v>
      </c>
      <c r="Y13" s="59">
        <v>0</v>
      </c>
      <c r="Z13" s="60">
        <v>0</v>
      </c>
      <c r="AA13" s="58" t="s">
        <v>17</v>
      </c>
      <c r="AB13" s="59" t="s">
        <v>17</v>
      </c>
      <c r="AC13" s="59" t="s">
        <v>17</v>
      </c>
      <c r="AD13" s="59" t="s">
        <v>17</v>
      </c>
      <c r="AE13" s="60">
        <v>0</v>
      </c>
      <c r="AF13" s="58">
        <v>-3.74803569319574E-5</v>
      </c>
      <c r="AG13" s="59">
        <v>-3.74803569319574E-5</v>
      </c>
      <c r="AH13" s="59">
        <v>0</v>
      </c>
      <c r="AI13" s="59">
        <v>-3.74803569319574E-5</v>
      </c>
      <c r="AJ13" s="60">
        <v>0</v>
      </c>
      <c r="AK13" s="128">
        <v>0</v>
      </c>
      <c r="AL13" s="129">
        <v>0</v>
      </c>
      <c r="AM13" s="129">
        <v>0</v>
      </c>
      <c r="AN13" s="129">
        <v>0</v>
      </c>
      <c r="AO13" s="129">
        <v>0</v>
      </c>
      <c r="AP13" s="128">
        <v>0</v>
      </c>
      <c r="AQ13" s="129">
        <v>0</v>
      </c>
      <c r="AR13" s="129">
        <v>0</v>
      </c>
      <c r="AS13" s="129">
        <v>0</v>
      </c>
      <c r="AT13" s="130">
        <v>0</v>
      </c>
      <c r="AU13" s="128">
        <v>0</v>
      </c>
      <c r="AV13" s="129">
        <v>0</v>
      </c>
      <c r="AW13" s="129">
        <v>0</v>
      </c>
      <c r="AX13" s="129">
        <v>0</v>
      </c>
      <c r="AY13" s="130">
        <v>0</v>
      </c>
    </row>
    <row r="14" spans="1:51" s="98" customFormat="1" x14ac:dyDescent="0.25">
      <c r="A14" s="97" t="s">
        <v>259</v>
      </c>
      <c r="B14" s="58">
        <v>0</v>
      </c>
      <c r="C14" s="14">
        <v>0</v>
      </c>
      <c r="D14" s="14">
        <v>0</v>
      </c>
      <c r="E14" s="14">
        <v>0</v>
      </c>
      <c r="F14" s="14">
        <v>0</v>
      </c>
      <c r="G14" s="58">
        <v>0</v>
      </c>
      <c r="H14" s="14">
        <v>0</v>
      </c>
      <c r="I14" s="14">
        <v>0</v>
      </c>
      <c r="J14" s="14">
        <v>0</v>
      </c>
      <c r="K14" s="14">
        <v>0</v>
      </c>
      <c r="L14" s="58">
        <v>0</v>
      </c>
      <c r="M14" s="14">
        <v>0</v>
      </c>
      <c r="N14" s="14">
        <v>0</v>
      </c>
      <c r="O14" s="14">
        <v>0</v>
      </c>
      <c r="P14" s="14">
        <v>0</v>
      </c>
      <c r="Q14" s="58">
        <v>0</v>
      </c>
      <c r="R14" s="14">
        <v>0</v>
      </c>
      <c r="S14" s="14">
        <v>0</v>
      </c>
      <c r="T14" s="14">
        <v>0</v>
      </c>
      <c r="U14" s="14">
        <v>0</v>
      </c>
      <c r="V14" s="58">
        <v>0</v>
      </c>
      <c r="W14" s="59">
        <v>0</v>
      </c>
      <c r="X14" s="59">
        <v>0</v>
      </c>
      <c r="Y14" s="59">
        <v>0</v>
      </c>
      <c r="Z14" s="60">
        <v>0</v>
      </c>
      <c r="AA14" s="58">
        <v>0</v>
      </c>
      <c r="AB14" s="59">
        <v>0</v>
      </c>
      <c r="AC14" s="59">
        <v>0</v>
      </c>
      <c r="AD14" s="59">
        <v>0</v>
      </c>
      <c r="AE14" s="60">
        <v>0</v>
      </c>
      <c r="AF14" s="58">
        <v>0</v>
      </c>
      <c r="AG14" s="59">
        <v>0</v>
      </c>
      <c r="AH14" s="59">
        <v>0</v>
      </c>
      <c r="AI14" s="59">
        <v>0</v>
      </c>
      <c r="AJ14" s="60">
        <v>0</v>
      </c>
      <c r="AK14" s="128">
        <v>0</v>
      </c>
      <c r="AL14" s="129">
        <v>0</v>
      </c>
      <c r="AM14" s="129">
        <v>0</v>
      </c>
      <c r="AN14" s="129">
        <v>0</v>
      </c>
      <c r="AO14" s="129">
        <v>0</v>
      </c>
      <c r="AP14" s="128">
        <v>0</v>
      </c>
      <c r="AQ14" s="129">
        <v>0</v>
      </c>
      <c r="AR14" s="129">
        <v>0</v>
      </c>
      <c r="AS14" s="129">
        <v>0</v>
      </c>
      <c r="AT14" s="130">
        <v>0</v>
      </c>
      <c r="AU14" s="128">
        <v>0</v>
      </c>
      <c r="AV14" s="129">
        <v>0</v>
      </c>
      <c r="AW14" s="129">
        <v>0</v>
      </c>
      <c r="AX14" s="129">
        <v>0</v>
      </c>
      <c r="AY14" s="130">
        <v>0</v>
      </c>
    </row>
    <row r="15" spans="1:51" s="98" customFormat="1" x14ac:dyDescent="0.25">
      <c r="A15" s="97" t="s">
        <v>258</v>
      </c>
      <c r="B15" s="58">
        <v>0</v>
      </c>
      <c r="C15" s="14">
        <v>0</v>
      </c>
      <c r="D15" s="14">
        <v>0</v>
      </c>
      <c r="E15" s="14">
        <v>0</v>
      </c>
      <c r="F15" s="14">
        <v>0</v>
      </c>
      <c r="G15" s="58">
        <v>0</v>
      </c>
      <c r="H15" s="14">
        <v>0</v>
      </c>
      <c r="I15" s="14">
        <v>0</v>
      </c>
      <c r="J15" s="14">
        <v>0</v>
      </c>
      <c r="K15" s="14">
        <v>0</v>
      </c>
      <c r="L15" s="58">
        <v>0</v>
      </c>
      <c r="M15" s="14">
        <v>0</v>
      </c>
      <c r="N15" s="14">
        <v>0</v>
      </c>
      <c r="O15" s="14">
        <v>0</v>
      </c>
      <c r="P15" s="14">
        <v>0</v>
      </c>
      <c r="Q15" s="58">
        <v>0</v>
      </c>
      <c r="R15" s="14">
        <v>0</v>
      </c>
      <c r="S15" s="14">
        <v>0</v>
      </c>
      <c r="T15" s="14">
        <v>0</v>
      </c>
      <c r="U15" s="14">
        <v>0</v>
      </c>
      <c r="V15" s="58">
        <v>0</v>
      </c>
      <c r="W15" s="59">
        <v>0</v>
      </c>
      <c r="X15" s="59">
        <v>0</v>
      </c>
      <c r="Y15" s="59">
        <v>0</v>
      </c>
      <c r="Z15" s="60">
        <v>0</v>
      </c>
      <c r="AA15" s="58">
        <v>0</v>
      </c>
      <c r="AB15" s="59">
        <v>0</v>
      </c>
      <c r="AC15" s="59">
        <v>0</v>
      </c>
      <c r="AD15" s="59">
        <v>0</v>
      </c>
      <c r="AE15" s="60">
        <v>0</v>
      </c>
      <c r="AF15" s="58">
        <v>0</v>
      </c>
      <c r="AG15" s="59">
        <v>0</v>
      </c>
      <c r="AH15" s="59">
        <v>0</v>
      </c>
      <c r="AI15" s="59">
        <v>0</v>
      </c>
      <c r="AJ15" s="60">
        <v>0</v>
      </c>
      <c r="AK15" s="128">
        <v>0</v>
      </c>
      <c r="AL15" s="129">
        <v>0</v>
      </c>
      <c r="AM15" s="129">
        <v>0</v>
      </c>
      <c r="AN15" s="129">
        <v>0</v>
      </c>
      <c r="AO15" s="129">
        <v>0</v>
      </c>
      <c r="AP15" s="128">
        <v>0</v>
      </c>
      <c r="AQ15" s="129">
        <v>0</v>
      </c>
      <c r="AR15" s="129">
        <v>0</v>
      </c>
      <c r="AS15" s="129">
        <v>0</v>
      </c>
      <c r="AT15" s="130">
        <v>0</v>
      </c>
      <c r="AU15" s="128">
        <v>0</v>
      </c>
      <c r="AV15" s="129">
        <v>0</v>
      </c>
      <c r="AW15" s="129">
        <v>0</v>
      </c>
      <c r="AX15" s="129">
        <v>0</v>
      </c>
      <c r="AY15" s="130">
        <v>0</v>
      </c>
    </row>
    <row r="16" spans="1:51" s="98" customFormat="1" x14ac:dyDescent="0.25">
      <c r="A16" s="97" t="s">
        <v>257</v>
      </c>
      <c r="B16" s="58">
        <v>0.2070813297034953</v>
      </c>
      <c r="C16" s="14">
        <v>0.2070813297034953</v>
      </c>
      <c r="D16" s="14">
        <v>-2.8899999999999995E-2</v>
      </c>
      <c r="E16" s="14">
        <v>0.23598132970349528</v>
      </c>
      <c r="F16" s="14">
        <v>0</v>
      </c>
      <c r="G16" s="58">
        <v>0.21661397890674544</v>
      </c>
      <c r="H16" s="14">
        <v>0.21661397890674544</v>
      </c>
      <c r="I16" s="14">
        <v>0.22169999999999998</v>
      </c>
      <c r="J16" s="14">
        <v>-5.0860210932545486E-3</v>
      </c>
      <c r="K16" s="14">
        <v>0</v>
      </c>
      <c r="L16" s="58">
        <v>1.5299732363688479E-2</v>
      </c>
      <c r="M16" s="14">
        <v>-0.49470026763631153</v>
      </c>
      <c r="N16" s="14">
        <v>-0.48980000000000001</v>
      </c>
      <c r="O16" s="14">
        <v>-4.9002676363115102E-3</v>
      </c>
      <c r="P16" s="14">
        <v>0.51</v>
      </c>
      <c r="Q16" s="58">
        <v>9.358346653455335E-2</v>
      </c>
      <c r="R16" s="14">
        <v>0.18358346653455335</v>
      </c>
      <c r="S16" s="14">
        <v>0.1</v>
      </c>
      <c r="T16" s="14">
        <v>8.3583466534553341E-2</v>
      </c>
      <c r="U16" s="14">
        <v>-0.09</v>
      </c>
      <c r="V16" s="58" t="s">
        <v>17</v>
      </c>
      <c r="W16" s="59" t="s">
        <v>17</v>
      </c>
      <c r="X16" s="59">
        <v>0</v>
      </c>
      <c r="Y16" s="59" t="s">
        <v>17</v>
      </c>
      <c r="Z16" s="60">
        <v>0</v>
      </c>
      <c r="AA16" s="58" t="s">
        <v>17</v>
      </c>
      <c r="AB16" s="59" t="s">
        <v>17</v>
      </c>
      <c r="AC16" s="59" t="s">
        <v>17</v>
      </c>
      <c r="AD16" s="59" t="s">
        <v>17</v>
      </c>
      <c r="AE16" s="60">
        <v>0</v>
      </c>
      <c r="AF16" s="58" t="s">
        <v>17</v>
      </c>
      <c r="AG16" s="59" t="s">
        <v>17</v>
      </c>
      <c r="AH16" s="59" t="s">
        <v>17</v>
      </c>
      <c r="AI16" s="59" t="s">
        <v>17</v>
      </c>
      <c r="AJ16" s="60">
        <v>0</v>
      </c>
      <c r="AK16" s="58" t="s">
        <v>17</v>
      </c>
      <c r="AL16" s="59" t="s">
        <v>17</v>
      </c>
      <c r="AM16" s="129">
        <v>0</v>
      </c>
      <c r="AN16" s="59" t="s">
        <v>17</v>
      </c>
      <c r="AO16" s="129">
        <v>0</v>
      </c>
      <c r="AP16" s="128" t="s">
        <v>17</v>
      </c>
      <c r="AQ16" s="129" t="s">
        <v>17</v>
      </c>
      <c r="AR16" s="129" t="s">
        <v>17</v>
      </c>
      <c r="AS16" s="129" t="s">
        <v>17</v>
      </c>
      <c r="AT16" s="130">
        <v>0</v>
      </c>
      <c r="AU16" s="128">
        <v>0</v>
      </c>
      <c r="AV16" s="129">
        <v>0</v>
      </c>
      <c r="AW16" s="129">
        <v>0</v>
      </c>
      <c r="AX16" s="129">
        <v>0</v>
      </c>
      <c r="AY16" s="130">
        <v>0</v>
      </c>
    </row>
    <row r="17" spans="1:51" s="98" customFormat="1" x14ac:dyDescent="0.25">
      <c r="A17" s="97" t="s">
        <v>256</v>
      </c>
      <c r="B17" s="58">
        <v>0</v>
      </c>
      <c r="C17" s="14">
        <v>0</v>
      </c>
      <c r="D17" s="14">
        <v>0</v>
      </c>
      <c r="E17" s="14">
        <v>0</v>
      </c>
      <c r="F17" s="14">
        <v>0</v>
      </c>
      <c r="G17" s="58">
        <v>0</v>
      </c>
      <c r="H17" s="14">
        <v>0</v>
      </c>
      <c r="I17" s="14">
        <v>0</v>
      </c>
      <c r="J17" s="14">
        <v>0</v>
      </c>
      <c r="K17" s="14">
        <v>0</v>
      </c>
      <c r="L17" s="58">
        <v>0</v>
      </c>
      <c r="M17" s="14">
        <v>0</v>
      </c>
      <c r="N17" s="14">
        <v>0</v>
      </c>
      <c r="O17" s="14">
        <v>0</v>
      </c>
      <c r="P17" s="14">
        <v>0</v>
      </c>
      <c r="Q17" s="58">
        <v>0</v>
      </c>
      <c r="R17" s="14">
        <v>0</v>
      </c>
      <c r="S17" s="14">
        <v>0</v>
      </c>
      <c r="T17" s="14">
        <v>0</v>
      </c>
      <c r="U17" s="14">
        <v>0</v>
      </c>
      <c r="V17" s="58">
        <v>0</v>
      </c>
      <c r="W17" s="59">
        <v>0</v>
      </c>
      <c r="X17" s="59">
        <v>0</v>
      </c>
      <c r="Y17" s="59">
        <v>0</v>
      </c>
      <c r="Z17" s="60">
        <v>0</v>
      </c>
      <c r="AA17" s="58">
        <v>0</v>
      </c>
      <c r="AB17" s="59">
        <v>0</v>
      </c>
      <c r="AC17" s="59">
        <v>0</v>
      </c>
      <c r="AD17" s="59">
        <v>0</v>
      </c>
      <c r="AE17" s="60">
        <v>0</v>
      </c>
      <c r="AF17" s="58">
        <v>0</v>
      </c>
      <c r="AG17" s="59">
        <v>0</v>
      </c>
      <c r="AH17" s="59">
        <v>0</v>
      </c>
      <c r="AI17" s="59">
        <v>0</v>
      </c>
      <c r="AJ17" s="60">
        <v>0</v>
      </c>
      <c r="AK17" s="128">
        <v>0</v>
      </c>
      <c r="AL17" s="129">
        <v>0</v>
      </c>
      <c r="AM17" s="129">
        <v>0</v>
      </c>
      <c r="AN17" s="129">
        <v>0</v>
      </c>
      <c r="AO17" s="129">
        <v>0</v>
      </c>
      <c r="AP17" s="128">
        <v>0</v>
      </c>
      <c r="AQ17" s="129">
        <v>0</v>
      </c>
      <c r="AR17" s="129">
        <v>0</v>
      </c>
      <c r="AS17" s="129">
        <v>0</v>
      </c>
      <c r="AT17" s="130">
        <v>0</v>
      </c>
      <c r="AU17" s="128">
        <v>0</v>
      </c>
      <c r="AV17" s="129">
        <v>0</v>
      </c>
      <c r="AW17" s="129">
        <v>0</v>
      </c>
      <c r="AX17" s="129">
        <v>0</v>
      </c>
      <c r="AY17" s="130">
        <v>0</v>
      </c>
    </row>
    <row r="18" spans="1:51" s="98" customFormat="1" x14ac:dyDescent="0.25">
      <c r="A18" s="97" t="s">
        <v>255</v>
      </c>
      <c r="B18" s="58">
        <v>0</v>
      </c>
      <c r="C18" s="14">
        <v>0</v>
      </c>
      <c r="D18" s="14">
        <v>0</v>
      </c>
      <c r="E18" s="14">
        <v>0</v>
      </c>
      <c r="F18" s="14">
        <v>0</v>
      </c>
      <c r="G18" s="58" t="s">
        <v>17</v>
      </c>
      <c r="H18" s="14" t="s">
        <v>17</v>
      </c>
      <c r="I18" s="14" t="s">
        <v>17</v>
      </c>
      <c r="J18" s="14">
        <v>0</v>
      </c>
      <c r="K18" s="14">
        <v>0</v>
      </c>
      <c r="L18" s="58">
        <v>0</v>
      </c>
      <c r="M18" s="14">
        <v>0</v>
      </c>
      <c r="N18" s="14">
        <v>0</v>
      </c>
      <c r="O18" s="14">
        <v>0</v>
      </c>
      <c r="P18" s="14">
        <v>0</v>
      </c>
      <c r="Q18" s="58">
        <v>0</v>
      </c>
      <c r="R18" s="14">
        <v>0</v>
      </c>
      <c r="S18" s="14">
        <v>0</v>
      </c>
      <c r="T18" s="14">
        <v>0</v>
      </c>
      <c r="U18" s="14">
        <v>0</v>
      </c>
      <c r="V18" s="58">
        <v>0</v>
      </c>
      <c r="W18" s="59">
        <v>0</v>
      </c>
      <c r="X18" s="59">
        <v>0</v>
      </c>
      <c r="Y18" s="59">
        <v>0</v>
      </c>
      <c r="Z18" s="60">
        <v>0</v>
      </c>
      <c r="AA18" s="58" t="s">
        <v>17</v>
      </c>
      <c r="AB18" s="59" t="s">
        <v>17</v>
      </c>
      <c r="AC18" s="59">
        <v>0</v>
      </c>
      <c r="AD18" s="59" t="s">
        <v>17</v>
      </c>
      <c r="AE18" s="60">
        <v>0</v>
      </c>
      <c r="AF18" s="58" t="s">
        <v>17</v>
      </c>
      <c r="AG18" s="59" t="s">
        <v>17</v>
      </c>
      <c r="AH18" s="59">
        <v>0</v>
      </c>
      <c r="AI18" s="59" t="s">
        <v>17</v>
      </c>
      <c r="AJ18" s="60" t="s">
        <v>17</v>
      </c>
      <c r="AK18" s="128">
        <v>0</v>
      </c>
      <c r="AL18" s="129">
        <v>0</v>
      </c>
      <c r="AM18" s="129">
        <v>0</v>
      </c>
      <c r="AN18" s="129">
        <v>0</v>
      </c>
      <c r="AO18" s="129">
        <v>0</v>
      </c>
      <c r="AP18" s="128" t="s">
        <v>17</v>
      </c>
      <c r="AQ18" s="129" t="s">
        <v>17</v>
      </c>
      <c r="AR18" s="129">
        <v>0</v>
      </c>
      <c r="AS18" s="129" t="s">
        <v>17</v>
      </c>
      <c r="AT18" s="130">
        <v>0</v>
      </c>
      <c r="AU18" s="58" t="s">
        <v>17</v>
      </c>
      <c r="AV18" s="59" t="s">
        <v>17</v>
      </c>
      <c r="AW18" s="129">
        <v>0</v>
      </c>
      <c r="AX18" s="59" t="s">
        <v>17</v>
      </c>
      <c r="AY18" s="130">
        <v>0</v>
      </c>
    </row>
    <row r="19" spans="1:51" s="98" customFormat="1" x14ac:dyDescent="0.25">
      <c r="A19" s="97" t="s">
        <v>254</v>
      </c>
      <c r="B19" s="58">
        <v>0</v>
      </c>
      <c r="C19" s="14">
        <v>0</v>
      </c>
      <c r="D19" s="14">
        <v>0</v>
      </c>
      <c r="E19" s="14">
        <v>0</v>
      </c>
      <c r="F19" s="14">
        <v>0</v>
      </c>
      <c r="G19" s="58">
        <v>0</v>
      </c>
      <c r="H19" s="14">
        <v>0</v>
      </c>
      <c r="I19" s="14">
        <v>0</v>
      </c>
      <c r="J19" s="14">
        <v>0</v>
      </c>
      <c r="K19" s="14">
        <v>0</v>
      </c>
      <c r="L19" s="58">
        <v>0</v>
      </c>
      <c r="M19" s="14">
        <v>0</v>
      </c>
      <c r="N19" s="14">
        <v>0</v>
      </c>
      <c r="O19" s="14">
        <v>0</v>
      </c>
      <c r="P19" s="14">
        <v>0</v>
      </c>
      <c r="Q19" s="58">
        <v>0</v>
      </c>
      <c r="R19" s="14">
        <v>0</v>
      </c>
      <c r="S19" s="14">
        <v>0</v>
      </c>
      <c r="T19" s="14">
        <v>0</v>
      </c>
      <c r="U19" s="14">
        <v>0</v>
      </c>
      <c r="V19" s="58">
        <v>0</v>
      </c>
      <c r="W19" s="59">
        <v>0</v>
      </c>
      <c r="X19" s="59">
        <v>0</v>
      </c>
      <c r="Y19" s="59">
        <v>0</v>
      </c>
      <c r="Z19" s="60">
        <v>0</v>
      </c>
      <c r="AA19" s="58">
        <v>0</v>
      </c>
      <c r="AB19" s="59">
        <v>0</v>
      </c>
      <c r="AC19" s="59">
        <v>0</v>
      </c>
      <c r="AD19" s="59">
        <v>0</v>
      </c>
      <c r="AE19" s="60">
        <v>0</v>
      </c>
      <c r="AF19" s="58">
        <v>0</v>
      </c>
      <c r="AG19" s="59">
        <v>0</v>
      </c>
      <c r="AH19" s="59">
        <v>0</v>
      </c>
      <c r="AI19" s="59">
        <v>0</v>
      </c>
      <c r="AJ19" s="60">
        <v>0</v>
      </c>
      <c r="AK19" s="128">
        <v>0</v>
      </c>
      <c r="AL19" s="129">
        <v>0</v>
      </c>
      <c r="AM19" s="129">
        <v>0</v>
      </c>
      <c r="AN19" s="129">
        <v>0</v>
      </c>
      <c r="AO19" s="129">
        <v>0</v>
      </c>
      <c r="AP19" s="128">
        <v>0</v>
      </c>
      <c r="AQ19" s="129">
        <v>0</v>
      </c>
      <c r="AR19" s="129">
        <v>0</v>
      </c>
      <c r="AS19" s="129">
        <v>0</v>
      </c>
      <c r="AT19" s="130">
        <v>0</v>
      </c>
      <c r="AU19" s="128">
        <v>0</v>
      </c>
      <c r="AV19" s="129">
        <v>0</v>
      </c>
      <c r="AW19" s="129">
        <v>0</v>
      </c>
      <c r="AX19" s="129">
        <v>0</v>
      </c>
      <c r="AY19" s="130">
        <v>0</v>
      </c>
    </row>
    <row r="20" spans="1:51" s="98" customFormat="1" x14ac:dyDescent="0.25">
      <c r="A20" s="97" t="s">
        <v>253</v>
      </c>
      <c r="B20" s="58">
        <v>0</v>
      </c>
      <c r="C20" s="14">
        <v>0</v>
      </c>
      <c r="D20" s="14">
        <v>0</v>
      </c>
      <c r="E20" s="14">
        <v>0</v>
      </c>
      <c r="F20" s="14">
        <v>0</v>
      </c>
      <c r="G20" s="58" t="s">
        <v>17</v>
      </c>
      <c r="H20" s="14" t="s">
        <v>17</v>
      </c>
      <c r="I20" s="14" t="s">
        <v>17</v>
      </c>
      <c r="J20" s="14">
        <v>0</v>
      </c>
      <c r="K20" s="14">
        <v>0</v>
      </c>
      <c r="L20" s="58">
        <v>0</v>
      </c>
      <c r="M20" s="14">
        <v>0</v>
      </c>
      <c r="N20" s="14">
        <v>0</v>
      </c>
      <c r="O20" s="14">
        <v>0</v>
      </c>
      <c r="P20" s="14">
        <v>0</v>
      </c>
      <c r="Q20" s="58">
        <v>0</v>
      </c>
      <c r="R20" s="14">
        <v>0</v>
      </c>
      <c r="S20" s="14">
        <v>0</v>
      </c>
      <c r="T20" s="14">
        <v>0</v>
      </c>
      <c r="U20" s="14">
        <v>0</v>
      </c>
      <c r="V20" s="58">
        <v>0</v>
      </c>
      <c r="W20" s="59">
        <v>0</v>
      </c>
      <c r="X20" s="59">
        <v>0</v>
      </c>
      <c r="Y20" s="59">
        <v>0</v>
      </c>
      <c r="Z20" s="60">
        <v>0</v>
      </c>
      <c r="AA20" s="58">
        <v>0</v>
      </c>
      <c r="AB20" s="59">
        <v>0</v>
      </c>
      <c r="AC20" s="59">
        <v>0</v>
      </c>
      <c r="AD20" s="59">
        <v>0</v>
      </c>
      <c r="AE20" s="60">
        <v>0</v>
      </c>
      <c r="AF20" s="58">
        <v>5.7607308604413862E-2</v>
      </c>
      <c r="AG20" s="59">
        <v>5.7607308604413862E-2</v>
      </c>
      <c r="AH20" s="59">
        <v>0</v>
      </c>
      <c r="AI20" s="59">
        <v>5.7607308604413862E-2</v>
      </c>
      <c r="AJ20" s="60">
        <v>0</v>
      </c>
      <c r="AK20" s="58" t="s">
        <v>17</v>
      </c>
      <c r="AL20" s="59" t="s">
        <v>17</v>
      </c>
      <c r="AM20" s="129">
        <v>0</v>
      </c>
      <c r="AN20" s="59" t="s">
        <v>17</v>
      </c>
      <c r="AO20" s="129">
        <v>0</v>
      </c>
      <c r="AP20" s="128" t="s">
        <v>17</v>
      </c>
      <c r="AQ20" s="129" t="s">
        <v>17</v>
      </c>
      <c r="AR20" s="129">
        <v>0</v>
      </c>
      <c r="AS20" s="129" t="s">
        <v>17</v>
      </c>
      <c r="AT20" s="130">
        <v>0</v>
      </c>
      <c r="AU20" s="128">
        <v>0</v>
      </c>
      <c r="AV20" s="129">
        <v>0</v>
      </c>
      <c r="AW20" s="129">
        <v>0</v>
      </c>
      <c r="AX20" s="129">
        <v>0</v>
      </c>
      <c r="AY20" s="130">
        <v>0</v>
      </c>
    </row>
    <row r="21" spans="1:51" s="98" customFormat="1" x14ac:dyDescent="0.25">
      <c r="A21" s="97" t="s">
        <v>252</v>
      </c>
      <c r="B21" s="58" t="s">
        <v>17</v>
      </c>
      <c r="C21" s="14" t="s">
        <v>17</v>
      </c>
      <c r="D21" s="14">
        <v>0</v>
      </c>
      <c r="E21" s="14" t="s">
        <v>17</v>
      </c>
      <c r="F21" s="14">
        <v>0</v>
      </c>
      <c r="G21" s="58" t="s">
        <v>17</v>
      </c>
      <c r="H21" s="14" t="s">
        <v>17</v>
      </c>
      <c r="I21" s="14">
        <v>0</v>
      </c>
      <c r="J21" s="14" t="s">
        <v>17</v>
      </c>
      <c r="K21" s="14">
        <v>0</v>
      </c>
      <c r="L21" s="58" t="s">
        <v>17</v>
      </c>
      <c r="M21" s="14" t="s">
        <v>17</v>
      </c>
      <c r="N21" s="14">
        <v>0</v>
      </c>
      <c r="O21" s="14" t="s">
        <v>17</v>
      </c>
      <c r="P21" s="14">
        <v>0</v>
      </c>
      <c r="Q21" s="58" t="s">
        <v>17</v>
      </c>
      <c r="R21" s="14" t="s">
        <v>17</v>
      </c>
      <c r="S21" s="14" t="s">
        <v>17</v>
      </c>
      <c r="T21" s="14" t="s">
        <v>17</v>
      </c>
      <c r="U21" s="14">
        <v>0</v>
      </c>
      <c r="V21" s="58" t="s">
        <v>17</v>
      </c>
      <c r="W21" s="59" t="s">
        <v>17</v>
      </c>
      <c r="X21" s="59" t="s">
        <v>17</v>
      </c>
      <c r="Y21" s="59" t="s">
        <v>17</v>
      </c>
      <c r="Z21" s="60">
        <v>0</v>
      </c>
      <c r="AA21" s="58" t="s">
        <v>17</v>
      </c>
      <c r="AB21" s="59" t="s">
        <v>17</v>
      </c>
      <c r="AC21" s="59" t="s">
        <v>17</v>
      </c>
      <c r="AD21" s="59" t="s">
        <v>17</v>
      </c>
      <c r="AE21" s="60">
        <v>0</v>
      </c>
      <c r="AF21" s="58" t="s">
        <v>17</v>
      </c>
      <c r="AG21" s="59" t="s">
        <v>17</v>
      </c>
      <c r="AH21" s="59" t="s">
        <v>17</v>
      </c>
      <c r="AI21" s="59" t="s">
        <v>17</v>
      </c>
      <c r="AJ21" s="60">
        <v>0</v>
      </c>
      <c r="AK21" s="58" t="s">
        <v>17</v>
      </c>
      <c r="AL21" s="59" t="s">
        <v>17</v>
      </c>
      <c r="AM21" s="129">
        <v>0</v>
      </c>
      <c r="AN21" s="59" t="s">
        <v>17</v>
      </c>
      <c r="AO21" s="129">
        <v>0</v>
      </c>
      <c r="AP21" s="128" t="s">
        <v>17</v>
      </c>
      <c r="AQ21" s="129" t="s">
        <v>17</v>
      </c>
      <c r="AR21" s="129" t="s">
        <v>17</v>
      </c>
      <c r="AS21" s="129">
        <v>0</v>
      </c>
      <c r="AT21" s="130">
        <v>0</v>
      </c>
      <c r="AU21" s="128">
        <v>0</v>
      </c>
      <c r="AV21" s="129">
        <v>0</v>
      </c>
      <c r="AW21" s="129">
        <v>0</v>
      </c>
      <c r="AX21" s="129">
        <v>0</v>
      </c>
      <c r="AY21" s="130">
        <v>0</v>
      </c>
    </row>
    <row r="22" spans="1:51" s="98" customFormat="1" x14ac:dyDescent="0.25">
      <c r="A22" s="97" t="s">
        <v>251</v>
      </c>
      <c r="B22" s="58">
        <v>0</v>
      </c>
      <c r="C22" s="14">
        <v>0</v>
      </c>
      <c r="D22" s="14">
        <v>0</v>
      </c>
      <c r="E22" s="14">
        <v>0</v>
      </c>
      <c r="F22" s="14">
        <v>0</v>
      </c>
      <c r="G22" s="58">
        <v>0</v>
      </c>
      <c r="H22" s="14">
        <v>0</v>
      </c>
      <c r="I22" s="14">
        <v>0</v>
      </c>
      <c r="J22" s="14">
        <v>0</v>
      </c>
      <c r="K22" s="14">
        <v>0</v>
      </c>
      <c r="L22" s="58" t="s">
        <v>17</v>
      </c>
      <c r="M22" s="14" t="s">
        <v>17</v>
      </c>
      <c r="N22" s="14">
        <v>0</v>
      </c>
      <c r="O22" s="14" t="s">
        <v>17</v>
      </c>
      <c r="P22" s="14">
        <v>0</v>
      </c>
      <c r="Q22" s="58">
        <v>0</v>
      </c>
      <c r="R22" s="14">
        <v>0</v>
      </c>
      <c r="S22" s="14">
        <v>0</v>
      </c>
      <c r="T22" s="14">
        <v>0</v>
      </c>
      <c r="U22" s="14">
        <v>0</v>
      </c>
      <c r="V22" s="58">
        <v>0</v>
      </c>
      <c r="W22" s="59">
        <v>0</v>
      </c>
      <c r="X22" s="59">
        <v>0</v>
      </c>
      <c r="Y22" s="59">
        <v>0</v>
      </c>
      <c r="Z22" s="60">
        <v>0</v>
      </c>
      <c r="AA22" s="58">
        <v>-1.1977637917045085E-2</v>
      </c>
      <c r="AB22" s="59">
        <v>-1.1977637917045085E-2</v>
      </c>
      <c r="AC22" s="59">
        <v>0</v>
      </c>
      <c r="AD22" s="59">
        <v>-1.1977637917045085E-2</v>
      </c>
      <c r="AE22" s="60">
        <v>0</v>
      </c>
      <c r="AF22" s="58">
        <v>-1.50671034866469E-2</v>
      </c>
      <c r="AG22" s="59">
        <v>-1.50671034866469E-2</v>
      </c>
      <c r="AH22" s="59">
        <v>0</v>
      </c>
      <c r="AI22" s="59">
        <v>-1.50671034866469E-2</v>
      </c>
      <c r="AJ22" s="60">
        <v>0</v>
      </c>
      <c r="AK22" s="58" t="s">
        <v>17</v>
      </c>
      <c r="AL22" s="59" t="s">
        <v>17</v>
      </c>
      <c r="AM22" s="129">
        <v>0</v>
      </c>
      <c r="AN22" s="59" t="s">
        <v>17</v>
      </c>
      <c r="AO22" s="129">
        <v>0</v>
      </c>
      <c r="AP22" s="128" t="s">
        <v>17</v>
      </c>
      <c r="AQ22" s="129" t="s">
        <v>17</v>
      </c>
      <c r="AR22" s="129">
        <v>0</v>
      </c>
      <c r="AS22" s="129" t="s">
        <v>17</v>
      </c>
      <c r="AT22" s="130">
        <v>0</v>
      </c>
      <c r="AU22" s="128">
        <v>0</v>
      </c>
      <c r="AV22" s="129">
        <v>0</v>
      </c>
      <c r="AW22" s="129">
        <v>0</v>
      </c>
      <c r="AX22" s="129">
        <v>0</v>
      </c>
      <c r="AY22" s="130">
        <v>0</v>
      </c>
    </row>
    <row r="23" spans="1:51" s="98" customFormat="1" x14ac:dyDescent="0.25">
      <c r="A23" s="97" t="s">
        <v>250</v>
      </c>
      <c r="B23" s="58">
        <v>0</v>
      </c>
      <c r="C23" s="14">
        <v>0</v>
      </c>
      <c r="D23" s="14">
        <v>0</v>
      </c>
      <c r="E23" s="14">
        <v>0</v>
      </c>
      <c r="F23" s="14">
        <v>0</v>
      </c>
      <c r="G23" s="58">
        <v>0</v>
      </c>
      <c r="H23" s="14">
        <v>0</v>
      </c>
      <c r="I23" s="14">
        <v>0</v>
      </c>
      <c r="J23" s="14">
        <v>0</v>
      </c>
      <c r="K23" s="14">
        <v>0</v>
      </c>
      <c r="L23" s="58">
        <v>0</v>
      </c>
      <c r="M23" s="14">
        <v>0</v>
      </c>
      <c r="N23" s="14">
        <v>0</v>
      </c>
      <c r="O23" s="14">
        <v>0</v>
      </c>
      <c r="P23" s="14">
        <v>0</v>
      </c>
      <c r="Q23" s="58">
        <v>0</v>
      </c>
      <c r="R23" s="14">
        <v>0</v>
      </c>
      <c r="S23" s="14">
        <v>0</v>
      </c>
      <c r="T23" s="14">
        <v>0</v>
      </c>
      <c r="U23" s="14">
        <v>0</v>
      </c>
      <c r="V23" s="58">
        <v>0</v>
      </c>
      <c r="W23" s="59">
        <v>0</v>
      </c>
      <c r="X23" s="59">
        <v>0</v>
      </c>
      <c r="Y23" s="59">
        <v>0</v>
      </c>
      <c r="Z23" s="60">
        <v>0</v>
      </c>
      <c r="AA23" s="58">
        <v>0</v>
      </c>
      <c r="AB23" s="59">
        <v>0</v>
      </c>
      <c r="AC23" s="59">
        <v>0</v>
      </c>
      <c r="AD23" s="59">
        <v>0</v>
      </c>
      <c r="AE23" s="60">
        <v>0</v>
      </c>
      <c r="AF23" s="58">
        <v>0</v>
      </c>
      <c r="AG23" s="59">
        <v>0</v>
      </c>
      <c r="AH23" s="59">
        <v>0</v>
      </c>
      <c r="AI23" s="59">
        <v>0</v>
      </c>
      <c r="AJ23" s="60">
        <v>0</v>
      </c>
      <c r="AK23" s="128">
        <v>0</v>
      </c>
      <c r="AL23" s="129">
        <v>0</v>
      </c>
      <c r="AM23" s="129">
        <v>0</v>
      </c>
      <c r="AN23" s="129">
        <v>0</v>
      </c>
      <c r="AO23" s="129">
        <v>0</v>
      </c>
      <c r="AP23" s="128">
        <v>0</v>
      </c>
      <c r="AQ23" s="129">
        <v>0</v>
      </c>
      <c r="AR23" s="129">
        <v>0</v>
      </c>
      <c r="AS23" s="129">
        <v>0</v>
      </c>
      <c r="AT23" s="130">
        <v>0</v>
      </c>
      <c r="AU23" s="128">
        <v>0</v>
      </c>
      <c r="AV23" s="129">
        <v>0</v>
      </c>
      <c r="AW23" s="129">
        <v>0</v>
      </c>
      <c r="AX23" s="129">
        <v>0</v>
      </c>
      <c r="AY23" s="130">
        <v>0</v>
      </c>
    </row>
    <row r="24" spans="1:51" s="98" customFormat="1" x14ac:dyDescent="0.25">
      <c r="A24" s="97" t="s">
        <v>249</v>
      </c>
      <c r="B24" s="58">
        <v>1.0457719532675078</v>
      </c>
      <c r="C24" s="14">
        <v>1.0457719532675078</v>
      </c>
      <c r="D24" s="14">
        <v>-3.0000000000000003E-4</v>
      </c>
      <c r="E24" s="14">
        <v>1.0460719532675078</v>
      </c>
      <c r="F24" s="14">
        <v>0</v>
      </c>
      <c r="G24" s="58">
        <v>-0.95506988273627136</v>
      </c>
      <c r="H24" s="14">
        <v>-0.95506988273627136</v>
      </c>
      <c r="I24" s="14">
        <v>-1.1167</v>
      </c>
      <c r="J24" s="14">
        <v>0.16163011726372872</v>
      </c>
      <c r="K24" s="14">
        <v>0</v>
      </c>
      <c r="L24" s="58">
        <v>5.397769141648018</v>
      </c>
      <c r="M24" s="14">
        <v>5.397769141648018</v>
      </c>
      <c r="N24" s="14">
        <v>0</v>
      </c>
      <c r="O24" s="14">
        <v>5.397769141648018</v>
      </c>
      <c r="P24" s="14">
        <v>0</v>
      </c>
      <c r="Q24" s="58">
        <v>1.1396306484012291</v>
      </c>
      <c r="R24" s="14">
        <v>1.1396306484012291</v>
      </c>
      <c r="S24" s="14">
        <v>-1.41E-2</v>
      </c>
      <c r="T24" s="14">
        <v>1.1537306484012291</v>
      </c>
      <c r="U24" s="14">
        <v>0</v>
      </c>
      <c r="V24" s="58">
        <v>-0.4316374864252952</v>
      </c>
      <c r="W24" s="59">
        <v>-0.4316374864252952</v>
      </c>
      <c r="X24" s="59">
        <v>0</v>
      </c>
      <c r="Y24" s="59">
        <v>-0.4316374864252952</v>
      </c>
      <c r="Z24" s="60">
        <v>0</v>
      </c>
      <c r="AA24" s="58">
        <v>-1.0420563237758718</v>
      </c>
      <c r="AB24" s="59">
        <v>-1.0420563237758718</v>
      </c>
      <c r="AC24" s="59">
        <v>-0.25972294918138256</v>
      </c>
      <c r="AD24" s="59">
        <v>-0.78233337459448926</v>
      </c>
      <c r="AE24" s="60">
        <v>0</v>
      </c>
      <c r="AF24" s="58" t="s">
        <v>17</v>
      </c>
      <c r="AG24" s="59" t="s">
        <v>17</v>
      </c>
      <c r="AH24" s="59" t="s">
        <v>17</v>
      </c>
      <c r="AI24" s="59" t="s">
        <v>17</v>
      </c>
      <c r="AJ24" s="60" t="s">
        <v>17</v>
      </c>
      <c r="AK24" s="128">
        <v>7.507518324896691</v>
      </c>
      <c r="AL24" s="129">
        <v>8.1582927848966911</v>
      </c>
      <c r="AM24" s="129">
        <v>8.9999890616539897</v>
      </c>
      <c r="AN24" s="129">
        <v>-0.84169627675729886</v>
      </c>
      <c r="AO24" s="129">
        <v>-0.65077446000000005</v>
      </c>
      <c r="AP24" s="128">
        <v>-21.83552587441778</v>
      </c>
      <c r="AQ24" s="129">
        <v>-21.83552587441778</v>
      </c>
      <c r="AR24" s="129">
        <v>-21.924636565607489</v>
      </c>
      <c r="AS24" s="129">
        <v>8.9110691189709934E-2</v>
      </c>
      <c r="AT24" s="130">
        <v>0</v>
      </c>
      <c r="AU24" s="128">
        <v>0</v>
      </c>
      <c r="AV24" s="129">
        <v>0</v>
      </c>
      <c r="AW24" s="129">
        <v>0</v>
      </c>
      <c r="AX24" s="129">
        <v>0</v>
      </c>
      <c r="AY24" s="130">
        <v>0</v>
      </c>
    </row>
    <row r="25" spans="1:51" s="98" customFormat="1" x14ac:dyDescent="0.25">
      <c r="A25" s="97" t="s">
        <v>248</v>
      </c>
      <c r="B25" s="58">
        <v>4.4000000000000003E-3</v>
      </c>
      <c r="C25" s="14">
        <v>4.4000000000000003E-3</v>
      </c>
      <c r="D25" s="14">
        <v>4.4000000000000003E-3</v>
      </c>
      <c r="E25" s="14">
        <v>0</v>
      </c>
      <c r="F25" s="14">
        <v>0</v>
      </c>
      <c r="G25" s="58">
        <v>0.01</v>
      </c>
      <c r="H25" s="14">
        <v>0.01</v>
      </c>
      <c r="I25" s="14">
        <v>0.01</v>
      </c>
      <c r="J25" s="14">
        <v>0</v>
      </c>
      <c r="K25" s="14">
        <v>0</v>
      </c>
      <c r="L25" s="58">
        <v>0.11988459756559477</v>
      </c>
      <c r="M25" s="14">
        <v>0.11988459756559477</v>
      </c>
      <c r="N25" s="14">
        <v>0.12000000000000001</v>
      </c>
      <c r="O25" s="14">
        <v>-1.1540243440524042E-4</v>
      </c>
      <c r="P25" s="14">
        <v>0</v>
      </c>
      <c r="Q25" s="58" t="s">
        <v>17</v>
      </c>
      <c r="R25" s="14" t="s">
        <v>17</v>
      </c>
      <c r="S25" s="14">
        <v>0</v>
      </c>
      <c r="T25" s="14" t="s">
        <v>17</v>
      </c>
      <c r="U25" s="14">
        <v>0</v>
      </c>
      <c r="V25" s="58">
        <v>0</v>
      </c>
      <c r="W25" s="59">
        <v>0</v>
      </c>
      <c r="X25" s="59">
        <v>0</v>
      </c>
      <c r="Y25" s="59">
        <v>0</v>
      </c>
      <c r="Z25" s="60">
        <v>0</v>
      </c>
      <c r="AA25" s="58">
        <v>1.1058301348026418E-3</v>
      </c>
      <c r="AB25" s="59">
        <v>1.1058301348026418E-3</v>
      </c>
      <c r="AC25" s="59">
        <v>0</v>
      </c>
      <c r="AD25" s="59">
        <v>1.1058301348026418E-3</v>
      </c>
      <c r="AE25" s="60">
        <v>0</v>
      </c>
      <c r="AF25" s="58">
        <v>-8.6579624512821522E-3</v>
      </c>
      <c r="AG25" s="59">
        <v>-8.6579624512821522E-3</v>
      </c>
      <c r="AH25" s="59">
        <v>0</v>
      </c>
      <c r="AI25" s="59">
        <v>-8.6579624512821522E-3</v>
      </c>
      <c r="AJ25" s="60">
        <v>0</v>
      </c>
      <c r="AK25" s="58" t="s">
        <v>17</v>
      </c>
      <c r="AL25" s="59" t="s">
        <v>17</v>
      </c>
      <c r="AM25" s="129">
        <v>0</v>
      </c>
      <c r="AN25" s="59" t="s">
        <v>17</v>
      </c>
      <c r="AO25" s="129">
        <v>0</v>
      </c>
      <c r="AP25" s="128" t="s">
        <v>17</v>
      </c>
      <c r="AQ25" s="129" t="s">
        <v>17</v>
      </c>
      <c r="AR25" s="129">
        <v>0</v>
      </c>
      <c r="AS25" s="129" t="s">
        <v>17</v>
      </c>
      <c r="AT25" s="130">
        <v>0</v>
      </c>
      <c r="AU25" s="128">
        <v>0</v>
      </c>
      <c r="AV25" s="129">
        <v>0</v>
      </c>
      <c r="AW25" s="129">
        <v>0</v>
      </c>
      <c r="AX25" s="129">
        <v>0</v>
      </c>
      <c r="AY25" s="130">
        <v>0</v>
      </c>
    </row>
    <row r="26" spans="1:51" s="98" customFormat="1" x14ac:dyDescent="0.25">
      <c r="A26" s="97" t="s">
        <v>247</v>
      </c>
      <c r="B26" s="58">
        <v>0</v>
      </c>
      <c r="C26" s="14">
        <v>0</v>
      </c>
      <c r="D26" s="14">
        <v>0</v>
      </c>
      <c r="E26" s="14">
        <v>0</v>
      </c>
      <c r="F26" s="14">
        <v>0</v>
      </c>
      <c r="G26" s="58">
        <v>0</v>
      </c>
      <c r="H26" s="14">
        <v>0</v>
      </c>
      <c r="I26" s="14">
        <v>0</v>
      </c>
      <c r="J26" s="14">
        <v>0</v>
      </c>
      <c r="K26" s="14">
        <v>0</v>
      </c>
      <c r="L26" s="58" t="s">
        <v>17</v>
      </c>
      <c r="M26" s="14" t="s">
        <v>17</v>
      </c>
      <c r="N26" s="14">
        <v>0</v>
      </c>
      <c r="O26" s="14" t="s">
        <v>17</v>
      </c>
      <c r="P26" s="14">
        <v>0</v>
      </c>
      <c r="Q26" s="58">
        <v>0</v>
      </c>
      <c r="R26" s="14">
        <v>0</v>
      </c>
      <c r="S26" s="14">
        <v>0</v>
      </c>
      <c r="T26" s="14">
        <v>0</v>
      </c>
      <c r="U26" s="14">
        <v>0</v>
      </c>
      <c r="V26" s="58">
        <v>0</v>
      </c>
      <c r="W26" s="59">
        <v>0</v>
      </c>
      <c r="X26" s="59">
        <v>0</v>
      </c>
      <c r="Y26" s="59">
        <v>0</v>
      </c>
      <c r="Z26" s="60">
        <v>0</v>
      </c>
      <c r="AA26" s="58">
        <v>0</v>
      </c>
      <c r="AB26" s="59">
        <v>0</v>
      </c>
      <c r="AC26" s="59">
        <v>0</v>
      </c>
      <c r="AD26" s="59">
        <v>0</v>
      </c>
      <c r="AE26" s="60">
        <v>0</v>
      </c>
      <c r="AF26" s="58">
        <v>0</v>
      </c>
      <c r="AG26" s="59">
        <v>0</v>
      </c>
      <c r="AH26" s="59">
        <v>0</v>
      </c>
      <c r="AI26" s="59">
        <v>0</v>
      </c>
      <c r="AJ26" s="60">
        <v>0</v>
      </c>
      <c r="AK26" s="128">
        <v>0</v>
      </c>
      <c r="AL26" s="129">
        <v>0</v>
      </c>
      <c r="AM26" s="129">
        <v>0</v>
      </c>
      <c r="AN26" s="129">
        <v>0</v>
      </c>
      <c r="AO26" s="129">
        <v>0</v>
      </c>
      <c r="AP26" s="128">
        <v>0</v>
      </c>
      <c r="AQ26" s="129">
        <v>0</v>
      </c>
      <c r="AR26" s="129">
        <v>0</v>
      </c>
      <c r="AS26" s="129">
        <v>0</v>
      </c>
      <c r="AT26" s="130">
        <v>0</v>
      </c>
      <c r="AU26" s="128">
        <v>0</v>
      </c>
      <c r="AV26" s="129">
        <v>0</v>
      </c>
      <c r="AW26" s="129">
        <v>0</v>
      </c>
      <c r="AX26" s="129">
        <v>0</v>
      </c>
      <c r="AY26" s="130">
        <v>0</v>
      </c>
    </row>
    <row r="27" spans="1:51" s="98" customFormat="1" x14ac:dyDescent="0.25">
      <c r="A27" s="97" t="s">
        <v>246</v>
      </c>
      <c r="B27" s="58">
        <v>0</v>
      </c>
      <c r="C27" s="14">
        <v>0</v>
      </c>
      <c r="D27" s="14">
        <v>0</v>
      </c>
      <c r="E27" s="14">
        <v>0</v>
      </c>
      <c r="F27" s="14">
        <v>0</v>
      </c>
      <c r="G27" s="58">
        <v>0</v>
      </c>
      <c r="H27" s="14">
        <v>0</v>
      </c>
      <c r="I27" s="14">
        <v>0</v>
      </c>
      <c r="J27" s="14">
        <v>0</v>
      </c>
      <c r="K27" s="14">
        <v>0</v>
      </c>
      <c r="L27" s="58">
        <v>0</v>
      </c>
      <c r="M27" s="14">
        <v>0</v>
      </c>
      <c r="N27" s="14">
        <v>0</v>
      </c>
      <c r="O27" s="14">
        <v>0</v>
      </c>
      <c r="P27" s="14">
        <v>0</v>
      </c>
      <c r="Q27" s="58" t="s">
        <v>17</v>
      </c>
      <c r="R27" s="14" t="s">
        <v>17</v>
      </c>
      <c r="S27" s="14" t="s">
        <v>17</v>
      </c>
      <c r="T27" s="14">
        <v>0</v>
      </c>
      <c r="U27" s="14">
        <v>0</v>
      </c>
      <c r="V27" s="58">
        <v>0</v>
      </c>
      <c r="W27" s="59">
        <v>0</v>
      </c>
      <c r="X27" s="59">
        <v>0</v>
      </c>
      <c r="Y27" s="59">
        <v>0</v>
      </c>
      <c r="Z27" s="60">
        <v>0</v>
      </c>
      <c r="AA27" s="58">
        <v>0</v>
      </c>
      <c r="AB27" s="59">
        <v>0</v>
      </c>
      <c r="AC27" s="59">
        <v>0</v>
      </c>
      <c r="AD27" s="59">
        <v>0</v>
      </c>
      <c r="AE27" s="60">
        <v>0</v>
      </c>
      <c r="AF27" s="58">
        <v>0</v>
      </c>
      <c r="AG27" s="59">
        <v>0</v>
      </c>
      <c r="AH27" s="59">
        <v>0</v>
      </c>
      <c r="AI27" s="59">
        <v>0</v>
      </c>
      <c r="AJ27" s="60">
        <v>0</v>
      </c>
      <c r="AK27" s="128">
        <v>0</v>
      </c>
      <c r="AL27" s="129">
        <v>0</v>
      </c>
      <c r="AM27" s="129">
        <v>0</v>
      </c>
      <c r="AN27" s="129">
        <v>0</v>
      </c>
      <c r="AO27" s="129">
        <v>0</v>
      </c>
      <c r="AP27" s="128">
        <v>0</v>
      </c>
      <c r="AQ27" s="129">
        <v>0</v>
      </c>
      <c r="AR27" s="129">
        <v>0</v>
      </c>
      <c r="AS27" s="129">
        <v>0</v>
      </c>
      <c r="AT27" s="130">
        <v>0</v>
      </c>
      <c r="AU27" s="128">
        <v>0</v>
      </c>
      <c r="AV27" s="129">
        <v>0</v>
      </c>
      <c r="AW27" s="129">
        <v>0</v>
      </c>
      <c r="AX27" s="129">
        <v>0</v>
      </c>
      <c r="AY27" s="130">
        <v>0</v>
      </c>
    </row>
    <row r="28" spans="1:51" s="98" customFormat="1" x14ac:dyDescent="0.25">
      <c r="A28" s="97" t="s">
        <v>245</v>
      </c>
      <c r="B28" s="58">
        <v>-48.640490867046402</v>
      </c>
      <c r="C28" s="14">
        <v>-50.6504908670464</v>
      </c>
      <c r="D28" s="14">
        <v>33.112000000000009</v>
      </c>
      <c r="E28" s="14">
        <v>-83.762490867046409</v>
      </c>
      <c r="F28" s="14">
        <v>2.0100000000000002</v>
      </c>
      <c r="G28" s="58">
        <v>-19.152153211180945</v>
      </c>
      <c r="H28" s="14">
        <v>-19.232153211180943</v>
      </c>
      <c r="I28" s="14">
        <v>25.8917</v>
      </c>
      <c r="J28" s="14">
        <v>-45.123853211180943</v>
      </c>
      <c r="K28" s="14">
        <v>0.08</v>
      </c>
      <c r="L28" s="58">
        <v>2.6760652720922811</v>
      </c>
      <c r="M28" s="14">
        <v>2.076065272092281</v>
      </c>
      <c r="N28" s="14">
        <v>4.5345999999999975</v>
      </c>
      <c r="O28" s="14">
        <v>-2.4585347279077165</v>
      </c>
      <c r="P28" s="14">
        <v>0.60000000000000009</v>
      </c>
      <c r="Q28" s="58">
        <v>-92.123861784885236</v>
      </c>
      <c r="R28" s="14">
        <v>-92.363861784885231</v>
      </c>
      <c r="S28" s="14">
        <v>-92.561099999999982</v>
      </c>
      <c r="T28" s="14">
        <v>0.19723821511474604</v>
      </c>
      <c r="U28" s="14">
        <v>0.24000000000000002</v>
      </c>
      <c r="V28" s="58">
        <v>40.704005937480268</v>
      </c>
      <c r="W28" s="59">
        <v>40.244005937480267</v>
      </c>
      <c r="X28" s="59">
        <v>-13.9899</v>
      </c>
      <c r="Y28" s="59">
        <v>54.233905937480266</v>
      </c>
      <c r="Z28" s="60">
        <v>0.46000000000000008</v>
      </c>
      <c r="AA28" s="58">
        <v>-60.014223556592995</v>
      </c>
      <c r="AB28" s="59">
        <v>-60.069614087182082</v>
      </c>
      <c r="AC28" s="59">
        <v>1.2904764949900223</v>
      </c>
      <c r="AD28" s="59">
        <v>-61.360090582172106</v>
      </c>
      <c r="AE28" s="60">
        <v>5.539053058908474E-2</v>
      </c>
      <c r="AF28" s="58">
        <v>26.798558215034639</v>
      </c>
      <c r="AG28" s="59">
        <v>28.129363565065404</v>
      </c>
      <c r="AH28" s="59">
        <v>19.993055815123032</v>
      </c>
      <c r="AI28" s="59">
        <v>8.1363077499423699</v>
      </c>
      <c r="AJ28" s="60">
        <v>-1.3308053500307642</v>
      </c>
      <c r="AK28" s="128">
        <v>-21.389870945731726</v>
      </c>
      <c r="AL28" s="129">
        <v>-21.908618975731727</v>
      </c>
      <c r="AM28" s="129">
        <v>1.8094863787582427</v>
      </c>
      <c r="AN28" s="129">
        <v>-23.718105354489971</v>
      </c>
      <c r="AO28" s="129">
        <v>0.51874803000000003</v>
      </c>
      <c r="AP28" s="128">
        <v>-8.753210152816969</v>
      </c>
      <c r="AQ28" s="129">
        <v>-8.8348921845288135</v>
      </c>
      <c r="AR28" s="129">
        <v>-0.56660784647742601</v>
      </c>
      <c r="AS28" s="129">
        <v>-8.2682843380513873</v>
      </c>
      <c r="AT28" s="130">
        <v>8.168203171184471E-2</v>
      </c>
      <c r="AU28" s="128">
        <v>-0.29166555739461497</v>
      </c>
      <c r="AV28" s="129">
        <v>-0.49972556803713863</v>
      </c>
      <c r="AW28" s="129">
        <v>-0.415580862751673</v>
      </c>
      <c r="AX28" s="129">
        <v>-8.4144705285465637E-2</v>
      </c>
      <c r="AY28" s="130">
        <v>0.20806001064252369</v>
      </c>
    </row>
    <row r="29" spans="1:51" s="98" customFormat="1" x14ac:dyDescent="0.25">
      <c r="A29" s="97" t="s">
        <v>244</v>
      </c>
      <c r="B29" s="58">
        <v>-11.864010689285339</v>
      </c>
      <c r="C29" s="14">
        <v>-16.389010689285339</v>
      </c>
      <c r="D29" s="14">
        <v>0.12600000000000011</v>
      </c>
      <c r="E29" s="14">
        <v>-16.51501068928534</v>
      </c>
      <c r="F29" s="14">
        <v>4.5250000000000004</v>
      </c>
      <c r="G29" s="58">
        <v>-1.197649307011637</v>
      </c>
      <c r="H29" s="14">
        <v>-1.1370493070116368</v>
      </c>
      <c r="I29" s="14">
        <v>6.4928000000000008</v>
      </c>
      <c r="J29" s="14">
        <v>-7.6298493070116375</v>
      </c>
      <c r="K29" s="14">
        <v>-6.0600000000000168E-2</v>
      </c>
      <c r="L29" s="58">
        <v>6.4818186897699555</v>
      </c>
      <c r="M29" s="14">
        <v>-0.60998131023004387</v>
      </c>
      <c r="N29" s="14">
        <v>0.19520000000000007</v>
      </c>
      <c r="O29" s="14">
        <v>-0.80518131023004391</v>
      </c>
      <c r="P29" s="14">
        <v>7.0917999999999992</v>
      </c>
      <c r="Q29" s="58">
        <v>23.734068215580546</v>
      </c>
      <c r="R29" s="14">
        <v>21.060268215580546</v>
      </c>
      <c r="S29" s="14">
        <v>5.8479000000000001</v>
      </c>
      <c r="T29" s="14">
        <v>15.212368215580547</v>
      </c>
      <c r="U29" s="14">
        <v>2.6737999999999995</v>
      </c>
      <c r="V29" s="58">
        <v>18.728926470951777</v>
      </c>
      <c r="W29" s="59">
        <v>22.821426470951778</v>
      </c>
      <c r="X29" s="59">
        <v>0.51119999999999988</v>
      </c>
      <c r="Y29" s="59">
        <v>22.310226470951779</v>
      </c>
      <c r="Z29" s="60">
        <v>-4.0925000000000002</v>
      </c>
      <c r="AA29" s="58">
        <v>7.6411318956709868</v>
      </c>
      <c r="AB29" s="59">
        <v>3.0395769573549538</v>
      </c>
      <c r="AC29" s="59">
        <v>8.0821940611078951</v>
      </c>
      <c r="AD29" s="59">
        <v>-5.0426171037529413</v>
      </c>
      <c r="AE29" s="60">
        <v>4.601554938316033</v>
      </c>
      <c r="AF29" s="58">
        <v>28.16596390968315</v>
      </c>
      <c r="AG29" s="59">
        <v>25.132876725267792</v>
      </c>
      <c r="AH29" s="59">
        <v>4.1263584434260689</v>
      </c>
      <c r="AI29" s="59">
        <v>21.006518281841721</v>
      </c>
      <c r="AJ29" s="60">
        <v>3.0330871844153595</v>
      </c>
      <c r="AK29" s="128">
        <v>-9.6046801338609491</v>
      </c>
      <c r="AL29" s="129">
        <v>-7.4057681747490145</v>
      </c>
      <c r="AM29" s="129">
        <v>-2.1212930664692101E-2</v>
      </c>
      <c r="AN29" s="129">
        <v>-7.3845552440843223</v>
      </c>
      <c r="AO29" s="129">
        <v>-2.1989119591119337</v>
      </c>
      <c r="AP29" s="128">
        <v>12.991452605343722</v>
      </c>
      <c r="AQ29" s="129">
        <v>11.188995683250171</v>
      </c>
      <c r="AR29" s="129">
        <v>-0.18306204680256299</v>
      </c>
      <c r="AS29" s="129">
        <v>11.372057730052735</v>
      </c>
      <c r="AT29" s="130">
        <v>1.8024569220935505</v>
      </c>
      <c r="AU29" s="58" t="s">
        <v>17</v>
      </c>
      <c r="AV29" s="59" t="s">
        <v>17</v>
      </c>
      <c r="AW29" s="59" t="s">
        <v>17</v>
      </c>
      <c r="AX29" s="59" t="s">
        <v>17</v>
      </c>
      <c r="AY29" s="60" t="s">
        <v>17</v>
      </c>
    </row>
    <row r="30" spans="1:51" s="98" customFormat="1" x14ac:dyDescent="0.25">
      <c r="A30" s="97" t="s">
        <v>243</v>
      </c>
      <c r="B30" s="58">
        <v>0</v>
      </c>
      <c r="C30" s="14">
        <v>0</v>
      </c>
      <c r="D30" s="14">
        <v>0</v>
      </c>
      <c r="E30" s="14">
        <v>0</v>
      </c>
      <c r="F30" s="14">
        <v>0</v>
      </c>
      <c r="G30" s="58">
        <v>0</v>
      </c>
      <c r="H30" s="14">
        <v>0</v>
      </c>
      <c r="I30" s="14">
        <v>0</v>
      </c>
      <c r="J30" s="14">
        <v>0</v>
      </c>
      <c r="K30" s="14">
        <v>0</v>
      </c>
      <c r="L30" s="58">
        <v>0</v>
      </c>
      <c r="M30" s="14">
        <v>0</v>
      </c>
      <c r="N30" s="14">
        <v>0</v>
      </c>
      <c r="O30" s="14">
        <v>0</v>
      </c>
      <c r="P30" s="14">
        <v>0</v>
      </c>
      <c r="Q30" s="58">
        <v>0</v>
      </c>
      <c r="R30" s="14">
        <v>0</v>
      </c>
      <c r="S30" s="14">
        <v>0</v>
      </c>
      <c r="T30" s="14">
        <v>0</v>
      </c>
      <c r="U30" s="14">
        <v>0</v>
      </c>
      <c r="V30" s="58">
        <v>0</v>
      </c>
      <c r="W30" s="59">
        <v>0</v>
      </c>
      <c r="X30" s="59">
        <v>0</v>
      </c>
      <c r="Y30" s="59">
        <v>0</v>
      </c>
      <c r="Z30" s="60">
        <v>0</v>
      </c>
      <c r="AA30" s="58">
        <v>0</v>
      </c>
      <c r="AB30" s="59">
        <v>0</v>
      </c>
      <c r="AC30" s="59">
        <v>0</v>
      </c>
      <c r="AD30" s="59">
        <v>0</v>
      </c>
      <c r="AE30" s="60">
        <v>0</v>
      </c>
      <c r="AF30" s="58">
        <v>0</v>
      </c>
      <c r="AG30" s="59">
        <v>0</v>
      </c>
      <c r="AH30" s="59">
        <v>0</v>
      </c>
      <c r="AI30" s="59">
        <v>0</v>
      </c>
      <c r="AJ30" s="60">
        <v>0</v>
      </c>
      <c r="AK30" s="128">
        <v>0</v>
      </c>
      <c r="AL30" s="129">
        <v>0</v>
      </c>
      <c r="AM30" s="129">
        <v>0</v>
      </c>
      <c r="AN30" s="129">
        <v>0</v>
      </c>
      <c r="AO30" s="129">
        <v>0</v>
      </c>
      <c r="AP30" s="128">
        <v>0</v>
      </c>
      <c r="AQ30" s="129">
        <v>0</v>
      </c>
      <c r="AR30" s="129">
        <v>0</v>
      </c>
      <c r="AS30" s="129">
        <v>0</v>
      </c>
      <c r="AT30" s="130">
        <v>0</v>
      </c>
      <c r="AU30" s="128">
        <v>0</v>
      </c>
      <c r="AV30" s="129">
        <v>0</v>
      </c>
      <c r="AW30" s="129">
        <v>0</v>
      </c>
      <c r="AX30" s="129">
        <v>0</v>
      </c>
      <c r="AY30" s="130">
        <v>0</v>
      </c>
    </row>
    <row r="31" spans="1:51" s="98" customFormat="1" x14ac:dyDescent="0.25">
      <c r="A31" s="97" t="s">
        <v>242</v>
      </c>
      <c r="B31" s="58" t="s">
        <v>17</v>
      </c>
      <c r="C31" s="14" t="s">
        <v>17</v>
      </c>
      <c r="D31" s="14">
        <v>0</v>
      </c>
      <c r="E31" s="14" t="s">
        <v>17</v>
      </c>
      <c r="F31" s="14">
        <v>0</v>
      </c>
      <c r="G31" s="58" t="s">
        <v>17</v>
      </c>
      <c r="H31" s="14" t="s">
        <v>17</v>
      </c>
      <c r="I31" s="14" t="s">
        <v>17</v>
      </c>
      <c r="J31" s="14" t="s">
        <v>17</v>
      </c>
      <c r="K31" s="14">
        <v>0</v>
      </c>
      <c r="L31" s="58" t="s">
        <v>17</v>
      </c>
      <c r="M31" s="14" t="s">
        <v>17</v>
      </c>
      <c r="N31" s="14">
        <v>0</v>
      </c>
      <c r="O31" s="14" t="s">
        <v>17</v>
      </c>
      <c r="P31" s="14">
        <v>0</v>
      </c>
      <c r="Q31" s="58" t="s">
        <v>17</v>
      </c>
      <c r="R31" s="14" t="s">
        <v>17</v>
      </c>
      <c r="S31" s="14">
        <v>0</v>
      </c>
      <c r="T31" s="14" t="s">
        <v>17</v>
      </c>
      <c r="U31" s="14">
        <v>0</v>
      </c>
      <c r="V31" s="58" t="s">
        <v>17</v>
      </c>
      <c r="W31" s="59" t="s">
        <v>17</v>
      </c>
      <c r="X31" s="59">
        <v>0</v>
      </c>
      <c r="Y31" s="59" t="s">
        <v>17</v>
      </c>
      <c r="Z31" s="60">
        <v>0</v>
      </c>
      <c r="AA31" s="58">
        <v>0</v>
      </c>
      <c r="AB31" s="59">
        <v>0</v>
      </c>
      <c r="AC31" s="59">
        <v>0</v>
      </c>
      <c r="AD31" s="59" t="s">
        <v>17</v>
      </c>
      <c r="AE31" s="60">
        <v>0</v>
      </c>
      <c r="AF31" s="58" t="s">
        <v>17</v>
      </c>
      <c r="AG31" s="59" t="s">
        <v>17</v>
      </c>
      <c r="AH31" s="59" t="s">
        <v>17</v>
      </c>
      <c r="AI31" s="59" t="s">
        <v>17</v>
      </c>
      <c r="AJ31" s="60">
        <v>0</v>
      </c>
      <c r="AK31" s="58" t="s">
        <v>17</v>
      </c>
      <c r="AL31" s="59" t="s">
        <v>17</v>
      </c>
      <c r="AM31" s="59" t="s">
        <v>17</v>
      </c>
      <c r="AN31" s="59" t="s">
        <v>17</v>
      </c>
      <c r="AO31" s="129">
        <v>0</v>
      </c>
      <c r="AP31" s="128" t="s">
        <v>17</v>
      </c>
      <c r="AQ31" s="129" t="s">
        <v>17</v>
      </c>
      <c r="AR31" s="129" t="s">
        <v>17</v>
      </c>
      <c r="AS31" s="129" t="s">
        <v>17</v>
      </c>
      <c r="AT31" s="130">
        <v>0</v>
      </c>
      <c r="AU31" s="128">
        <v>0</v>
      </c>
      <c r="AV31" s="129">
        <v>0</v>
      </c>
      <c r="AW31" s="129">
        <v>0</v>
      </c>
      <c r="AX31" s="129">
        <v>0</v>
      </c>
      <c r="AY31" s="130">
        <v>0</v>
      </c>
    </row>
    <row r="32" spans="1:51" s="98" customFormat="1" x14ac:dyDescent="0.25">
      <c r="A32" s="97" t="s">
        <v>241</v>
      </c>
      <c r="B32" s="58">
        <v>-7.185803851316841</v>
      </c>
      <c r="C32" s="14">
        <v>12.173296148683164</v>
      </c>
      <c r="D32" s="14">
        <v>3.4634999999999998</v>
      </c>
      <c r="E32" s="14">
        <v>8.7097961486831643</v>
      </c>
      <c r="F32" s="14">
        <v>-19.359100000000005</v>
      </c>
      <c r="G32" s="58">
        <v>-16.167251017006592</v>
      </c>
      <c r="H32" s="14">
        <v>7.9972489829934021</v>
      </c>
      <c r="I32" s="14">
        <v>-2.1700000000000285E-2</v>
      </c>
      <c r="J32" s="14">
        <v>8.0189489829934022</v>
      </c>
      <c r="K32" s="14">
        <v>-24.164499999999993</v>
      </c>
      <c r="L32" s="58">
        <v>-0.58636374929757018</v>
      </c>
      <c r="M32" s="14">
        <v>5.7410362507024262</v>
      </c>
      <c r="N32" s="14">
        <v>0.47654439404779653</v>
      </c>
      <c r="O32" s="14">
        <v>5.2644918566546295</v>
      </c>
      <c r="P32" s="14">
        <v>-6.3273999999999964</v>
      </c>
      <c r="Q32" s="58">
        <v>17.614352968249563</v>
      </c>
      <c r="R32" s="14">
        <v>21.049436967650891</v>
      </c>
      <c r="S32" s="14">
        <v>-0.49744748282855089</v>
      </c>
      <c r="T32" s="14">
        <v>21.546884450479443</v>
      </c>
      <c r="U32" s="14">
        <v>-3.4350839994013302</v>
      </c>
      <c r="V32" s="58">
        <v>19.329975364952038</v>
      </c>
      <c r="W32" s="59">
        <v>33.753475364952038</v>
      </c>
      <c r="X32" s="59">
        <v>11.049300000000002</v>
      </c>
      <c r="Y32" s="59">
        <v>22.704175364952036</v>
      </c>
      <c r="Z32" s="60">
        <v>-14.423500000000001</v>
      </c>
      <c r="AA32" s="58">
        <v>-13.407105612295059</v>
      </c>
      <c r="AB32" s="59">
        <v>18.447741593007748</v>
      </c>
      <c r="AC32" s="59">
        <v>21.835630252656809</v>
      </c>
      <c r="AD32" s="59">
        <v>-3.3878886596490601</v>
      </c>
      <c r="AE32" s="60">
        <v>-31.854847205302807</v>
      </c>
      <c r="AF32" s="58">
        <v>16.560360525880455</v>
      </c>
      <c r="AG32" s="59">
        <v>21.49525643396877</v>
      </c>
      <c r="AH32" s="59">
        <v>2.5426442670641878</v>
      </c>
      <c r="AI32" s="59">
        <v>18.952612166904583</v>
      </c>
      <c r="AJ32" s="60">
        <v>-4.9348959080883166</v>
      </c>
      <c r="AK32" s="128">
        <v>-25.51272314950922</v>
      </c>
      <c r="AL32" s="129">
        <v>-15.183597759200708</v>
      </c>
      <c r="AM32" s="129">
        <v>-0.93489977731704665</v>
      </c>
      <c r="AN32" s="129">
        <v>-14.248697981883662</v>
      </c>
      <c r="AO32" s="129">
        <v>-10.329125390308512</v>
      </c>
      <c r="AP32" s="128">
        <v>-7.4675491988545595</v>
      </c>
      <c r="AQ32" s="129">
        <v>-7.5980662629795095</v>
      </c>
      <c r="AR32" s="129">
        <v>-4.7493865503139494</v>
      </c>
      <c r="AS32" s="129">
        <v>-2.8486797126655596</v>
      </c>
      <c r="AT32" s="130">
        <v>0.13051706412495034</v>
      </c>
      <c r="AU32" s="128">
        <v>-3.1075399242704371</v>
      </c>
      <c r="AV32" s="129">
        <v>-3.2315588834439661</v>
      </c>
      <c r="AW32" s="129">
        <v>-1.3126585075616353</v>
      </c>
      <c r="AX32" s="129">
        <v>-1.9189003758823309</v>
      </c>
      <c r="AY32" s="130">
        <v>0.12401895917352887</v>
      </c>
    </row>
    <row r="33" spans="1:51" s="98" customFormat="1" x14ac:dyDescent="0.25">
      <c r="A33" s="97" t="s">
        <v>240</v>
      </c>
      <c r="B33" s="58">
        <v>-0.3623411787916524</v>
      </c>
      <c r="C33" s="14">
        <v>15.248358821208347</v>
      </c>
      <c r="D33" s="14">
        <v>15.861000000000001</v>
      </c>
      <c r="E33" s="14">
        <v>-0.61264117879165403</v>
      </c>
      <c r="F33" s="14">
        <v>-15.6107</v>
      </c>
      <c r="G33" s="58">
        <v>3.2021818761202283</v>
      </c>
      <c r="H33" s="14">
        <v>4.6855818761202288</v>
      </c>
      <c r="I33" s="14">
        <v>3.4419000000000004</v>
      </c>
      <c r="J33" s="14">
        <v>1.2436818761202284</v>
      </c>
      <c r="K33" s="14">
        <v>-1.4834000000000003</v>
      </c>
      <c r="L33" s="58">
        <v>10.828787032471913</v>
      </c>
      <c r="M33" s="14">
        <v>7.0636870324719121</v>
      </c>
      <c r="N33" s="14">
        <v>1.3949</v>
      </c>
      <c r="O33" s="14">
        <v>5.6687870324719123</v>
      </c>
      <c r="P33" s="14">
        <v>3.7651000000000008</v>
      </c>
      <c r="Q33" s="58">
        <v>3.935819895944987</v>
      </c>
      <c r="R33" s="14">
        <v>11.459019895944987</v>
      </c>
      <c r="S33" s="14">
        <v>3.0826999999999996</v>
      </c>
      <c r="T33" s="14">
        <v>8.376319895944988</v>
      </c>
      <c r="U33" s="14">
        <v>-7.5232000000000001</v>
      </c>
      <c r="V33" s="58">
        <v>13.538172720323395</v>
      </c>
      <c r="W33" s="59">
        <v>11.805872720323395</v>
      </c>
      <c r="X33" s="59">
        <v>1.4831999999999999</v>
      </c>
      <c r="Y33" s="59">
        <v>10.322672720323395</v>
      </c>
      <c r="Z33" s="60">
        <v>1.7323000000000004</v>
      </c>
      <c r="AA33" s="58">
        <v>18.796877993203573</v>
      </c>
      <c r="AB33" s="59">
        <v>7.1397122210648885</v>
      </c>
      <c r="AC33" s="59">
        <v>2.1403756728330046</v>
      </c>
      <c r="AD33" s="59">
        <v>4.9993365482318843</v>
      </c>
      <c r="AE33" s="60">
        <v>11.657165772138683</v>
      </c>
      <c r="AF33" s="58">
        <v>11.959550824759841</v>
      </c>
      <c r="AG33" s="59">
        <v>16.45986305524611</v>
      </c>
      <c r="AH33" s="59">
        <v>2.6543728215782272</v>
      </c>
      <c r="AI33" s="59">
        <v>13.805490233667882</v>
      </c>
      <c r="AJ33" s="60">
        <v>-4.5003122304862693</v>
      </c>
      <c r="AK33" s="128">
        <v>10.163697990953443</v>
      </c>
      <c r="AL33" s="129">
        <v>9.0306356241839598</v>
      </c>
      <c r="AM33" s="129">
        <v>7.3758584050771556E-2</v>
      </c>
      <c r="AN33" s="129">
        <v>8.9568770401331879</v>
      </c>
      <c r="AO33" s="129">
        <v>1.1330623667694828</v>
      </c>
      <c r="AP33" s="128">
        <v>16.899834235751605</v>
      </c>
      <c r="AQ33" s="129">
        <v>17.463917338685629</v>
      </c>
      <c r="AR33" s="129">
        <v>1.2223398952002946</v>
      </c>
      <c r="AS33" s="129">
        <v>16.241577443485333</v>
      </c>
      <c r="AT33" s="130">
        <v>-0.56408310293402497</v>
      </c>
      <c r="AU33" s="128">
        <v>24.139757434086704</v>
      </c>
      <c r="AV33" s="129">
        <v>23.381856079078332</v>
      </c>
      <c r="AW33" s="129">
        <v>0.26176822652648413</v>
      </c>
      <c r="AX33" s="129">
        <v>23.120087852551848</v>
      </c>
      <c r="AY33" s="130">
        <v>0.75790135500837186</v>
      </c>
    </row>
    <row r="34" spans="1:51" s="98" customFormat="1" x14ac:dyDescent="0.25">
      <c r="A34" s="97" t="s">
        <v>239</v>
      </c>
      <c r="B34" s="58">
        <v>0</v>
      </c>
      <c r="C34" s="14">
        <v>0</v>
      </c>
      <c r="D34" s="14">
        <v>0</v>
      </c>
      <c r="E34" s="14">
        <v>0</v>
      </c>
      <c r="F34" s="14">
        <v>0</v>
      </c>
      <c r="G34" s="58">
        <v>0</v>
      </c>
      <c r="H34" s="14">
        <v>0</v>
      </c>
      <c r="I34" s="14">
        <v>0</v>
      </c>
      <c r="J34" s="14">
        <v>0</v>
      </c>
      <c r="K34" s="14">
        <v>0</v>
      </c>
      <c r="L34" s="58">
        <v>0</v>
      </c>
      <c r="M34" s="14">
        <v>0</v>
      </c>
      <c r="N34" s="14">
        <v>0</v>
      </c>
      <c r="O34" s="14">
        <v>0</v>
      </c>
      <c r="P34" s="14">
        <v>0</v>
      </c>
      <c r="Q34" s="58">
        <v>0</v>
      </c>
      <c r="R34" s="14">
        <v>0</v>
      </c>
      <c r="S34" s="14">
        <v>0</v>
      </c>
      <c r="T34" s="14">
        <v>0</v>
      </c>
      <c r="U34" s="14">
        <v>0</v>
      </c>
      <c r="V34" s="58">
        <v>0</v>
      </c>
      <c r="W34" s="59">
        <v>0</v>
      </c>
      <c r="X34" s="59">
        <v>0</v>
      </c>
      <c r="Y34" s="59">
        <v>0</v>
      </c>
      <c r="Z34" s="60">
        <v>0</v>
      </c>
      <c r="AA34" s="58">
        <v>0</v>
      </c>
      <c r="AB34" s="59">
        <v>0</v>
      </c>
      <c r="AC34" s="59">
        <v>0</v>
      </c>
      <c r="AD34" s="59">
        <v>0</v>
      </c>
      <c r="AE34" s="60">
        <v>0</v>
      </c>
      <c r="AF34" s="58">
        <v>0</v>
      </c>
      <c r="AG34" s="59">
        <v>0</v>
      </c>
      <c r="AH34" s="59">
        <v>0</v>
      </c>
      <c r="AI34" s="59">
        <v>0</v>
      </c>
      <c r="AJ34" s="60">
        <v>0</v>
      </c>
      <c r="AK34" s="128">
        <v>0</v>
      </c>
      <c r="AL34" s="129">
        <v>0</v>
      </c>
      <c r="AM34" s="129">
        <v>0</v>
      </c>
      <c r="AN34" s="129">
        <v>0</v>
      </c>
      <c r="AO34" s="129">
        <v>0</v>
      </c>
      <c r="AP34" s="128">
        <v>0</v>
      </c>
      <c r="AQ34" s="129">
        <v>0</v>
      </c>
      <c r="AR34" s="129">
        <v>0</v>
      </c>
      <c r="AS34" s="129">
        <v>0</v>
      </c>
      <c r="AT34" s="130">
        <v>0</v>
      </c>
      <c r="AU34" s="128">
        <v>0</v>
      </c>
      <c r="AV34" s="129">
        <v>0</v>
      </c>
      <c r="AW34" s="129">
        <v>0</v>
      </c>
      <c r="AX34" s="129">
        <v>0</v>
      </c>
      <c r="AY34" s="130">
        <v>0</v>
      </c>
    </row>
    <row r="35" spans="1:51" s="98" customFormat="1" x14ac:dyDescent="0.25">
      <c r="A35" s="97" t="s">
        <v>238</v>
      </c>
      <c r="B35" s="58">
        <v>0</v>
      </c>
      <c r="C35" s="14">
        <v>0</v>
      </c>
      <c r="D35" s="14">
        <v>0</v>
      </c>
      <c r="E35" s="14">
        <v>0</v>
      </c>
      <c r="F35" s="14">
        <v>0</v>
      </c>
      <c r="G35" s="58">
        <v>0</v>
      </c>
      <c r="H35" s="14">
        <v>0</v>
      </c>
      <c r="I35" s="14">
        <v>0</v>
      </c>
      <c r="J35" s="14">
        <v>0</v>
      </c>
      <c r="K35" s="14">
        <v>0</v>
      </c>
      <c r="L35" s="58">
        <v>0</v>
      </c>
      <c r="M35" s="14">
        <v>0</v>
      </c>
      <c r="N35" s="14">
        <v>0</v>
      </c>
      <c r="O35" s="14">
        <v>0</v>
      </c>
      <c r="P35" s="14">
        <v>0</v>
      </c>
      <c r="Q35" s="58">
        <v>0</v>
      </c>
      <c r="R35" s="14">
        <v>0</v>
      </c>
      <c r="S35" s="14">
        <v>0</v>
      </c>
      <c r="T35" s="14">
        <v>0</v>
      </c>
      <c r="U35" s="14">
        <v>0</v>
      </c>
      <c r="V35" s="58">
        <v>0</v>
      </c>
      <c r="W35" s="59">
        <v>0</v>
      </c>
      <c r="X35" s="59">
        <v>0</v>
      </c>
      <c r="Y35" s="59">
        <v>0</v>
      </c>
      <c r="Z35" s="60">
        <v>0</v>
      </c>
      <c r="AA35" s="58">
        <v>0</v>
      </c>
      <c r="AB35" s="59">
        <v>0</v>
      </c>
      <c r="AC35" s="59">
        <v>0</v>
      </c>
      <c r="AD35" s="59">
        <v>0</v>
      </c>
      <c r="AE35" s="60">
        <v>0</v>
      </c>
      <c r="AF35" s="58">
        <v>0</v>
      </c>
      <c r="AG35" s="59">
        <v>0</v>
      </c>
      <c r="AH35" s="59">
        <v>0</v>
      </c>
      <c r="AI35" s="59">
        <v>0</v>
      </c>
      <c r="AJ35" s="60">
        <v>0</v>
      </c>
      <c r="AK35" s="128">
        <v>0</v>
      </c>
      <c r="AL35" s="129">
        <v>0</v>
      </c>
      <c r="AM35" s="129">
        <v>0</v>
      </c>
      <c r="AN35" s="129">
        <v>0</v>
      </c>
      <c r="AO35" s="129">
        <v>0</v>
      </c>
      <c r="AP35" s="128">
        <v>0</v>
      </c>
      <c r="AQ35" s="129">
        <v>0</v>
      </c>
      <c r="AR35" s="129">
        <v>0</v>
      </c>
      <c r="AS35" s="129">
        <v>0</v>
      </c>
      <c r="AT35" s="130">
        <v>0</v>
      </c>
      <c r="AU35" s="128">
        <v>0</v>
      </c>
      <c r="AV35" s="129">
        <v>0</v>
      </c>
      <c r="AW35" s="129">
        <v>0</v>
      </c>
      <c r="AX35" s="129">
        <v>0</v>
      </c>
      <c r="AY35" s="130">
        <v>0</v>
      </c>
    </row>
    <row r="36" spans="1:51" s="98" customFormat="1" x14ac:dyDescent="0.25">
      <c r="A36" s="97" t="s">
        <v>237</v>
      </c>
      <c r="B36" s="58">
        <v>0</v>
      </c>
      <c r="C36" s="14">
        <v>0</v>
      </c>
      <c r="D36" s="14">
        <v>0</v>
      </c>
      <c r="E36" s="14">
        <v>0</v>
      </c>
      <c r="F36" s="14">
        <v>0</v>
      </c>
      <c r="G36" s="58">
        <v>0</v>
      </c>
      <c r="H36" s="14">
        <v>0</v>
      </c>
      <c r="I36" s="14">
        <v>0</v>
      </c>
      <c r="J36" s="14">
        <v>0</v>
      </c>
      <c r="K36" s="14">
        <v>0</v>
      </c>
      <c r="L36" s="58">
        <v>0</v>
      </c>
      <c r="M36" s="14">
        <v>0</v>
      </c>
      <c r="N36" s="14">
        <v>0</v>
      </c>
      <c r="O36" s="14">
        <v>0</v>
      </c>
      <c r="P36" s="14">
        <v>0</v>
      </c>
      <c r="Q36" s="58">
        <v>0</v>
      </c>
      <c r="R36" s="14">
        <v>0</v>
      </c>
      <c r="S36" s="14">
        <v>0</v>
      </c>
      <c r="T36" s="14">
        <v>0</v>
      </c>
      <c r="U36" s="14">
        <v>0</v>
      </c>
      <c r="V36" s="58">
        <v>0</v>
      </c>
      <c r="W36" s="59">
        <v>0</v>
      </c>
      <c r="X36" s="59">
        <v>0</v>
      </c>
      <c r="Y36" s="59">
        <v>0</v>
      </c>
      <c r="Z36" s="60">
        <v>0</v>
      </c>
      <c r="AA36" s="58">
        <v>6.0361137505455451E-3</v>
      </c>
      <c r="AB36" s="59">
        <v>6.0361137505455451E-3</v>
      </c>
      <c r="AC36" s="59">
        <v>0</v>
      </c>
      <c r="AD36" s="59">
        <v>6.0361137505455451E-3</v>
      </c>
      <c r="AE36" s="60">
        <v>0</v>
      </c>
      <c r="AF36" s="58" t="s">
        <v>17</v>
      </c>
      <c r="AG36" s="59" t="s">
        <v>17</v>
      </c>
      <c r="AH36" s="59">
        <v>0</v>
      </c>
      <c r="AI36" s="59" t="s">
        <v>17</v>
      </c>
      <c r="AJ36" s="60">
        <v>0</v>
      </c>
      <c r="AK36" s="58" t="s">
        <v>17</v>
      </c>
      <c r="AL36" s="59" t="s">
        <v>17</v>
      </c>
      <c r="AM36" s="129">
        <v>0</v>
      </c>
      <c r="AN36" s="59" t="s">
        <v>17</v>
      </c>
      <c r="AO36" s="129">
        <v>0</v>
      </c>
      <c r="AP36" s="128" t="s">
        <v>17</v>
      </c>
      <c r="AQ36" s="129" t="s">
        <v>17</v>
      </c>
      <c r="AR36" s="129">
        <v>0</v>
      </c>
      <c r="AS36" s="129" t="s">
        <v>17</v>
      </c>
      <c r="AT36" s="130">
        <v>0</v>
      </c>
      <c r="AU36" s="128">
        <v>0</v>
      </c>
      <c r="AV36" s="129">
        <v>0</v>
      </c>
      <c r="AW36" s="129">
        <v>0</v>
      </c>
      <c r="AX36" s="129">
        <v>0</v>
      </c>
      <c r="AY36" s="130">
        <v>0</v>
      </c>
    </row>
    <row r="37" spans="1:51" s="98" customFormat="1" x14ac:dyDescent="0.25">
      <c r="A37" s="97" t="s">
        <v>236</v>
      </c>
      <c r="B37" s="58">
        <v>0</v>
      </c>
      <c r="C37" s="14">
        <v>0</v>
      </c>
      <c r="D37" s="14">
        <v>0</v>
      </c>
      <c r="E37" s="14">
        <v>0</v>
      </c>
      <c r="F37" s="14">
        <v>0</v>
      </c>
      <c r="G37" s="58">
        <v>0</v>
      </c>
      <c r="H37" s="14">
        <v>0</v>
      </c>
      <c r="I37" s="14">
        <v>0</v>
      </c>
      <c r="J37" s="14">
        <v>0</v>
      </c>
      <c r="K37" s="14">
        <v>0</v>
      </c>
      <c r="L37" s="58">
        <v>0</v>
      </c>
      <c r="M37" s="14">
        <v>0</v>
      </c>
      <c r="N37" s="14">
        <v>0</v>
      </c>
      <c r="O37" s="14">
        <v>0</v>
      </c>
      <c r="P37" s="14">
        <v>0</v>
      </c>
      <c r="Q37" s="58">
        <v>0</v>
      </c>
      <c r="R37" s="14">
        <v>0</v>
      </c>
      <c r="S37" s="14">
        <v>0</v>
      </c>
      <c r="T37" s="14">
        <v>0</v>
      </c>
      <c r="U37" s="14">
        <v>0</v>
      </c>
      <c r="V37" s="58">
        <v>0</v>
      </c>
      <c r="W37" s="59">
        <v>0</v>
      </c>
      <c r="X37" s="59">
        <v>0</v>
      </c>
      <c r="Y37" s="59">
        <v>0</v>
      </c>
      <c r="Z37" s="60">
        <v>0</v>
      </c>
      <c r="AA37" s="58">
        <v>0</v>
      </c>
      <c r="AB37" s="59">
        <v>0</v>
      </c>
      <c r="AC37" s="59">
        <v>0</v>
      </c>
      <c r="AD37" s="59">
        <v>0</v>
      </c>
      <c r="AE37" s="60">
        <v>0</v>
      </c>
      <c r="AF37" s="58">
        <v>0</v>
      </c>
      <c r="AG37" s="59">
        <v>0</v>
      </c>
      <c r="AH37" s="59">
        <v>0</v>
      </c>
      <c r="AI37" s="59">
        <v>0</v>
      </c>
      <c r="AJ37" s="60">
        <v>0</v>
      </c>
      <c r="AK37" s="128">
        <v>0</v>
      </c>
      <c r="AL37" s="129">
        <v>0</v>
      </c>
      <c r="AM37" s="129">
        <v>0</v>
      </c>
      <c r="AN37" s="129">
        <v>0</v>
      </c>
      <c r="AO37" s="129">
        <v>0</v>
      </c>
      <c r="AP37" s="128">
        <v>0</v>
      </c>
      <c r="AQ37" s="129">
        <v>0</v>
      </c>
      <c r="AR37" s="129">
        <v>0</v>
      </c>
      <c r="AS37" s="129">
        <v>0</v>
      </c>
      <c r="AT37" s="130">
        <v>0</v>
      </c>
      <c r="AU37" s="128">
        <v>0</v>
      </c>
      <c r="AV37" s="129">
        <v>0</v>
      </c>
      <c r="AW37" s="129">
        <v>0</v>
      </c>
      <c r="AX37" s="129">
        <v>0</v>
      </c>
      <c r="AY37" s="130">
        <v>0</v>
      </c>
    </row>
    <row r="38" spans="1:51" s="98" customFormat="1" x14ac:dyDescent="0.25">
      <c r="A38" s="97" t="s">
        <v>235</v>
      </c>
      <c r="B38" s="58">
        <v>0</v>
      </c>
      <c r="C38" s="14">
        <v>0</v>
      </c>
      <c r="D38" s="14">
        <v>0</v>
      </c>
      <c r="E38" s="14">
        <v>0</v>
      </c>
      <c r="F38" s="14">
        <v>0</v>
      </c>
      <c r="G38" s="58">
        <v>0</v>
      </c>
      <c r="H38" s="14">
        <v>0</v>
      </c>
      <c r="I38" s="14">
        <v>0</v>
      </c>
      <c r="J38" s="14">
        <v>0</v>
      </c>
      <c r="K38" s="14">
        <v>0</v>
      </c>
      <c r="L38" s="58">
        <v>0</v>
      </c>
      <c r="M38" s="14">
        <v>0</v>
      </c>
      <c r="N38" s="14">
        <v>0</v>
      </c>
      <c r="O38" s="14">
        <v>0</v>
      </c>
      <c r="P38" s="14">
        <v>0</v>
      </c>
      <c r="Q38" s="58">
        <v>0</v>
      </c>
      <c r="R38" s="14">
        <v>0</v>
      </c>
      <c r="S38" s="14">
        <v>0</v>
      </c>
      <c r="T38" s="14">
        <v>0</v>
      </c>
      <c r="U38" s="14">
        <v>0</v>
      </c>
      <c r="V38" s="58">
        <v>0</v>
      </c>
      <c r="W38" s="59">
        <v>0</v>
      </c>
      <c r="X38" s="59">
        <v>0</v>
      </c>
      <c r="Y38" s="59">
        <v>0</v>
      </c>
      <c r="Z38" s="60">
        <v>0</v>
      </c>
      <c r="AA38" s="58" t="s">
        <v>17</v>
      </c>
      <c r="AB38" s="59" t="s">
        <v>17</v>
      </c>
      <c r="AC38" s="59" t="s">
        <v>17</v>
      </c>
      <c r="AD38" s="59" t="s">
        <v>17</v>
      </c>
      <c r="AE38" s="60" t="s">
        <v>17</v>
      </c>
      <c r="AF38" s="58" t="s">
        <v>17</v>
      </c>
      <c r="AG38" s="59" t="s">
        <v>17</v>
      </c>
      <c r="AH38" s="59" t="s">
        <v>17</v>
      </c>
      <c r="AI38" s="59" t="s">
        <v>17</v>
      </c>
      <c r="AJ38" s="60" t="s">
        <v>17</v>
      </c>
      <c r="AK38" s="58" t="s">
        <v>17</v>
      </c>
      <c r="AL38" s="59" t="s">
        <v>17</v>
      </c>
      <c r="AM38" s="129">
        <v>0</v>
      </c>
      <c r="AN38" s="59" t="s">
        <v>17</v>
      </c>
      <c r="AO38" s="59" t="s">
        <v>17</v>
      </c>
      <c r="AP38" s="128" t="s">
        <v>17</v>
      </c>
      <c r="AQ38" s="129" t="s">
        <v>17</v>
      </c>
      <c r="AR38" s="129" t="s">
        <v>17</v>
      </c>
      <c r="AS38" s="129" t="s">
        <v>17</v>
      </c>
      <c r="AT38" s="130" t="s">
        <v>17</v>
      </c>
      <c r="AU38" s="58" t="s">
        <v>17</v>
      </c>
      <c r="AV38" s="59" t="s">
        <v>17</v>
      </c>
      <c r="AW38" s="59" t="s">
        <v>17</v>
      </c>
      <c r="AX38" s="129">
        <v>0</v>
      </c>
      <c r="AY38" s="60" t="s">
        <v>17</v>
      </c>
    </row>
    <row r="39" spans="1:51" s="98" customFormat="1" x14ac:dyDescent="0.25">
      <c r="A39" s="97" t="s">
        <v>234</v>
      </c>
      <c r="B39" s="58">
        <v>-6.4071851174388934</v>
      </c>
      <c r="C39" s="14">
        <v>-6.4071851174388934</v>
      </c>
      <c r="D39" s="14">
        <v>0</v>
      </c>
      <c r="E39" s="14">
        <v>-6.4071851174388934</v>
      </c>
      <c r="F39" s="14">
        <v>0</v>
      </c>
      <c r="G39" s="58">
        <v>-1.49E-2</v>
      </c>
      <c r="H39" s="14">
        <v>-1.49E-2</v>
      </c>
      <c r="I39" s="14">
        <v>-1.49E-2</v>
      </c>
      <c r="J39" s="14">
        <v>0</v>
      </c>
      <c r="K39" s="14">
        <v>0</v>
      </c>
      <c r="L39" s="58">
        <v>-0.36551570011774692</v>
      </c>
      <c r="M39" s="14">
        <v>-0.36551570011774692</v>
      </c>
      <c r="N39" s="14">
        <v>2.9000000000000002E-3</v>
      </c>
      <c r="O39" s="14">
        <v>-0.36841570011774694</v>
      </c>
      <c r="P39" s="14">
        <v>0</v>
      </c>
      <c r="Q39" s="58">
        <v>5.7508665102392588E-2</v>
      </c>
      <c r="R39" s="14">
        <v>5.7508665102392588E-2</v>
      </c>
      <c r="S39" s="14">
        <v>0</v>
      </c>
      <c r="T39" s="14">
        <v>5.7508665102392588E-2</v>
      </c>
      <c r="U39" s="14">
        <v>0</v>
      </c>
      <c r="V39" s="58">
        <v>-0.4855070892660085</v>
      </c>
      <c r="W39" s="59">
        <v>-0.4855070892660085</v>
      </c>
      <c r="X39" s="59">
        <v>-1.18</v>
      </c>
      <c r="Y39" s="59">
        <v>0.69449291073399144</v>
      </c>
      <c r="Z39" s="60">
        <v>0</v>
      </c>
      <c r="AA39" s="58" t="s">
        <v>17</v>
      </c>
      <c r="AB39" s="59" t="s">
        <v>17</v>
      </c>
      <c r="AC39" s="59">
        <v>0</v>
      </c>
      <c r="AD39" s="59" t="s">
        <v>17</v>
      </c>
      <c r="AE39" s="60">
        <v>0</v>
      </c>
      <c r="AF39" s="58" t="s">
        <v>17</v>
      </c>
      <c r="AG39" s="59" t="s">
        <v>17</v>
      </c>
      <c r="AH39" s="59" t="s">
        <v>17</v>
      </c>
      <c r="AI39" s="59" t="s">
        <v>17</v>
      </c>
      <c r="AJ39" s="60">
        <v>0</v>
      </c>
      <c r="AK39" s="58" t="s">
        <v>17</v>
      </c>
      <c r="AL39" s="59" t="s">
        <v>17</v>
      </c>
      <c r="AM39" s="129">
        <v>0</v>
      </c>
      <c r="AN39" s="59" t="s">
        <v>17</v>
      </c>
      <c r="AO39" s="129">
        <v>0</v>
      </c>
      <c r="AP39" s="128" t="s">
        <v>17</v>
      </c>
      <c r="AQ39" s="129" t="s">
        <v>17</v>
      </c>
      <c r="AR39" s="129">
        <v>0</v>
      </c>
      <c r="AS39" s="129" t="s">
        <v>17</v>
      </c>
      <c r="AT39" s="130">
        <v>0</v>
      </c>
      <c r="AU39" s="128">
        <v>0</v>
      </c>
      <c r="AV39" s="129">
        <v>0</v>
      </c>
      <c r="AW39" s="129">
        <v>0</v>
      </c>
      <c r="AX39" s="129">
        <v>0</v>
      </c>
      <c r="AY39" s="130">
        <v>0</v>
      </c>
    </row>
    <row r="40" spans="1:51" s="98" customFormat="1" x14ac:dyDescent="0.25">
      <c r="A40" s="97" t="s">
        <v>233</v>
      </c>
      <c r="B40" s="58">
        <v>-198.34047264687339</v>
      </c>
      <c r="C40" s="14">
        <v>-198.6535996468734</v>
      </c>
      <c r="D40" s="14">
        <v>-21.474799999999988</v>
      </c>
      <c r="E40" s="14">
        <v>-177.17879964687341</v>
      </c>
      <c r="F40" s="14">
        <v>0.31312699999999938</v>
      </c>
      <c r="G40" s="58">
        <v>69.16186657334535</v>
      </c>
      <c r="H40" s="14">
        <v>68.686492573345348</v>
      </c>
      <c r="I40" s="14">
        <v>96.804499999999905</v>
      </c>
      <c r="J40" s="14">
        <v>-28.118007426654557</v>
      </c>
      <c r="K40" s="14">
        <v>0.47537400000000007</v>
      </c>
      <c r="L40" s="58">
        <v>-18.592039792496358</v>
      </c>
      <c r="M40" s="14">
        <v>-29.518451792496357</v>
      </c>
      <c r="N40" s="14">
        <v>-40.274434778655994</v>
      </c>
      <c r="O40" s="14">
        <v>10.755982986159639</v>
      </c>
      <c r="P40" s="14">
        <v>10.926411999999999</v>
      </c>
      <c r="Q40" s="58">
        <v>-32.573048997577729</v>
      </c>
      <c r="R40" s="14">
        <v>-31.045305997577728</v>
      </c>
      <c r="S40" s="14">
        <v>-43.034053902593826</v>
      </c>
      <c r="T40" s="14">
        <v>11.988747905016096</v>
      </c>
      <c r="U40" s="14">
        <v>-1.5277429999999999</v>
      </c>
      <c r="V40" s="58">
        <v>78.620502697306918</v>
      </c>
      <c r="W40" s="59">
        <v>70.038602697306914</v>
      </c>
      <c r="X40" s="59">
        <v>-10.777499999999991</v>
      </c>
      <c r="Y40" s="59">
        <v>80.816102697306903</v>
      </c>
      <c r="Z40" s="60">
        <v>8.581900000000001</v>
      </c>
      <c r="AA40" s="58">
        <v>-190.31901737623357</v>
      </c>
      <c r="AB40" s="59">
        <v>-180.37307525861112</v>
      </c>
      <c r="AC40" s="59">
        <v>-55.773046688436906</v>
      </c>
      <c r="AD40" s="59">
        <v>-124.60002857017422</v>
      </c>
      <c r="AE40" s="60">
        <v>-9.9459421176224421</v>
      </c>
      <c r="AF40" s="58">
        <v>2.7382562503074119</v>
      </c>
      <c r="AG40" s="59">
        <v>-6.9590718294137019</v>
      </c>
      <c r="AH40" s="59">
        <v>-15.393515422632561</v>
      </c>
      <c r="AI40" s="59">
        <v>8.4344435932188588</v>
      </c>
      <c r="AJ40" s="60">
        <v>9.6973280797211139</v>
      </c>
      <c r="AK40" s="128">
        <v>-150.38852973057183</v>
      </c>
      <c r="AL40" s="129">
        <v>-239.12727534774419</v>
      </c>
      <c r="AM40" s="129">
        <v>5.0793308433838185</v>
      </c>
      <c r="AN40" s="129">
        <v>-244.206606191128</v>
      </c>
      <c r="AO40" s="129">
        <v>88.738745617172356</v>
      </c>
      <c r="AP40" s="128">
        <v>-108.62267052765986</v>
      </c>
      <c r="AQ40" s="129">
        <v>-109.60125267280745</v>
      </c>
      <c r="AR40" s="129">
        <v>-6.0197817302683383</v>
      </c>
      <c r="AS40" s="129">
        <v>-103.58147094253911</v>
      </c>
      <c r="AT40" s="130">
        <v>0.97858214514757691</v>
      </c>
      <c r="AU40" s="128">
        <v>3.615914536438142</v>
      </c>
      <c r="AV40" s="129">
        <v>3.6481275707487413</v>
      </c>
      <c r="AW40" s="129">
        <v>-1.5708039277404497</v>
      </c>
      <c r="AX40" s="129">
        <v>5.2189314984891908</v>
      </c>
      <c r="AY40" s="130">
        <v>-3.2213034310599353E-2</v>
      </c>
    </row>
    <row r="41" spans="1:51" s="98" customFormat="1" x14ac:dyDescent="0.25">
      <c r="A41" s="97" t="s">
        <v>232</v>
      </c>
      <c r="B41" s="58" t="s">
        <v>17</v>
      </c>
      <c r="C41" s="14">
        <v>0</v>
      </c>
      <c r="D41" s="14">
        <v>0</v>
      </c>
      <c r="E41" s="14">
        <v>0</v>
      </c>
      <c r="F41" s="14" t="s">
        <v>17</v>
      </c>
      <c r="G41" s="58">
        <v>0</v>
      </c>
      <c r="H41" s="14">
        <v>0</v>
      </c>
      <c r="I41" s="14">
        <v>0</v>
      </c>
      <c r="J41" s="14">
        <v>0</v>
      </c>
      <c r="K41" s="14">
        <v>0</v>
      </c>
      <c r="L41" s="58">
        <v>0</v>
      </c>
      <c r="M41" s="14">
        <v>0</v>
      </c>
      <c r="N41" s="14">
        <v>0</v>
      </c>
      <c r="O41" s="14">
        <v>0</v>
      </c>
      <c r="P41" s="14">
        <v>0</v>
      </c>
      <c r="Q41" s="58" t="s">
        <v>17</v>
      </c>
      <c r="R41" s="14">
        <v>0</v>
      </c>
      <c r="S41" s="14">
        <v>0</v>
      </c>
      <c r="T41" s="14">
        <v>0</v>
      </c>
      <c r="U41" s="14" t="s">
        <v>17</v>
      </c>
      <c r="V41" s="58" t="s">
        <v>17</v>
      </c>
      <c r="W41" s="59">
        <v>0</v>
      </c>
      <c r="X41" s="59">
        <v>0</v>
      </c>
      <c r="Y41" s="59">
        <v>0</v>
      </c>
      <c r="Z41" s="60" t="s">
        <v>17</v>
      </c>
      <c r="AA41" s="58">
        <v>0</v>
      </c>
      <c r="AB41" s="59">
        <v>0</v>
      </c>
      <c r="AC41" s="59">
        <v>0</v>
      </c>
      <c r="AD41" s="59">
        <v>0</v>
      </c>
      <c r="AE41" s="60">
        <v>0</v>
      </c>
      <c r="AF41" s="58">
        <v>0</v>
      </c>
      <c r="AG41" s="59">
        <v>0</v>
      </c>
      <c r="AH41" s="59">
        <v>0</v>
      </c>
      <c r="AI41" s="59">
        <v>0</v>
      </c>
      <c r="AJ41" s="60">
        <v>0</v>
      </c>
      <c r="AK41" s="128">
        <v>0</v>
      </c>
      <c r="AL41" s="129">
        <v>0</v>
      </c>
      <c r="AM41" s="129">
        <v>0</v>
      </c>
      <c r="AN41" s="129">
        <v>0</v>
      </c>
      <c r="AO41" s="129">
        <v>0</v>
      </c>
      <c r="AP41" s="128">
        <v>0</v>
      </c>
      <c r="AQ41" s="129">
        <v>0</v>
      </c>
      <c r="AR41" s="129">
        <v>0</v>
      </c>
      <c r="AS41" s="129">
        <v>0</v>
      </c>
      <c r="AT41" s="130">
        <v>0</v>
      </c>
      <c r="AU41" s="128">
        <v>0</v>
      </c>
      <c r="AV41" s="129">
        <v>0</v>
      </c>
      <c r="AW41" s="129">
        <v>0</v>
      </c>
      <c r="AX41" s="129">
        <v>0</v>
      </c>
      <c r="AY41" s="130">
        <v>0</v>
      </c>
    </row>
    <row r="42" spans="1:51" s="98" customFormat="1" x14ac:dyDescent="0.25">
      <c r="A42" s="97" t="s">
        <v>231</v>
      </c>
      <c r="B42" s="58">
        <v>0</v>
      </c>
      <c r="C42" s="14">
        <v>0</v>
      </c>
      <c r="D42" s="14">
        <v>0</v>
      </c>
      <c r="E42" s="14">
        <v>0</v>
      </c>
      <c r="F42" s="14">
        <v>0</v>
      </c>
      <c r="G42" s="58">
        <v>0</v>
      </c>
      <c r="H42" s="14">
        <v>0</v>
      </c>
      <c r="I42" s="14">
        <v>0</v>
      </c>
      <c r="J42" s="14">
        <v>0</v>
      </c>
      <c r="K42" s="14">
        <v>0</v>
      </c>
      <c r="L42" s="58">
        <v>0</v>
      </c>
      <c r="M42" s="14">
        <v>0</v>
      </c>
      <c r="N42" s="14">
        <v>0</v>
      </c>
      <c r="O42" s="14">
        <v>0</v>
      </c>
      <c r="P42" s="14">
        <v>0</v>
      </c>
      <c r="Q42" s="58">
        <v>0</v>
      </c>
      <c r="R42" s="14">
        <v>0</v>
      </c>
      <c r="S42" s="14">
        <v>0</v>
      </c>
      <c r="T42" s="14">
        <v>0</v>
      </c>
      <c r="U42" s="14">
        <v>0</v>
      </c>
      <c r="V42" s="58">
        <v>0</v>
      </c>
      <c r="W42" s="59">
        <v>0</v>
      </c>
      <c r="X42" s="59">
        <v>0</v>
      </c>
      <c r="Y42" s="59">
        <v>0</v>
      </c>
      <c r="Z42" s="60">
        <v>0</v>
      </c>
      <c r="AA42" s="58">
        <v>0</v>
      </c>
      <c r="AB42" s="59">
        <v>0</v>
      </c>
      <c r="AC42" s="59">
        <v>0</v>
      </c>
      <c r="AD42" s="59">
        <v>0</v>
      </c>
      <c r="AE42" s="60">
        <v>0</v>
      </c>
      <c r="AF42" s="58">
        <v>0</v>
      </c>
      <c r="AG42" s="59">
        <v>0</v>
      </c>
      <c r="AH42" s="59">
        <v>0</v>
      </c>
      <c r="AI42" s="59">
        <v>0</v>
      </c>
      <c r="AJ42" s="60">
        <v>0</v>
      </c>
      <c r="AK42" s="128">
        <v>0</v>
      </c>
      <c r="AL42" s="129">
        <v>0</v>
      </c>
      <c r="AM42" s="129">
        <v>0</v>
      </c>
      <c r="AN42" s="129">
        <v>0</v>
      </c>
      <c r="AO42" s="129">
        <v>0</v>
      </c>
      <c r="AP42" s="128">
        <v>0</v>
      </c>
      <c r="AQ42" s="129">
        <v>0</v>
      </c>
      <c r="AR42" s="129">
        <v>0</v>
      </c>
      <c r="AS42" s="129">
        <v>0</v>
      </c>
      <c r="AT42" s="130">
        <v>0</v>
      </c>
      <c r="AU42" s="128">
        <v>0</v>
      </c>
      <c r="AV42" s="129">
        <v>0</v>
      </c>
      <c r="AW42" s="129">
        <v>0</v>
      </c>
      <c r="AX42" s="129">
        <v>0</v>
      </c>
      <c r="AY42" s="130">
        <v>0</v>
      </c>
    </row>
    <row r="43" spans="1:51" s="98" customFormat="1" x14ac:dyDescent="0.25">
      <c r="A43" s="97" t="s">
        <v>230</v>
      </c>
      <c r="B43" s="58">
        <v>0</v>
      </c>
      <c r="C43" s="14">
        <v>0</v>
      </c>
      <c r="D43" s="14">
        <v>0</v>
      </c>
      <c r="E43" s="14">
        <v>0</v>
      </c>
      <c r="F43" s="14">
        <v>0</v>
      </c>
      <c r="G43" s="58">
        <v>0</v>
      </c>
      <c r="H43" s="14">
        <v>0</v>
      </c>
      <c r="I43" s="14">
        <v>0</v>
      </c>
      <c r="J43" s="14">
        <v>0</v>
      </c>
      <c r="K43" s="14">
        <v>0</v>
      </c>
      <c r="L43" s="58">
        <v>0</v>
      </c>
      <c r="M43" s="14">
        <v>0</v>
      </c>
      <c r="N43" s="14">
        <v>0</v>
      </c>
      <c r="O43" s="14">
        <v>0</v>
      </c>
      <c r="P43" s="14">
        <v>0</v>
      </c>
      <c r="Q43" s="58">
        <v>0</v>
      </c>
      <c r="R43" s="14">
        <v>0</v>
      </c>
      <c r="S43" s="14">
        <v>0</v>
      </c>
      <c r="T43" s="14">
        <v>0</v>
      </c>
      <c r="U43" s="14">
        <v>0</v>
      </c>
      <c r="V43" s="58">
        <v>0</v>
      </c>
      <c r="W43" s="59">
        <v>0</v>
      </c>
      <c r="X43" s="59">
        <v>0</v>
      </c>
      <c r="Y43" s="59">
        <v>0</v>
      </c>
      <c r="Z43" s="60">
        <v>0</v>
      </c>
      <c r="AA43" s="58">
        <v>0</v>
      </c>
      <c r="AB43" s="59">
        <v>0</v>
      </c>
      <c r="AC43" s="59">
        <v>0</v>
      </c>
      <c r="AD43" s="59">
        <v>0</v>
      </c>
      <c r="AE43" s="60">
        <v>0</v>
      </c>
      <c r="AF43" s="58">
        <v>0</v>
      </c>
      <c r="AG43" s="59">
        <v>0</v>
      </c>
      <c r="AH43" s="59">
        <v>0</v>
      </c>
      <c r="AI43" s="59">
        <v>0</v>
      </c>
      <c r="AJ43" s="60">
        <v>0</v>
      </c>
      <c r="AK43" s="128">
        <v>0</v>
      </c>
      <c r="AL43" s="129">
        <v>0</v>
      </c>
      <c r="AM43" s="129">
        <v>0</v>
      </c>
      <c r="AN43" s="129">
        <v>0</v>
      </c>
      <c r="AO43" s="129">
        <v>0</v>
      </c>
      <c r="AP43" s="128">
        <v>0</v>
      </c>
      <c r="AQ43" s="129">
        <v>0</v>
      </c>
      <c r="AR43" s="129">
        <v>0</v>
      </c>
      <c r="AS43" s="129">
        <v>0</v>
      </c>
      <c r="AT43" s="130">
        <v>0</v>
      </c>
      <c r="AU43" s="128">
        <v>0</v>
      </c>
      <c r="AV43" s="129">
        <v>0</v>
      </c>
      <c r="AW43" s="129">
        <v>0</v>
      </c>
      <c r="AX43" s="129">
        <v>0</v>
      </c>
      <c r="AY43" s="130">
        <v>0</v>
      </c>
    </row>
    <row r="44" spans="1:51" s="98" customFormat="1" x14ac:dyDescent="0.25">
      <c r="A44" s="97" t="s">
        <v>229</v>
      </c>
      <c r="B44" s="58">
        <v>0</v>
      </c>
      <c r="C44" s="14">
        <v>0</v>
      </c>
      <c r="D44" s="14">
        <v>0</v>
      </c>
      <c r="E44" s="14">
        <v>0</v>
      </c>
      <c r="F44" s="14">
        <v>0</v>
      </c>
      <c r="G44" s="58">
        <v>0</v>
      </c>
      <c r="H44" s="14">
        <v>0</v>
      </c>
      <c r="I44" s="14">
        <v>0</v>
      </c>
      <c r="J44" s="14">
        <v>0</v>
      </c>
      <c r="K44" s="14">
        <v>0</v>
      </c>
      <c r="L44" s="58">
        <v>0</v>
      </c>
      <c r="M44" s="14">
        <v>0</v>
      </c>
      <c r="N44" s="14">
        <v>0</v>
      </c>
      <c r="O44" s="14">
        <v>0</v>
      </c>
      <c r="P44" s="14">
        <v>0</v>
      </c>
      <c r="Q44" s="58">
        <v>0</v>
      </c>
      <c r="R44" s="14">
        <v>0</v>
      </c>
      <c r="S44" s="14">
        <v>0</v>
      </c>
      <c r="T44" s="14">
        <v>0</v>
      </c>
      <c r="U44" s="14">
        <v>0</v>
      </c>
      <c r="V44" s="58">
        <v>0</v>
      </c>
      <c r="W44" s="59">
        <v>0</v>
      </c>
      <c r="X44" s="59">
        <v>0</v>
      </c>
      <c r="Y44" s="59">
        <v>0</v>
      </c>
      <c r="Z44" s="60">
        <v>0</v>
      </c>
      <c r="AA44" s="58">
        <v>0</v>
      </c>
      <c r="AB44" s="59">
        <v>0</v>
      </c>
      <c r="AC44" s="59">
        <v>0</v>
      </c>
      <c r="AD44" s="59">
        <v>0</v>
      </c>
      <c r="AE44" s="60">
        <v>0</v>
      </c>
      <c r="AF44" s="58">
        <v>0</v>
      </c>
      <c r="AG44" s="59">
        <v>0</v>
      </c>
      <c r="AH44" s="59">
        <v>0</v>
      </c>
      <c r="AI44" s="59">
        <v>0</v>
      </c>
      <c r="AJ44" s="60">
        <v>0</v>
      </c>
      <c r="AK44" s="128">
        <v>0</v>
      </c>
      <c r="AL44" s="129">
        <v>0</v>
      </c>
      <c r="AM44" s="129">
        <v>0</v>
      </c>
      <c r="AN44" s="129">
        <v>0</v>
      </c>
      <c r="AO44" s="129">
        <v>0</v>
      </c>
      <c r="AP44" s="128">
        <v>0</v>
      </c>
      <c r="AQ44" s="129">
        <v>0</v>
      </c>
      <c r="AR44" s="129">
        <v>0</v>
      </c>
      <c r="AS44" s="129">
        <v>0</v>
      </c>
      <c r="AT44" s="130">
        <v>0</v>
      </c>
      <c r="AU44" s="128">
        <v>0</v>
      </c>
      <c r="AV44" s="129">
        <v>0</v>
      </c>
      <c r="AW44" s="129">
        <v>0</v>
      </c>
      <c r="AX44" s="129">
        <v>0</v>
      </c>
      <c r="AY44" s="130">
        <v>0</v>
      </c>
    </row>
    <row r="45" spans="1:51" s="98" customFormat="1" x14ac:dyDescent="0.25">
      <c r="A45" s="97" t="s">
        <v>228</v>
      </c>
      <c r="B45" s="58">
        <v>0</v>
      </c>
      <c r="C45" s="14">
        <v>0</v>
      </c>
      <c r="D45" s="14">
        <v>0</v>
      </c>
      <c r="E45" s="14">
        <v>0</v>
      </c>
      <c r="F45" s="14">
        <v>0</v>
      </c>
      <c r="G45" s="58">
        <v>0</v>
      </c>
      <c r="H45" s="14">
        <v>0</v>
      </c>
      <c r="I45" s="14">
        <v>0</v>
      </c>
      <c r="J45" s="14">
        <v>0</v>
      </c>
      <c r="K45" s="14">
        <v>0</v>
      </c>
      <c r="L45" s="58" t="s">
        <v>17</v>
      </c>
      <c r="M45" s="14" t="s">
        <v>17</v>
      </c>
      <c r="N45" s="14">
        <v>0</v>
      </c>
      <c r="O45" s="14" t="s">
        <v>17</v>
      </c>
      <c r="P45" s="14">
        <v>0</v>
      </c>
      <c r="Q45" s="58">
        <v>0</v>
      </c>
      <c r="R45" s="14">
        <v>0</v>
      </c>
      <c r="S45" s="14">
        <v>0</v>
      </c>
      <c r="T45" s="14">
        <v>0</v>
      </c>
      <c r="U45" s="14">
        <v>0</v>
      </c>
      <c r="V45" s="58" t="s">
        <v>17</v>
      </c>
      <c r="W45" s="59" t="s">
        <v>17</v>
      </c>
      <c r="X45" s="59" t="s">
        <v>17</v>
      </c>
      <c r="Y45" s="59">
        <v>0</v>
      </c>
      <c r="Z45" s="60">
        <v>0</v>
      </c>
      <c r="AA45" s="58">
        <v>0</v>
      </c>
      <c r="AB45" s="59">
        <v>0</v>
      </c>
      <c r="AC45" s="59">
        <v>0</v>
      </c>
      <c r="AD45" s="59">
        <v>0</v>
      </c>
      <c r="AE45" s="60">
        <v>0</v>
      </c>
      <c r="AF45" s="58">
        <v>0</v>
      </c>
      <c r="AG45" s="59">
        <v>0</v>
      </c>
      <c r="AH45" s="59">
        <v>0</v>
      </c>
      <c r="AI45" s="59">
        <v>0</v>
      </c>
      <c r="AJ45" s="60">
        <v>0</v>
      </c>
      <c r="AK45" s="128">
        <v>0</v>
      </c>
      <c r="AL45" s="129">
        <v>0</v>
      </c>
      <c r="AM45" s="129">
        <v>0</v>
      </c>
      <c r="AN45" s="129">
        <v>0</v>
      </c>
      <c r="AO45" s="129">
        <v>0</v>
      </c>
      <c r="AP45" s="128">
        <v>0</v>
      </c>
      <c r="AQ45" s="129">
        <v>0</v>
      </c>
      <c r="AR45" s="129">
        <v>0</v>
      </c>
      <c r="AS45" s="129">
        <v>0</v>
      </c>
      <c r="AT45" s="130">
        <v>0</v>
      </c>
      <c r="AU45" s="128">
        <v>0</v>
      </c>
      <c r="AV45" s="129">
        <v>0</v>
      </c>
      <c r="AW45" s="129">
        <v>0</v>
      </c>
      <c r="AX45" s="129">
        <v>0</v>
      </c>
      <c r="AY45" s="130">
        <v>0</v>
      </c>
    </row>
    <row r="46" spans="1:51" s="98" customFormat="1" x14ac:dyDescent="0.25">
      <c r="A46" s="97" t="s">
        <v>227</v>
      </c>
      <c r="B46" s="58">
        <v>0</v>
      </c>
      <c r="C46" s="14">
        <v>0</v>
      </c>
      <c r="D46" s="14">
        <v>0</v>
      </c>
      <c r="E46" s="14">
        <v>0</v>
      </c>
      <c r="F46" s="14">
        <v>0</v>
      </c>
      <c r="G46" s="58">
        <v>0</v>
      </c>
      <c r="H46" s="14">
        <v>0</v>
      </c>
      <c r="I46" s="14">
        <v>0</v>
      </c>
      <c r="J46" s="14">
        <v>0</v>
      </c>
      <c r="K46" s="14">
        <v>0</v>
      </c>
      <c r="L46" s="58" t="s">
        <v>17</v>
      </c>
      <c r="M46" s="14" t="s">
        <v>17</v>
      </c>
      <c r="N46" s="14">
        <v>0</v>
      </c>
      <c r="O46" s="14" t="s">
        <v>17</v>
      </c>
      <c r="P46" s="14">
        <v>0</v>
      </c>
      <c r="Q46" s="58">
        <v>0</v>
      </c>
      <c r="R46" s="14">
        <v>0</v>
      </c>
      <c r="S46" s="14">
        <v>0</v>
      </c>
      <c r="T46" s="14">
        <v>0</v>
      </c>
      <c r="U46" s="14">
        <v>0</v>
      </c>
      <c r="V46" s="58">
        <v>0</v>
      </c>
      <c r="W46" s="59">
        <v>0</v>
      </c>
      <c r="X46" s="59">
        <v>0</v>
      </c>
      <c r="Y46" s="59">
        <v>0</v>
      </c>
      <c r="Z46" s="60">
        <v>0</v>
      </c>
      <c r="AA46" s="58">
        <v>0</v>
      </c>
      <c r="AB46" s="59">
        <v>0</v>
      </c>
      <c r="AC46" s="59">
        <v>0</v>
      </c>
      <c r="AD46" s="59">
        <v>0</v>
      </c>
      <c r="AE46" s="60">
        <v>0</v>
      </c>
      <c r="AF46" s="58">
        <v>0.26433996215543198</v>
      </c>
      <c r="AG46" s="59">
        <v>0.26433996215543198</v>
      </c>
      <c r="AH46" s="59">
        <v>0</v>
      </c>
      <c r="AI46" s="59">
        <v>0.26433996215543198</v>
      </c>
      <c r="AJ46" s="60">
        <v>0</v>
      </c>
      <c r="AK46" s="128">
        <v>0</v>
      </c>
      <c r="AL46" s="129">
        <v>0</v>
      </c>
      <c r="AM46" s="129">
        <v>0</v>
      </c>
      <c r="AN46" s="129">
        <v>0</v>
      </c>
      <c r="AO46" s="129">
        <v>0</v>
      </c>
      <c r="AP46" s="128">
        <v>0</v>
      </c>
      <c r="AQ46" s="129">
        <v>0</v>
      </c>
      <c r="AR46" s="129">
        <v>0</v>
      </c>
      <c r="AS46" s="129">
        <v>0</v>
      </c>
      <c r="AT46" s="130">
        <v>0</v>
      </c>
      <c r="AU46" s="128">
        <v>0</v>
      </c>
      <c r="AV46" s="129">
        <v>0</v>
      </c>
      <c r="AW46" s="129">
        <v>0</v>
      </c>
      <c r="AX46" s="129">
        <v>0</v>
      </c>
      <c r="AY46" s="130">
        <v>0</v>
      </c>
    </row>
    <row r="47" spans="1:51" s="98" customFormat="1" x14ac:dyDescent="0.25">
      <c r="A47" s="97" t="s">
        <v>226</v>
      </c>
      <c r="B47" s="58">
        <v>0.24278876854767431</v>
      </c>
      <c r="C47" s="14">
        <v>0.46178876854767431</v>
      </c>
      <c r="D47" s="14">
        <v>-0.37930000000000003</v>
      </c>
      <c r="E47" s="14">
        <v>0.84108876854767434</v>
      </c>
      <c r="F47" s="14">
        <v>-0.219</v>
      </c>
      <c r="G47" s="58">
        <v>0.61231846568942394</v>
      </c>
      <c r="H47" s="14">
        <v>0.83131846568942391</v>
      </c>
      <c r="I47" s="14">
        <v>-0.12770000000000001</v>
      </c>
      <c r="J47" s="14">
        <v>0.95901846568942395</v>
      </c>
      <c r="K47" s="14">
        <v>-0.219</v>
      </c>
      <c r="L47" s="58">
        <v>-0.31543699674526121</v>
      </c>
      <c r="M47" s="14">
        <v>-0.31543699674526121</v>
      </c>
      <c r="N47" s="14">
        <v>-0.31309999999999999</v>
      </c>
      <c r="O47" s="14">
        <v>-2.3369967452612113E-3</v>
      </c>
      <c r="P47" s="14">
        <v>0</v>
      </c>
      <c r="Q47" s="58">
        <v>0.12197119671472462</v>
      </c>
      <c r="R47" s="14">
        <v>0.12197119671472462</v>
      </c>
      <c r="S47" s="14">
        <v>0.1139</v>
      </c>
      <c r="T47" s="14">
        <v>8.0711967147246121E-3</v>
      </c>
      <c r="U47" s="14">
        <v>0</v>
      </c>
      <c r="V47" s="58">
        <v>1.7284491052282287</v>
      </c>
      <c r="W47" s="59">
        <v>1.7284491052282287</v>
      </c>
      <c r="X47" s="59">
        <v>1.7181</v>
      </c>
      <c r="Y47" s="59">
        <v>1.0349105228228713E-2</v>
      </c>
      <c r="Z47" s="60">
        <v>0</v>
      </c>
      <c r="AA47" s="58">
        <v>-1.9981983507116385E-2</v>
      </c>
      <c r="AB47" s="59">
        <v>-1.9981983507116385E-2</v>
      </c>
      <c r="AC47" s="59">
        <v>-0.33036618146501312</v>
      </c>
      <c r="AD47" s="59">
        <v>0.31038419795789673</v>
      </c>
      <c r="AE47" s="60">
        <v>0</v>
      </c>
      <c r="AF47" s="58" t="s">
        <v>17</v>
      </c>
      <c r="AG47" s="59" t="s">
        <v>17</v>
      </c>
      <c r="AH47" s="59" t="s">
        <v>17</v>
      </c>
      <c r="AI47" s="59" t="s">
        <v>17</v>
      </c>
      <c r="AJ47" s="60">
        <v>0</v>
      </c>
      <c r="AK47" s="58" t="s">
        <v>17</v>
      </c>
      <c r="AL47" s="59" t="s">
        <v>17</v>
      </c>
      <c r="AM47" s="129">
        <v>0</v>
      </c>
      <c r="AN47" s="59" t="s">
        <v>17</v>
      </c>
      <c r="AO47" s="129">
        <v>0</v>
      </c>
      <c r="AP47" s="128">
        <v>0.14411224342365672</v>
      </c>
      <c r="AQ47" s="129">
        <v>0.14411224342365672</v>
      </c>
      <c r="AR47" s="129">
        <v>0</v>
      </c>
      <c r="AS47" s="129">
        <v>0.14411224342365672</v>
      </c>
      <c r="AT47" s="130">
        <v>0</v>
      </c>
      <c r="AU47" s="128">
        <v>1.1161457131146135E-2</v>
      </c>
      <c r="AV47" s="129">
        <v>1.1161457131146135E-2</v>
      </c>
      <c r="AW47" s="129">
        <v>-5.5982403860533797E-2</v>
      </c>
      <c r="AX47" s="129">
        <v>6.7143860991679932E-2</v>
      </c>
      <c r="AY47" s="130">
        <v>0</v>
      </c>
    </row>
    <row r="48" spans="1:51" s="98" customFormat="1" x14ac:dyDescent="0.25">
      <c r="A48" s="97" t="s">
        <v>225</v>
      </c>
      <c r="B48" s="58" t="s">
        <v>17</v>
      </c>
      <c r="C48" s="14" t="s">
        <v>17</v>
      </c>
      <c r="D48" s="14" t="s">
        <v>17</v>
      </c>
      <c r="E48" s="14">
        <v>0</v>
      </c>
      <c r="F48" s="14">
        <v>0</v>
      </c>
      <c r="G48" s="58" t="s">
        <v>17</v>
      </c>
      <c r="H48" s="14" t="s">
        <v>17</v>
      </c>
      <c r="I48" s="14" t="s">
        <v>17</v>
      </c>
      <c r="J48" s="14">
        <v>0</v>
      </c>
      <c r="K48" s="14">
        <v>0</v>
      </c>
      <c r="L48" s="58">
        <v>0</v>
      </c>
      <c r="M48" s="14">
        <v>0</v>
      </c>
      <c r="N48" s="14">
        <v>0</v>
      </c>
      <c r="O48" s="14">
        <v>0</v>
      </c>
      <c r="P48" s="14">
        <v>0</v>
      </c>
      <c r="Q48" s="58">
        <v>0</v>
      </c>
      <c r="R48" s="14">
        <v>0</v>
      </c>
      <c r="S48" s="14">
        <v>0</v>
      </c>
      <c r="T48" s="14">
        <v>0</v>
      </c>
      <c r="U48" s="14">
        <v>0</v>
      </c>
      <c r="V48" s="58">
        <v>0</v>
      </c>
      <c r="W48" s="59">
        <v>0</v>
      </c>
      <c r="X48" s="59">
        <v>0</v>
      </c>
      <c r="Y48" s="59">
        <v>0</v>
      </c>
      <c r="Z48" s="60">
        <v>0</v>
      </c>
      <c r="AA48" s="58" t="s">
        <v>17</v>
      </c>
      <c r="AB48" s="59" t="s">
        <v>17</v>
      </c>
      <c r="AC48" s="59" t="s">
        <v>17</v>
      </c>
      <c r="AD48" s="59" t="s">
        <v>17</v>
      </c>
      <c r="AE48" s="60">
        <v>0</v>
      </c>
      <c r="AF48" s="58" t="s">
        <v>17</v>
      </c>
      <c r="AG48" s="59" t="s">
        <v>17</v>
      </c>
      <c r="AH48" s="59" t="s">
        <v>17</v>
      </c>
      <c r="AI48" s="59">
        <v>0</v>
      </c>
      <c r="AJ48" s="60">
        <v>0</v>
      </c>
      <c r="AK48" s="128">
        <v>0</v>
      </c>
      <c r="AL48" s="129">
        <v>0</v>
      </c>
      <c r="AM48" s="129">
        <v>0</v>
      </c>
      <c r="AN48" s="129">
        <v>0</v>
      </c>
      <c r="AO48" s="129">
        <v>0</v>
      </c>
      <c r="AP48" s="128" t="s">
        <v>17</v>
      </c>
      <c r="AQ48" s="129" t="s">
        <v>17</v>
      </c>
      <c r="AR48" s="129" t="s">
        <v>17</v>
      </c>
      <c r="AS48" s="129">
        <v>0</v>
      </c>
      <c r="AT48" s="130">
        <v>0</v>
      </c>
      <c r="AU48" s="128">
        <v>0</v>
      </c>
      <c r="AV48" s="129">
        <v>0</v>
      </c>
      <c r="AW48" s="129">
        <v>0</v>
      </c>
      <c r="AX48" s="129">
        <v>0</v>
      </c>
      <c r="AY48" s="130">
        <v>0</v>
      </c>
    </row>
    <row r="49" spans="1:51" s="98" customFormat="1" x14ac:dyDescent="0.25">
      <c r="A49" s="97" t="s">
        <v>224</v>
      </c>
      <c r="B49" s="58">
        <v>-0.65567360898100624</v>
      </c>
      <c r="C49" s="14">
        <v>0.45042639101899368</v>
      </c>
      <c r="D49" s="14">
        <v>0.53869999999999996</v>
      </c>
      <c r="E49" s="14">
        <v>-8.8273608981006266E-2</v>
      </c>
      <c r="F49" s="14">
        <v>-1.1060999999999999</v>
      </c>
      <c r="G49" s="58">
        <v>8.0108877875066334E-2</v>
      </c>
      <c r="H49" s="14">
        <v>8.0108877875066334E-2</v>
      </c>
      <c r="I49" s="14">
        <v>8.1400000000000028E-2</v>
      </c>
      <c r="J49" s="14">
        <v>-1.2911221249336906E-3</v>
      </c>
      <c r="K49" s="14">
        <v>0</v>
      </c>
      <c r="L49" s="58">
        <v>0.12720893267239763</v>
      </c>
      <c r="M49" s="14">
        <v>0.16720893267239764</v>
      </c>
      <c r="N49" s="14">
        <v>0.35120000000000001</v>
      </c>
      <c r="O49" s="14">
        <v>-0.18399106732760237</v>
      </c>
      <c r="P49" s="14">
        <v>-0.04</v>
      </c>
      <c r="Q49" s="58">
        <v>0.1868277752194526</v>
      </c>
      <c r="R49" s="14">
        <v>0.1868277752194526</v>
      </c>
      <c r="S49" s="14">
        <v>0.14909999999999998</v>
      </c>
      <c r="T49" s="14">
        <v>3.7727775219452614E-2</v>
      </c>
      <c r="U49" s="14">
        <v>0</v>
      </c>
      <c r="V49" s="58">
        <v>-5.1775161096448752E-2</v>
      </c>
      <c r="W49" s="59">
        <v>-5.1875161096448755E-2</v>
      </c>
      <c r="X49" s="59">
        <v>-8.0399999999999985E-2</v>
      </c>
      <c r="Y49" s="59">
        <v>2.8524838903551231E-2</v>
      </c>
      <c r="Z49" s="60">
        <v>1.0000000000000005E-4</v>
      </c>
      <c r="AA49" s="58">
        <v>0.45881000361863161</v>
      </c>
      <c r="AB49" s="59">
        <v>0.45874611280317884</v>
      </c>
      <c r="AC49" s="59">
        <v>-6.680714560647287E-2</v>
      </c>
      <c r="AD49" s="59">
        <v>0.52555325840965172</v>
      </c>
      <c r="AE49" s="60">
        <v>6.3890815452756589E-5</v>
      </c>
      <c r="AF49" s="58">
        <v>-0.9848030680152644</v>
      </c>
      <c r="AG49" s="59">
        <v>-1.011130150614838</v>
      </c>
      <c r="AH49" s="59">
        <v>-1.3367664591978967</v>
      </c>
      <c r="AI49" s="59">
        <v>0.32563630858305881</v>
      </c>
      <c r="AJ49" s="60">
        <v>2.6327082599573587E-2</v>
      </c>
      <c r="AK49" s="128">
        <v>7.9863684813455599E-2</v>
      </c>
      <c r="AL49" s="129">
        <v>-9.1065558976823557E-2</v>
      </c>
      <c r="AM49" s="129">
        <v>0.315571282466378</v>
      </c>
      <c r="AN49" s="129">
        <v>-0.40663684144320156</v>
      </c>
      <c r="AO49" s="129">
        <v>0.17092924379027916</v>
      </c>
      <c r="AP49" s="128">
        <v>-0.15140947940618268</v>
      </c>
      <c r="AQ49" s="129">
        <v>-0.1546356232299545</v>
      </c>
      <c r="AR49" s="129">
        <v>-0.77428117621747961</v>
      </c>
      <c r="AS49" s="129">
        <v>0.61964555298752511</v>
      </c>
      <c r="AT49" s="130">
        <v>3.2261438237718206E-3</v>
      </c>
      <c r="AU49" s="128">
        <v>-0.40427611694933652</v>
      </c>
      <c r="AV49" s="129">
        <v>-0.40427611694933652</v>
      </c>
      <c r="AW49" s="129">
        <v>-0.326040251743342</v>
      </c>
      <c r="AX49" s="129">
        <v>-7.8235865205994515E-2</v>
      </c>
      <c r="AY49" s="130">
        <v>0</v>
      </c>
    </row>
    <row r="50" spans="1:51" s="98" customFormat="1" x14ac:dyDescent="0.25">
      <c r="A50" s="97" t="s">
        <v>223</v>
      </c>
      <c r="B50" s="58">
        <v>0</v>
      </c>
      <c r="C50" s="14">
        <v>0</v>
      </c>
      <c r="D50" s="14">
        <v>0</v>
      </c>
      <c r="E50" s="14">
        <v>0</v>
      </c>
      <c r="F50" s="14">
        <v>0</v>
      </c>
      <c r="G50" s="58">
        <v>0</v>
      </c>
      <c r="H50" s="14">
        <v>0</v>
      </c>
      <c r="I50" s="14">
        <v>0</v>
      </c>
      <c r="J50" s="14">
        <v>0</v>
      </c>
      <c r="K50" s="14">
        <v>0</v>
      </c>
      <c r="L50" s="58">
        <v>0</v>
      </c>
      <c r="M50" s="14">
        <v>0</v>
      </c>
      <c r="N50" s="14">
        <v>0</v>
      </c>
      <c r="O50" s="14">
        <v>0</v>
      </c>
      <c r="P50" s="14">
        <v>0</v>
      </c>
      <c r="Q50" s="58">
        <v>0</v>
      </c>
      <c r="R50" s="14">
        <v>0</v>
      </c>
      <c r="S50" s="14">
        <v>0</v>
      </c>
      <c r="T50" s="14">
        <v>0</v>
      </c>
      <c r="U50" s="14">
        <v>0</v>
      </c>
      <c r="V50" s="58">
        <v>0</v>
      </c>
      <c r="W50" s="59">
        <v>0</v>
      </c>
      <c r="X50" s="59">
        <v>0</v>
      </c>
      <c r="Y50" s="59">
        <v>0</v>
      </c>
      <c r="Z50" s="60">
        <v>0</v>
      </c>
      <c r="AA50" s="58">
        <v>0</v>
      </c>
      <c r="AB50" s="59">
        <v>0</v>
      </c>
      <c r="AC50" s="59">
        <v>0</v>
      </c>
      <c r="AD50" s="59">
        <v>0</v>
      </c>
      <c r="AE50" s="60">
        <v>0</v>
      </c>
      <c r="AF50" s="58">
        <v>0</v>
      </c>
      <c r="AG50" s="59">
        <v>0</v>
      </c>
      <c r="AH50" s="59">
        <v>0</v>
      </c>
      <c r="AI50" s="59">
        <v>0</v>
      </c>
      <c r="AJ50" s="60">
        <v>0</v>
      </c>
      <c r="AK50" s="128">
        <v>0</v>
      </c>
      <c r="AL50" s="129">
        <v>0</v>
      </c>
      <c r="AM50" s="129">
        <v>0</v>
      </c>
      <c r="AN50" s="129">
        <v>0</v>
      </c>
      <c r="AO50" s="129">
        <v>0</v>
      </c>
      <c r="AP50" s="128">
        <v>0</v>
      </c>
      <c r="AQ50" s="129">
        <v>0</v>
      </c>
      <c r="AR50" s="129">
        <v>0</v>
      </c>
      <c r="AS50" s="129">
        <v>0</v>
      </c>
      <c r="AT50" s="130">
        <v>0</v>
      </c>
      <c r="AU50" s="128">
        <v>0</v>
      </c>
      <c r="AV50" s="129">
        <v>0</v>
      </c>
      <c r="AW50" s="129">
        <v>0</v>
      </c>
      <c r="AX50" s="129">
        <v>0</v>
      </c>
      <c r="AY50" s="130">
        <v>0</v>
      </c>
    </row>
    <row r="51" spans="1:51" s="98" customFormat="1" x14ac:dyDescent="0.25">
      <c r="A51" s="97" t="s">
        <v>222</v>
      </c>
      <c r="B51" s="58">
        <v>0</v>
      </c>
      <c r="C51" s="14">
        <v>0</v>
      </c>
      <c r="D51" s="14">
        <v>0</v>
      </c>
      <c r="E51" s="14">
        <v>0</v>
      </c>
      <c r="F51" s="14">
        <v>0</v>
      </c>
      <c r="G51" s="58">
        <v>0</v>
      </c>
      <c r="H51" s="14">
        <v>0</v>
      </c>
      <c r="I51" s="14">
        <v>0</v>
      </c>
      <c r="J51" s="14">
        <v>0</v>
      </c>
      <c r="K51" s="14">
        <v>0</v>
      </c>
      <c r="L51" s="58">
        <v>0</v>
      </c>
      <c r="M51" s="14">
        <v>0</v>
      </c>
      <c r="N51" s="14">
        <v>0</v>
      </c>
      <c r="O51" s="14">
        <v>0</v>
      </c>
      <c r="P51" s="14">
        <v>0</v>
      </c>
      <c r="Q51" s="58">
        <v>0</v>
      </c>
      <c r="R51" s="14">
        <v>0</v>
      </c>
      <c r="S51" s="14">
        <v>0</v>
      </c>
      <c r="T51" s="14">
        <v>0</v>
      </c>
      <c r="U51" s="14">
        <v>0</v>
      </c>
      <c r="V51" s="58">
        <v>0</v>
      </c>
      <c r="W51" s="59">
        <v>0</v>
      </c>
      <c r="X51" s="59">
        <v>0</v>
      </c>
      <c r="Y51" s="59">
        <v>0</v>
      </c>
      <c r="Z51" s="60">
        <v>0</v>
      </c>
      <c r="AA51" s="58">
        <v>0</v>
      </c>
      <c r="AB51" s="59">
        <v>0</v>
      </c>
      <c r="AC51" s="59">
        <v>0</v>
      </c>
      <c r="AD51" s="59">
        <v>0</v>
      </c>
      <c r="AE51" s="60">
        <v>0</v>
      </c>
      <c r="AF51" s="58">
        <v>0</v>
      </c>
      <c r="AG51" s="59">
        <v>0</v>
      </c>
      <c r="AH51" s="59">
        <v>0</v>
      </c>
      <c r="AI51" s="59">
        <v>0</v>
      </c>
      <c r="AJ51" s="60">
        <v>0</v>
      </c>
      <c r="AK51" s="128">
        <v>0</v>
      </c>
      <c r="AL51" s="129">
        <v>0</v>
      </c>
      <c r="AM51" s="129">
        <v>0</v>
      </c>
      <c r="AN51" s="129">
        <v>0</v>
      </c>
      <c r="AO51" s="129">
        <v>0</v>
      </c>
      <c r="AP51" s="128">
        <v>0</v>
      </c>
      <c r="AQ51" s="129">
        <v>0</v>
      </c>
      <c r="AR51" s="129">
        <v>0</v>
      </c>
      <c r="AS51" s="129">
        <v>0</v>
      </c>
      <c r="AT51" s="130">
        <v>0</v>
      </c>
      <c r="AU51" s="128">
        <v>0</v>
      </c>
      <c r="AV51" s="129">
        <v>0</v>
      </c>
      <c r="AW51" s="129">
        <v>0</v>
      </c>
      <c r="AX51" s="129">
        <v>0</v>
      </c>
      <c r="AY51" s="130">
        <v>0</v>
      </c>
    </row>
    <row r="52" spans="1:51" s="98" customFormat="1" x14ac:dyDescent="0.25">
      <c r="A52" s="97" t="s">
        <v>221</v>
      </c>
      <c r="B52" s="58">
        <v>0</v>
      </c>
      <c r="C52" s="14">
        <v>0</v>
      </c>
      <c r="D52" s="14">
        <v>0</v>
      </c>
      <c r="E52" s="14">
        <v>0</v>
      </c>
      <c r="F52" s="14">
        <v>0</v>
      </c>
      <c r="G52" s="58">
        <v>0</v>
      </c>
      <c r="H52" s="14">
        <v>0</v>
      </c>
      <c r="I52" s="14">
        <v>0</v>
      </c>
      <c r="J52" s="14">
        <v>0</v>
      </c>
      <c r="K52" s="14">
        <v>0</v>
      </c>
      <c r="L52" s="58">
        <v>0</v>
      </c>
      <c r="M52" s="14">
        <v>0</v>
      </c>
      <c r="N52" s="14">
        <v>0</v>
      </c>
      <c r="O52" s="14">
        <v>0</v>
      </c>
      <c r="P52" s="14">
        <v>0</v>
      </c>
      <c r="Q52" s="58">
        <v>0</v>
      </c>
      <c r="R52" s="14">
        <v>0</v>
      </c>
      <c r="S52" s="14">
        <v>0</v>
      </c>
      <c r="T52" s="14">
        <v>0</v>
      </c>
      <c r="U52" s="14">
        <v>0</v>
      </c>
      <c r="V52" s="58">
        <v>0</v>
      </c>
      <c r="W52" s="59">
        <v>0</v>
      </c>
      <c r="X52" s="59">
        <v>0</v>
      </c>
      <c r="Y52" s="59">
        <v>0</v>
      </c>
      <c r="Z52" s="60">
        <v>0</v>
      </c>
      <c r="AA52" s="58">
        <v>0</v>
      </c>
      <c r="AB52" s="59">
        <v>0</v>
      </c>
      <c r="AC52" s="59">
        <v>0</v>
      </c>
      <c r="AD52" s="59">
        <v>0</v>
      </c>
      <c r="AE52" s="60">
        <v>0</v>
      </c>
      <c r="AF52" s="58">
        <v>0</v>
      </c>
      <c r="AG52" s="59">
        <v>0</v>
      </c>
      <c r="AH52" s="59">
        <v>0</v>
      </c>
      <c r="AI52" s="59">
        <v>0</v>
      </c>
      <c r="AJ52" s="60">
        <v>0</v>
      </c>
      <c r="AK52" s="128">
        <v>0</v>
      </c>
      <c r="AL52" s="129">
        <v>0</v>
      </c>
      <c r="AM52" s="129">
        <v>0</v>
      </c>
      <c r="AN52" s="129">
        <v>0</v>
      </c>
      <c r="AO52" s="129">
        <v>0</v>
      </c>
      <c r="AP52" s="128">
        <v>0</v>
      </c>
      <c r="AQ52" s="129">
        <v>0</v>
      </c>
      <c r="AR52" s="129">
        <v>0</v>
      </c>
      <c r="AS52" s="129">
        <v>0</v>
      </c>
      <c r="AT52" s="130">
        <v>0</v>
      </c>
      <c r="AU52" s="128">
        <v>0</v>
      </c>
      <c r="AV52" s="129">
        <v>0</v>
      </c>
      <c r="AW52" s="129">
        <v>0</v>
      </c>
      <c r="AX52" s="129">
        <v>0</v>
      </c>
      <c r="AY52" s="130">
        <v>0</v>
      </c>
    </row>
    <row r="53" spans="1:51" s="98" customFormat="1" x14ac:dyDescent="0.25">
      <c r="A53" s="97" t="s">
        <v>220</v>
      </c>
      <c r="B53" s="58">
        <v>0</v>
      </c>
      <c r="C53" s="14">
        <v>0</v>
      </c>
      <c r="D53" s="14">
        <v>0</v>
      </c>
      <c r="E53" s="14">
        <v>0</v>
      </c>
      <c r="F53" s="14">
        <v>0</v>
      </c>
      <c r="G53" s="58">
        <v>0</v>
      </c>
      <c r="H53" s="14">
        <v>0</v>
      </c>
      <c r="I53" s="14">
        <v>0</v>
      </c>
      <c r="J53" s="14">
        <v>0</v>
      </c>
      <c r="K53" s="14">
        <v>0</v>
      </c>
      <c r="L53" s="58">
        <v>0</v>
      </c>
      <c r="M53" s="14">
        <v>0</v>
      </c>
      <c r="N53" s="14">
        <v>0</v>
      </c>
      <c r="O53" s="14">
        <v>0</v>
      </c>
      <c r="P53" s="14">
        <v>0</v>
      </c>
      <c r="Q53" s="58">
        <v>0</v>
      </c>
      <c r="R53" s="14">
        <v>0</v>
      </c>
      <c r="S53" s="14">
        <v>0</v>
      </c>
      <c r="T53" s="14">
        <v>0</v>
      </c>
      <c r="U53" s="14">
        <v>0</v>
      </c>
      <c r="V53" s="58">
        <v>0</v>
      </c>
      <c r="W53" s="59">
        <v>0</v>
      </c>
      <c r="X53" s="59">
        <v>0</v>
      </c>
      <c r="Y53" s="59">
        <v>0</v>
      </c>
      <c r="Z53" s="60">
        <v>0</v>
      </c>
      <c r="AA53" s="58">
        <v>0</v>
      </c>
      <c r="AB53" s="59">
        <v>0</v>
      </c>
      <c r="AC53" s="59">
        <v>0</v>
      </c>
      <c r="AD53" s="59">
        <v>0</v>
      </c>
      <c r="AE53" s="60">
        <v>0</v>
      </c>
      <c r="AF53" s="58">
        <v>0</v>
      </c>
      <c r="AG53" s="59">
        <v>0</v>
      </c>
      <c r="AH53" s="59">
        <v>0</v>
      </c>
      <c r="AI53" s="59">
        <v>0</v>
      </c>
      <c r="AJ53" s="60">
        <v>0</v>
      </c>
      <c r="AK53" s="128">
        <v>0</v>
      </c>
      <c r="AL53" s="129">
        <v>0</v>
      </c>
      <c r="AM53" s="129">
        <v>0</v>
      </c>
      <c r="AN53" s="129">
        <v>0</v>
      </c>
      <c r="AO53" s="129">
        <v>0</v>
      </c>
      <c r="AP53" s="128">
        <v>0</v>
      </c>
      <c r="AQ53" s="129">
        <v>0</v>
      </c>
      <c r="AR53" s="129">
        <v>0</v>
      </c>
      <c r="AS53" s="129">
        <v>0</v>
      </c>
      <c r="AT53" s="130">
        <v>0</v>
      </c>
      <c r="AU53" s="128">
        <v>0</v>
      </c>
      <c r="AV53" s="129">
        <v>0</v>
      </c>
      <c r="AW53" s="129">
        <v>0</v>
      </c>
      <c r="AX53" s="129">
        <v>0</v>
      </c>
      <c r="AY53" s="130">
        <v>0</v>
      </c>
    </row>
    <row r="54" spans="1:51" s="98" customFormat="1" x14ac:dyDescent="0.25">
      <c r="A54" s="97" t="s">
        <v>219</v>
      </c>
      <c r="B54" s="58">
        <v>0</v>
      </c>
      <c r="C54" s="14">
        <v>0</v>
      </c>
      <c r="D54" s="14">
        <v>0</v>
      </c>
      <c r="E54" s="14">
        <v>0</v>
      </c>
      <c r="F54" s="14">
        <v>0</v>
      </c>
      <c r="G54" s="58">
        <v>0</v>
      </c>
      <c r="H54" s="14">
        <v>0</v>
      </c>
      <c r="I54" s="14">
        <v>0</v>
      </c>
      <c r="J54" s="14">
        <v>0</v>
      </c>
      <c r="K54" s="14">
        <v>0</v>
      </c>
      <c r="L54" s="58">
        <v>0</v>
      </c>
      <c r="M54" s="14">
        <v>0</v>
      </c>
      <c r="N54" s="14">
        <v>0</v>
      </c>
      <c r="O54" s="14">
        <v>0</v>
      </c>
      <c r="P54" s="14">
        <v>0</v>
      </c>
      <c r="Q54" s="58">
        <v>0</v>
      </c>
      <c r="R54" s="14">
        <v>0</v>
      </c>
      <c r="S54" s="14">
        <v>0</v>
      </c>
      <c r="T54" s="14">
        <v>0</v>
      </c>
      <c r="U54" s="14">
        <v>0</v>
      </c>
      <c r="V54" s="58">
        <v>0</v>
      </c>
      <c r="W54" s="59">
        <v>0</v>
      </c>
      <c r="X54" s="59">
        <v>0</v>
      </c>
      <c r="Y54" s="59">
        <v>0</v>
      </c>
      <c r="Z54" s="60">
        <v>0</v>
      </c>
      <c r="AA54" s="58">
        <v>0</v>
      </c>
      <c r="AB54" s="59">
        <v>0</v>
      </c>
      <c r="AC54" s="59">
        <v>0</v>
      </c>
      <c r="AD54" s="59">
        <v>0</v>
      </c>
      <c r="AE54" s="60">
        <v>0</v>
      </c>
      <c r="AF54" s="58">
        <v>0</v>
      </c>
      <c r="AG54" s="59">
        <v>0</v>
      </c>
      <c r="AH54" s="59">
        <v>0</v>
      </c>
      <c r="AI54" s="59">
        <v>0</v>
      </c>
      <c r="AJ54" s="60">
        <v>0</v>
      </c>
      <c r="AK54" s="128">
        <v>0</v>
      </c>
      <c r="AL54" s="129">
        <v>0</v>
      </c>
      <c r="AM54" s="129">
        <v>0</v>
      </c>
      <c r="AN54" s="129">
        <v>0</v>
      </c>
      <c r="AO54" s="129">
        <v>0</v>
      </c>
      <c r="AP54" s="128">
        <v>0</v>
      </c>
      <c r="AQ54" s="129">
        <v>0</v>
      </c>
      <c r="AR54" s="129">
        <v>0</v>
      </c>
      <c r="AS54" s="129">
        <v>0</v>
      </c>
      <c r="AT54" s="130">
        <v>0</v>
      </c>
      <c r="AU54" s="128">
        <v>0</v>
      </c>
      <c r="AV54" s="129">
        <v>0</v>
      </c>
      <c r="AW54" s="129">
        <v>0</v>
      </c>
      <c r="AX54" s="129">
        <v>0</v>
      </c>
      <c r="AY54" s="130">
        <v>0</v>
      </c>
    </row>
    <row r="55" spans="1:51" s="98" customFormat="1" x14ac:dyDescent="0.25">
      <c r="A55" s="97" t="s">
        <v>218</v>
      </c>
      <c r="B55" s="58">
        <v>0</v>
      </c>
      <c r="C55" s="14">
        <v>0</v>
      </c>
      <c r="D55" s="14">
        <v>0</v>
      </c>
      <c r="E55" s="14">
        <v>0</v>
      </c>
      <c r="F55" s="14">
        <v>0</v>
      </c>
      <c r="G55" s="58">
        <v>0</v>
      </c>
      <c r="H55" s="14">
        <v>0</v>
      </c>
      <c r="I55" s="14">
        <v>0</v>
      </c>
      <c r="J55" s="14">
        <v>0</v>
      </c>
      <c r="K55" s="14">
        <v>0</v>
      </c>
      <c r="L55" s="58">
        <v>0</v>
      </c>
      <c r="M55" s="14">
        <v>0</v>
      </c>
      <c r="N55" s="14">
        <v>0</v>
      </c>
      <c r="O55" s="14">
        <v>0</v>
      </c>
      <c r="P55" s="14">
        <v>0</v>
      </c>
      <c r="Q55" s="58">
        <v>0</v>
      </c>
      <c r="R55" s="14">
        <v>0</v>
      </c>
      <c r="S55" s="14">
        <v>0</v>
      </c>
      <c r="T55" s="14">
        <v>0</v>
      </c>
      <c r="U55" s="14">
        <v>0</v>
      </c>
      <c r="V55" s="58">
        <v>0</v>
      </c>
      <c r="W55" s="59">
        <v>0</v>
      </c>
      <c r="X55" s="59">
        <v>0</v>
      </c>
      <c r="Y55" s="59">
        <v>0</v>
      </c>
      <c r="Z55" s="60">
        <v>0</v>
      </c>
      <c r="AA55" s="58">
        <v>0</v>
      </c>
      <c r="AB55" s="59">
        <v>0</v>
      </c>
      <c r="AC55" s="59">
        <v>0</v>
      </c>
      <c r="AD55" s="59">
        <v>0</v>
      </c>
      <c r="AE55" s="60">
        <v>0</v>
      </c>
      <c r="AF55" s="58">
        <v>0</v>
      </c>
      <c r="AG55" s="59">
        <v>0</v>
      </c>
      <c r="AH55" s="59">
        <v>0</v>
      </c>
      <c r="AI55" s="59">
        <v>0</v>
      </c>
      <c r="AJ55" s="60">
        <v>0</v>
      </c>
      <c r="AK55" s="128">
        <v>0</v>
      </c>
      <c r="AL55" s="129">
        <v>0</v>
      </c>
      <c r="AM55" s="129">
        <v>0</v>
      </c>
      <c r="AN55" s="129">
        <v>0</v>
      </c>
      <c r="AO55" s="129">
        <v>0</v>
      </c>
      <c r="AP55" s="128">
        <v>0</v>
      </c>
      <c r="AQ55" s="129">
        <v>0</v>
      </c>
      <c r="AR55" s="129">
        <v>0</v>
      </c>
      <c r="AS55" s="129">
        <v>0</v>
      </c>
      <c r="AT55" s="130">
        <v>0</v>
      </c>
      <c r="AU55" s="128">
        <v>0</v>
      </c>
      <c r="AV55" s="129">
        <v>0</v>
      </c>
      <c r="AW55" s="129">
        <v>0</v>
      </c>
      <c r="AX55" s="129">
        <v>0</v>
      </c>
      <c r="AY55" s="130">
        <v>0</v>
      </c>
    </row>
    <row r="56" spans="1:51" s="98" customFormat="1" x14ac:dyDescent="0.25">
      <c r="A56" s="97" t="s">
        <v>217</v>
      </c>
      <c r="B56" s="58">
        <v>0</v>
      </c>
      <c r="C56" s="14">
        <v>0</v>
      </c>
      <c r="D56" s="14">
        <v>0</v>
      </c>
      <c r="E56" s="14">
        <v>0</v>
      </c>
      <c r="F56" s="14">
        <v>0</v>
      </c>
      <c r="G56" s="58">
        <v>0</v>
      </c>
      <c r="H56" s="14">
        <v>0</v>
      </c>
      <c r="I56" s="14">
        <v>0</v>
      </c>
      <c r="J56" s="14">
        <v>0</v>
      </c>
      <c r="K56" s="14">
        <v>0</v>
      </c>
      <c r="L56" s="58">
        <v>0</v>
      </c>
      <c r="M56" s="14">
        <v>0</v>
      </c>
      <c r="N56" s="14">
        <v>0</v>
      </c>
      <c r="O56" s="14">
        <v>0</v>
      </c>
      <c r="P56" s="14">
        <v>0</v>
      </c>
      <c r="Q56" s="58">
        <v>0</v>
      </c>
      <c r="R56" s="14">
        <v>0</v>
      </c>
      <c r="S56" s="14">
        <v>0</v>
      </c>
      <c r="T56" s="14">
        <v>0</v>
      </c>
      <c r="U56" s="14">
        <v>0</v>
      </c>
      <c r="V56" s="58">
        <v>0</v>
      </c>
      <c r="W56" s="59">
        <v>0</v>
      </c>
      <c r="X56" s="59">
        <v>0</v>
      </c>
      <c r="Y56" s="59">
        <v>0</v>
      </c>
      <c r="Z56" s="60">
        <v>0</v>
      </c>
      <c r="AA56" s="58">
        <v>0</v>
      </c>
      <c r="AB56" s="59">
        <v>0</v>
      </c>
      <c r="AC56" s="59">
        <v>0</v>
      </c>
      <c r="AD56" s="59">
        <v>0</v>
      </c>
      <c r="AE56" s="60">
        <v>0</v>
      </c>
      <c r="AF56" s="58">
        <v>0</v>
      </c>
      <c r="AG56" s="59">
        <v>0</v>
      </c>
      <c r="AH56" s="59">
        <v>0</v>
      </c>
      <c r="AI56" s="59">
        <v>0</v>
      </c>
      <c r="AJ56" s="60">
        <v>0</v>
      </c>
      <c r="AK56" s="128">
        <v>0</v>
      </c>
      <c r="AL56" s="129">
        <v>0</v>
      </c>
      <c r="AM56" s="129">
        <v>0</v>
      </c>
      <c r="AN56" s="129">
        <v>0</v>
      </c>
      <c r="AO56" s="129">
        <v>0</v>
      </c>
      <c r="AP56" s="128">
        <v>0</v>
      </c>
      <c r="AQ56" s="129">
        <v>0</v>
      </c>
      <c r="AR56" s="129">
        <v>0</v>
      </c>
      <c r="AS56" s="129">
        <v>0</v>
      </c>
      <c r="AT56" s="130">
        <v>0</v>
      </c>
      <c r="AU56" s="128">
        <v>0</v>
      </c>
      <c r="AV56" s="129">
        <v>0</v>
      </c>
      <c r="AW56" s="129">
        <v>0</v>
      </c>
      <c r="AX56" s="129">
        <v>0</v>
      </c>
      <c r="AY56" s="130">
        <v>0</v>
      </c>
    </row>
    <row r="57" spans="1:51" s="98" customFormat="1" x14ac:dyDescent="0.25">
      <c r="A57" s="97" t="s">
        <v>216</v>
      </c>
      <c r="B57" s="58">
        <v>0</v>
      </c>
      <c r="C57" s="14">
        <v>0</v>
      </c>
      <c r="D57" s="14">
        <v>0</v>
      </c>
      <c r="E57" s="14">
        <v>0</v>
      </c>
      <c r="F57" s="14">
        <v>0</v>
      </c>
      <c r="G57" s="58">
        <v>0</v>
      </c>
      <c r="H57" s="14">
        <v>0</v>
      </c>
      <c r="I57" s="14">
        <v>0</v>
      </c>
      <c r="J57" s="14">
        <v>0</v>
      </c>
      <c r="K57" s="14">
        <v>0</v>
      </c>
      <c r="L57" s="58">
        <v>0</v>
      </c>
      <c r="M57" s="14">
        <v>0</v>
      </c>
      <c r="N57" s="14">
        <v>0</v>
      </c>
      <c r="O57" s="14">
        <v>0</v>
      </c>
      <c r="P57" s="14">
        <v>0</v>
      </c>
      <c r="Q57" s="58">
        <v>0</v>
      </c>
      <c r="R57" s="14">
        <v>0</v>
      </c>
      <c r="S57" s="14">
        <v>0</v>
      </c>
      <c r="T57" s="14">
        <v>0</v>
      </c>
      <c r="U57" s="14">
        <v>0</v>
      </c>
      <c r="V57" s="58">
        <v>0</v>
      </c>
      <c r="W57" s="59">
        <v>0</v>
      </c>
      <c r="X57" s="59">
        <v>0</v>
      </c>
      <c r="Y57" s="59">
        <v>0</v>
      </c>
      <c r="Z57" s="60">
        <v>0</v>
      </c>
      <c r="AA57" s="58">
        <v>0</v>
      </c>
      <c r="AB57" s="59">
        <v>0</v>
      </c>
      <c r="AC57" s="59">
        <v>0</v>
      </c>
      <c r="AD57" s="59">
        <v>0</v>
      </c>
      <c r="AE57" s="60">
        <v>0</v>
      </c>
      <c r="AF57" s="58">
        <v>0</v>
      </c>
      <c r="AG57" s="59">
        <v>0</v>
      </c>
      <c r="AH57" s="59">
        <v>0</v>
      </c>
      <c r="AI57" s="59">
        <v>0</v>
      </c>
      <c r="AJ57" s="60">
        <v>0</v>
      </c>
      <c r="AK57" s="128">
        <v>0</v>
      </c>
      <c r="AL57" s="129">
        <v>0</v>
      </c>
      <c r="AM57" s="129">
        <v>0</v>
      </c>
      <c r="AN57" s="129">
        <v>0</v>
      </c>
      <c r="AO57" s="129">
        <v>0</v>
      </c>
      <c r="AP57" s="128">
        <v>0</v>
      </c>
      <c r="AQ57" s="129">
        <v>0</v>
      </c>
      <c r="AR57" s="129">
        <v>0</v>
      </c>
      <c r="AS57" s="129">
        <v>0</v>
      </c>
      <c r="AT57" s="130">
        <v>0</v>
      </c>
      <c r="AU57" s="128">
        <v>0</v>
      </c>
      <c r="AV57" s="129">
        <v>0</v>
      </c>
      <c r="AW57" s="129">
        <v>0</v>
      </c>
      <c r="AX57" s="129">
        <v>0</v>
      </c>
      <c r="AY57" s="130">
        <v>0</v>
      </c>
    </row>
    <row r="58" spans="1:51" s="98" customFormat="1" x14ac:dyDescent="0.25">
      <c r="A58" s="97" t="s">
        <v>215</v>
      </c>
      <c r="B58" s="58">
        <v>0</v>
      </c>
      <c r="C58" s="14">
        <v>0</v>
      </c>
      <c r="D58" s="14">
        <v>0</v>
      </c>
      <c r="E58" s="14">
        <v>0</v>
      </c>
      <c r="F58" s="14">
        <v>0</v>
      </c>
      <c r="G58" s="58">
        <v>0</v>
      </c>
      <c r="H58" s="14">
        <v>0</v>
      </c>
      <c r="I58" s="14">
        <v>0</v>
      </c>
      <c r="J58" s="14">
        <v>0</v>
      </c>
      <c r="K58" s="14">
        <v>0</v>
      </c>
      <c r="L58" s="58">
        <v>0</v>
      </c>
      <c r="M58" s="14">
        <v>0</v>
      </c>
      <c r="N58" s="14">
        <v>0</v>
      </c>
      <c r="O58" s="14">
        <v>0</v>
      </c>
      <c r="P58" s="14">
        <v>0</v>
      </c>
      <c r="Q58" s="58">
        <v>0</v>
      </c>
      <c r="R58" s="14">
        <v>0</v>
      </c>
      <c r="S58" s="14">
        <v>0</v>
      </c>
      <c r="T58" s="14">
        <v>0</v>
      </c>
      <c r="U58" s="14">
        <v>0</v>
      </c>
      <c r="V58" s="58">
        <v>0</v>
      </c>
      <c r="W58" s="59">
        <v>0</v>
      </c>
      <c r="X58" s="59">
        <v>0</v>
      </c>
      <c r="Y58" s="59">
        <v>0</v>
      </c>
      <c r="Z58" s="60">
        <v>0</v>
      </c>
      <c r="AA58" s="58">
        <v>0</v>
      </c>
      <c r="AB58" s="59">
        <v>0</v>
      </c>
      <c r="AC58" s="59">
        <v>0</v>
      </c>
      <c r="AD58" s="59">
        <v>0</v>
      </c>
      <c r="AE58" s="60">
        <v>0</v>
      </c>
      <c r="AF58" s="58">
        <v>0</v>
      </c>
      <c r="AG58" s="59">
        <v>0</v>
      </c>
      <c r="AH58" s="59">
        <v>0</v>
      </c>
      <c r="AI58" s="59">
        <v>0</v>
      </c>
      <c r="AJ58" s="60">
        <v>0</v>
      </c>
      <c r="AK58" s="128">
        <v>0</v>
      </c>
      <c r="AL58" s="129">
        <v>0</v>
      </c>
      <c r="AM58" s="129">
        <v>0</v>
      </c>
      <c r="AN58" s="129">
        <v>0</v>
      </c>
      <c r="AO58" s="129">
        <v>0</v>
      </c>
      <c r="AP58" s="128">
        <v>0</v>
      </c>
      <c r="AQ58" s="129">
        <v>0</v>
      </c>
      <c r="AR58" s="129">
        <v>0</v>
      </c>
      <c r="AS58" s="129">
        <v>0</v>
      </c>
      <c r="AT58" s="130">
        <v>0</v>
      </c>
      <c r="AU58" s="128">
        <v>0</v>
      </c>
      <c r="AV58" s="129">
        <v>0</v>
      </c>
      <c r="AW58" s="129">
        <v>0</v>
      </c>
      <c r="AX58" s="129">
        <v>0</v>
      </c>
      <c r="AY58" s="130">
        <v>0</v>
      </c>
    </row>
    <row r="59" spans="1:51" s="98" customFormat="1" x14ac:dyDescent="0.25">
      <c r="A59" s="97" t="s">
        <v>214</v>
      </c>
      <c r="B59" s="58">
        <v>0.33672451123495978</v>
      </c>
      <c r="C59" s="14">
        <v>0.33672451123495978</v>
      </c>
      <c r="D59" s="14">
        <v>0</v>
      </c>
      <c r="E59" s="14">
        <v>0.33672451123495978</v>
      </c>
      <c r="F59" s="14">
        <v>0</v>
      </c>
      <c r="G59" s="58">
        <v>0.70864202196084736</v>
      </c>
      <c r="H59" s="14">
        <v>0.70864202196084736</v>
      </c>
      <c r="I59" s="14">
        <v>0</v>
      </c>
      <c r="J59" s="14">
        <v>0.70864202196084736</v>
      </c>
      <c r="K59" s="14">
        <v>0</v>
      </c>
      <c r="L59" s="58" t="s">
        <v>17</v>
      </c>
      <c r="M59" s="14" t="s">
        <v>17</v>
      </c>
      <c r="N59" s="14">
        <v>0</v>
      </c>
      <c r="O59" s="14" t="s">
        <v>17</v>
      </c>
      <c r="P59" s="14">
        <v>0</v>
      </c>
      <c r="Q59" s="58" t="s">
        <v>17</v>
      </c>
      <c r="R59" s="14" t="s">
        <v>17</v>
      </c>
      <c r="S59" s="14">
        <v>0</v>
      </c>
      <c r="T59" s="14" t="s">
        <v>17</v>
      </c>
      <c r="U59" s="14">
        <v>0</v>
      </c>
      <c r="V59" s="58">
        <v>0.79161998810253564</v>
      </c>
      <c r="W59" s="59">
        <v>0.79161998810253564</v>
      </c>
      <c r="X59" s="59">
        <v>0</v>
      </c>
      <c r="Y59" s="59">
        <v>0.79161998810253564</v>
      </c>
      <c r="Z59" s="60">
        <v>0</v>
      </c>
      <c r="AA59" s="58" t="s">
        <v>17</v>
      </c>
      <c r="AB59" s="59" t="s">
        <v>17</v>
      </c>
      <c r="AC59" s="59">
        <v>0</v>
      </c>
      <c r="AD59" s="59" t="s">
        <v>17</v>
      </c>
      <c r="AE59" s="60">
        <v>0</v>
      </c>
      <c r="AF59" s="58" t="s">
        <v>17</v>
      </c>
      <c r="AG59" s="59" t="s">
        <v>17</v>
      </c>
      <c r="AH59" s="59">
        <v>0</v>
      </c>
      <c r="AI59" s="59" t="s">
        <v>17</v>
      </c>
      <c r="AJ59" s="60">
        <v>0</v>
      </c>
      <c r="AK59" s="58" t="s">
        <v>17</v>
      </c>
      <c r="AL59" s="59" t="s">
        <v>17</v>
      </c>
      <c r="AM59" s="59" t="s">
        <v>17</v>
      </c>
      <c r="AN59" s="59" t="s">
        <v>17</v>
      </c>
      <c r="AO59" s="59" t="s">
        <v>17</v>
      </c>
      <c r="AP59" s="128" t="s">
        <v>17</v>
      </c>
      <c r="AQ59" s="129" t="s">
        <v>17</v>
      </c>
      <c r="AR59" s="129">
        <v>0</v>
      </c>
      <c r="AS59" s="129" t="s">
        <v>17</v>
      </c>
      <c r="AT59" s="130" t="s">
        <v>17</v>
      </c>
      <c r="AU59" s="128">
        <v>0.54</v>
      </c>
      <c r="AV59" s="129">
        <v>0</v>
      </c>
      <c r="AW59" s="129">
        <v>0</v>
      </c>
      <c r="AX59" s="129">
        <v>0</v>
      </c>
      <c r="AY59" s="130">
        <v>0.54</v>
      </c>
    </row>
    <row r="60" spans="1:51" s="98" customFormat="1" x14ac:dyDescent="0.25">
      <c r="A60" s="97" t="s">
        <v>213</v>
      </c>
      <c r="B60" s="58">
        <v>-12.370311975735468</v>
      </c>
      <c r="C60" s="14">
        <v>-12.950311975735469</v>
      </c>
      <c r="D60" s="14">
        <v>-0.45050000000000001</v>
      </c>
      <c r="E60" s="14">
        <v>-12.499811975735469</v>
      </c>
      <c r="F60" s="14">
        <v>0.57999999999999996</v>
      </c>
      <c r="G60" s="58">
        <v>-3.8256696682034086</v>
      </c>
      <c r="H60" s="14">
        <v>-3.8256696682034086</v>
      </c>
      <c r="I60" s="14">
        <v>1.7384000000000002</v>
      </c>
      <c r="J60" s="14">
        <v>-5.564069668203409</v>
      </c>
      <c r="K60" s="14">
        <v>0</v>
      </c>
      <c r="L60" s="58">
        <v>-6.2364871922297764</v>
      </c>
      <c r="M60" s="14">
        <v>-6.2364871922297764</v>
      </c>
      <c r="N60" s="14">
        <v>0.19899999999999998</v>
      </c>
      <c r="O60" s="14">
        <v>-6.4354871922297763</v>
      </c>
      <c r="P60" s="14">
        <v>0</v>
      </c>
      <c r="Q60" s="58">
        <v>-6.3349649563575641</v>
      </c>
      <c r="R60" s="14">
        <v>-6.3349649563575641</v>
      </c>
      <c r="S60" s="14">
        <v>-0.01</v>
      </c>
      <c r="T60" s="14">
        <v>-6.3249649563575643</v>
      </c>
      <c r="U60" s="14">
        <v>0</v>
      </c>
      <c r="V60" s="58">
        <v>-5.4207761063655449</v>
      </c>
      <c r="W60" s="59">
        <v>-5.4207761063655449</v>
      </c>
      <c r="X60" s="59">
        <v>0.34799999999999998</v>
      </c>
      <c r="Y60" s="59">
        <v>-5.7687761063655447</v>
      </c>
      <c r="Z60" s="60">
        <v>0</v>
      </c>
      <c r="AA60" s="58">
        <v>7.5191501942430756</v>
      </c>
      <c r="AB60" s="59">
        <v>7.5191501942430756</v>
      </c>
      <c r="AC60" s="59">
        <v>0.2483029700947349</v>
      </c>
      <c r="AD60" s="59">
        <v>7.2708472241483406</v>
      </c>
      <c r="AE60" s="60">
        <v>0</v>
      </c>
      <c r="AF60" s="58" t="s">
        <v>17</v>
      </c>
      <c r="AG60" s="59" t="s">
        <v>17</v>
      </c>
      <c r="AH60" s="59" t="s">
        <v>17</v>
      </c>
      <c r="AI60" s="59" t="s">
        <v>17</v>
      </c>
      <c r="AJ60" s="60">
        <v>0</v>
      </c>
      <c r="AK60" s="128">
        <v>-1.0508777937740792</v>
      </c>
      <c r="AL60" s="129">
        <v>-1.0508777937740792</v>
      </c>
      <c r="AM60" s="129">
        <v>-0.9265589279121117</v>
      </c>
      <c r="AN60" s="129">
        <v>-0.12431886586196739</v>
      </c>
      <c r="AO60" s="129">
        <v>0</v>
      </c>
      <c r="AP60" s="128">
        <v>-5.2176645720695781E-2</v>
      </c>
      <c r="AQ60" s="129">
        <v>-5.2176645720695781E-2</v>
      </c>
      <c r="AR60" s="129">
        <v>0</v>
      </c>
      <c r="AS60" s="129">
        <v>-5.2176645720695781E-2</v>
      </c>
      <c r="AT60" s="130">
        <v>0</v>
      </c>
      <c r="AU60" s="128">
        <v>0</v>
      </c>
      <c r="AV60" s="129">
        <v>0</v>
      </c>
      <c r="AW60" s="129">
        <v>0</v>
      </c>
      <c r="AX60" s="129">
        <v>0</v>
      </c>
      <c r="AY60" s="130">
        <v>0</v>
      </c>
    </row>
    <row r="61" spans="1:51" s="98" customFormat="1" x14ac:dyDescent="0.25">
      <c r="A61" s="97" t="s">
        <v>212</v>
      </c>
      <c r="B61" s="58">
        <v>0</v>
      </c>
      <c r="C61" s="14">
        <v>0</v>
      </c>
      <c r="D61" s="14">
        <v>0</v>
      </c>
      <c r="E61" s="14">
        <v>0</v>
      </c>
      <c r="F61" s="14">
        <v>0</v>
      </c>
      <c r="G61" s="58">
        <v>0</v>
      </c>
      <c r="H61" s="14">
        <v>0</v>
      </c>
      <c r="I61" s="14">
        <v>0</v>
      </c>
      <c r="J61" s="14">
        <v>0</v>
      </c>
      <c r="K61" s="14">
        <v>0</v>
      </c>
      <c r="L61" s="58">
        <v>0</v>
      </c>
      <c r="M61" s="14">
        <v>0</v>
      </c>
      <c r="N61" s="14">
        <v>0</v>
      </c>
      <c r="O61" s="14">
        <v>0</v>
      </c>
      <c r="P61" s="14">
        <v>0</v>
      </c>
      <c r="Q61" s="58">
        <v>0</v>
      </c>
      <c r="R61" s="14">
        <v>0</v>
      </c>
      <c r="S61" s="14">
        <v>0</v>
      </c>
      <c r="T61" s="14">
        <v>0</v>
      </c>
      <c r="U61" s="14">
        <v>0</v>
      </c>
      <c r="V61" s="58">
        <v>0</v>
      </c>
      <c r="W61" s="59">
        <v>0</v>
      </c>
      <c r="X61" s="59">
        <v>0</v>
      </c>
      <c r="Y61" s="59">
        <v>0</v>
      </c>
      <c r="Z61" s="60">
        <v>0</v>
      </c>
      <c r="AA61" s="58">
        <v>0</v>
      </c>
      <c r="AB61" s="59">
        <v>0</v>
      </c>
      <c r="AC61" s="59">
        <v>0</v>
      </c>
      <c r="AD61" s="59">
        <v>0</v>
      </c>
      <c r="AE61" s="60">
        <v>0</v>
      </c>
      <c r="AF61" s="58">
        <v>0</v>
      </c>
      <c r="AG61" s="59">
        <v>0</v>
      </c>
      <c r="AH61" s="59">
        <v>0</v>
      </c>
      <c r="AI61" s="59">
        <v>0</v>
      </c>
      <c r="AJ61" s="60">
        <v>0</v>
      </c>
      <c r="AK61" s="128">
        <v>0</v>
      </c>
      <c r="AL61" s="129">
        <v>0</v>
      </c>
      <c r="AM61" s="129">
        <v>0</v>
      </c>
      <c r="AN61" s="129">
        <v>0</v>
      </c>
      <c r="AO61" s="129">
        <v>0</v>
      </c>
      <c r="AP61" s="128">
        <v>0</v>
      </c>
      <c r="AQ61" s="129">
        <v>0</v>
      </c>
      <c r="AR61" s="129">
        <v>0</v>
      </c>
      <c r="AS61" s="129">
        <v>0</v>
      </c>
      <c r="AT61" s="130">
        <v>0</v>
      </c>
      <c r="AU61" s="128">
        <v>0</v>
      </c>
      <c r="AV61" s="129">
        <v>0</v>
      </c>
      <c r="AW61" s="129">
        <v>0</v>
      </c>
      <c r="AX61" s="129">
        <v>0</v>
      </c>
      <c r="AY61" s="130">
        <v>0</v>
      </c>
    </row>
    <row r="62" spans="1:51" s="98" customFormat="1" ht="26.4" x14ac:dyDescent="0.25">
      <c r="A62" s="97" t="s">
        <v>211</v>
      </c>
      <c r="B62" s="58">
        <v>-0.27713106169189206</v>
      </c>
      <c r="C62" s="14">
        <v>-1.947131061691892</v>
      </c>
      <c r="D62" s="14">
        <v>-1.9011999999999998</v>
      </c>
      <c r="E62" s="14">
        <v>-4.593106169189215E-2</v>
      </c>
      <c r="F62" s="14">
        <v>1.67</v>
      </c>
      <c r="G62" s="58">
        <v>4.9604067912216934</v>
      </c>
      <c r="H62" s="14">
        <v>2.2604067912216936</v>
      </c>
      <c r="I62" s="14">
        <v>2.3191000000000002</v>
      </c>
      <c r="J62" s="14">
        <v>-5.8693208778306416E-2</v>
      </c>
      <c r="K62" s="14">
        <v>2.7</v>
      </c>
      <c r="L62" s="58">
        <v>18.658269969796564</v>
      </c>
      <c r="M62" s="14">
        <v>14.888244969796567</v>
      </c>
      <c r="N62" s="14">
        <v>14.293200000000001</v>
      </c>
      <c r="O62" s="14">
        <v>0.59504496979656651</v>
      </c>
      <c r="P62" s="14">
        <v>3.7700249999999986</v>
      </c>
      <c r="Q62" s="58">
        <v>4.5794038997902273</v>
      </c>
      <c r="R62" s="14">
        <v>1.6494318997902273</v>
      </c>
      <c r="S62" s="14">
        <v>3.0888999999999998</v>
      </c>
      <c r="T62" s="14">
        <v>-1.4394681002097724</v>
      </c>
      <c r="U62" s="14">
        <v>2.9299720000000002</v>
      </c>
      <c r="V62" s="58">
        <v>-1.2300866576890632</v>
      </c>
      <c r="W62" s="59">
        <v>-3.649386657689063</v>
      </c>
      <c r="X62" s="59">
        <v>-5.1229999999999984</v>
      </c>
      <c r="Y62" s="59">
        <v>1.4736133423109357</v>
      </c>
      <c r="Z62" s="60">
        <v>2.4192999999999998</v>
      </c>
      <c r="AA62" s="58">
        <v>109.03953214443077</v>
      </c>
      <c r="AB62" s="59">
        <v>12.74614709373601</v>
      </c>
      <c r="AC62" s="59">
        <v>20.857368010134898</v>
      </c>
      <c r="AD62" s="59">
        <v>-8.1112209163988886</v>
      </c>
      <c r="AE62" s="60">
        <v>96.293385050694752</v>
      </c>
      <c r="AF62" s="58">
        <v>97.456984869461408</v>
      </c>
      <c r="AG62" s="59">
        <v>27.583822400136523</v>
      </c>
      <c r="AH62" s="59">
        <v>18.85829656224746</v>
      </c>
      <c r="AI62" s="59">
        <v>8.7255258378890623</v>
      </c>
      <c r="AJ62" s="60">
        <v>69.873162469324882</v>
      </c>
      <c r="AK62" s="128">
        <v>34.426223394409064</v>
      </c>
      <c r="AL62" s="129">
        <v>-22.463335436346568</v>
      </c>
      <c r="AM62" s="129">
        <v>7.9168679755441378</v>
      </c>
      <c r="AN62" s="129">
        <v>-30.380203411890708</v>
      </c>
      <c r="AO62" s="129">
        <v>56.889558830755632</v>
      </c>
      <c r="AP62" s="128">
        <v>6.2316461905030121</v>
      </c>
      <c r="AQ62" s="129">
        <v>4.8590701248552861</v>
      </c>
      <c r="AR62" s="129">
        <v>6.6285107404871105E-2</v>
      </c>
      <c r="AS62" s="129">
        <v>4.7927850174504147</v>
      </c>
      <c r="AT62" s="130">
        <v>1.3725760656477259</v>
      </c>
      <c r="AU62" s="128">
        <v>4.0753714566711254</v>
      </c>
      <c r="AV62" s="129">
        <v>2.6800104856761231</v>
      </c>
      <c r="AW62" s="129">
        <v>0.31847394582958172</v>
      </c>
      <c r="AX62" s="129">
        <v>2.3615365398465413</v>
      </c>
      <c r="AY62" s="130">
        <v>1.3953609709950023</v>
      </c>
    </row>
    <row r="63" spans="1:51" s="98" customFormat="1" x14ac:dyDescent="0.25">
      <c r="A63" s="97" t="s">
        <v>210</v>
      </c>
      <c r="B63" s="58">
        <v>0</v>
      </c>
      <c r="C63" s="14">
        <v>0</v>
      </c>
      <c r="D63" s="14">
        <v>0</v>
      </c>
      <c r="E63" s="14">
        <v>0</v>
      </c>
      <c r="F63" s="14">
        <v>0</v>
      </c>
      <c r="G63" s="58">
        <v>0</v>
      </c>
      <c r="H63" s="14">
        <v>0</v>
      </c>
      <c r="I63" s="14">
        <v>0</v>
      </c>
      <c r="J63" s="14">
        <v>0</v>
      </c>
      <c r="K63" s="14">
        <v>0</v>
      </c>
      <c r="L63" s="58">
        <v>0</v>
      </c>
      <c r="M63" s="14">
        <v>0</v>
      </c>
      <c r="N63" s="14">
        <v>0</v>
      </c>
      <c r="O63" s="14">
        <v>0</v>
      </c>
      <c r="P63" s="14">
        <v>0</v>
      </c>
      <c r="Q63" s="58">
        <v>0</v>
      </c>
      <c r="R63" s="14">
        <v>0</v>
      </c>
      <c r="S63" s="14">
        <v>0</v>
      </c>
      <c r="T63" s="14">
        <v>0</v>
      </c>
      <c r="U63" s="14">
        <v>0</v>
      </c>
      <c r="V63" s="58">
        <v>0</v>
      </c>
      <c r="W63" s="59">
        <v>0</v>
      </c>
      <c r="X63" s="59">
        <v>0</v>
      </c>
      <c r="Y63" s="59">
        <v>0</v>
      </c>
      <c r="Z63" s="60">
        <v>0</v>
      </c>
      <c r="AA63" s="58">
        <v>0</v>
      </c>
      <c r="AB63" s="59">
        <v>0</v>
      </c>
      <c r="AC63" s="59">
        <v>0</v>
      </c>
      <c r="AD63" s="59">
        <v>0</v>
      </c>
      <c r="AE63" s="60">
        <v>0</v>
      </c>
      <c r="AF63" s="58">
        <v>0</v>
      </c>
      <c r="AG63" s="59">
        <v>0</v>
      </c>
      <c r="AH63" s="59">
        <v>0</v>
      </c>
      <c r="AI63" s="59">
        <v>0</v>
      </c>
      <c r="AJ63" s="60">
        <v>0</v>
      </c>
      <c r="AK63" s="128">
        <v>0</v>
      </c>
      <c r="AL63" s="129">
        <v>0</v>
      </c>
      <c r="AM63" s="129">
        <v>0</v>
      </c>
      <c r="AN63" s="129">
        <v>0</v>
      </c>
      <c r="AO63" s="129">
        <v>0</v>
      </c>
      <c r="AP63" s="128">
        <v>0</v>
      </c>
      <c r="AQ63" s="129">
        <v>0</v>
      </c>
      <c r="AR63" s="129">
        <v>0</v>
      </c>
      <c r="AS63" s="129">
        <v>0</v>
      </c>
      <c r="AT63" s="130">
        <v>0</v>
      </c>
      <c r="AU63" s="128">
        <v>0</v>
      </c>
      <c r="AV63" s="129">
        <v>0</v>
      </c>
      <c r="AW63" s="129">
        <v>0</v>
      </c>
      <c r="AX63" s="129">
        <v>0</v>
      </c>
      <c r="AY63" s="130">
        <v>0</v>
      </c>
    </row>
    <row r="64" spans="1:51" s="98" customFormat="1" x14ac:dyDescent="0.25">
      <c r="A64" s="97" t="s">
        <v>209</v>
      </c>
      <c r="B64" s="58">
        <v>0</v>
      </c>
      <c r="C64" s="14">
        <v>0</v>
      </c>
      <c r="D64" s="14">
        <v>0</v>
      </c>
      <c r="E64" s="14">
        <v>0</v>
      </c>
      <c r="F64" s="14">
        <v>0</v>
      </c>
      <c r="G64" s="58">
        <v>0</v>
      </c>
      <c r="H64" s="14">
        <v>0</v>
      </c>
      <c r="I64" s="14">
        <v>0</v>
      </c>
      <c r="J64" s="14">
        <v>0</v>
      </c>
      <c r="K64" s="14">
        <v>0</v>
      </c>
      <c r="L64" s="58">
        <v>0</v>
      </c>
      <c r="M64" s="14">
        <v>0</v>
      </c>
      <c r="N64" s="14">
        <v>0</v>
      </c>
      <c r="O64" s="14">
        <v>0</v>
      </c>
      <c r="P64" s="14">
        <v>0</v>
      </c>
      <c r="Q64" s="58">
        <v>0</v>
      </c>
      <c r="R64" s="14">
        <v>0</v>
      </c>
      <c r="S64" s="14">
        <v>0</v>
      </c>
      <c r="T64" s="14">
        <v>0</v>
      </c>
      <c r="U64" s="14">
        <v>0</v>
      </c>
      <c r="V64" s="58">
        <v>0</v>
      </c>
      <c r="W64" s="59">
        <v>0</v>
      </c>
      <c r="X64" s="59">
        <v>0</v>
      </c>
      <c r="Y64" s="59">
        <v>0</v>
      </c>
      <c r="Z64" s="60">
        <v>0</v>
      </c>
      <c r="AA64" s="58">
        <v>0</v>
      </c>
      <c r="AB64" s="59">
        <v>0</v>
      </c>
      <c r="AC64" s="59">
        <v>0</v>
      </c>
      <c r="AD64" s="59">
        <v>0</v>
      </c>
      <c r="AE64" s="60">
        <v>0</v>
      </c>
      <c r="AF64" s="58">
        <v>0</v>
      </c>
      <c r="AG64" s="59">
        <v>0</v>
      </c>
      <c r="AH64" s="59">
        <v>0</v>
      </c>
      <c r="AI64" s="59">
        <v>0</v>
      </c>
      <c r="AJ64" s="60">
        <v>0</v>
      </c>
      <c r="AK64" s="128">
        <v>0</v>
      </c>
      <c r="AL64" s="129">
        <v>0</v>
      </c>
      <c r="AM64" s="129">
        <v>0</v>
      </c>
      <c r="AN64" s="129">
        <v>0</v>
      </c>
      <c r="AO64" s="129">
        <v>0</v>
      </c>
      <c r="AP64" s="128">
        <v>0</v>
      </c>
      <c r="AQ64" s="129">
        <v>0</v>
      </c>
      <c r="AR64" s="129">
        <v>0</v>
      </c>
      <c r="AS64" s="129">
        <v>0</v>
      </c>
      <c r="AT64" s="130">
        <v>0</v>
      </c>
      <c r="AU64" s="128">
        <v>0</v>
      </c>
      <c r="AV64" s="129">
        <v>0</v>
      </c>
      <c r="AW64" s="129">
        <v>0</v>
      </c>
      <c r="AX64" s="129">
        <v>0</v>
      </c>
      <c r="AY64" s="130">
        <v>0</v>
      </c>
    </row>
    <row r="65" spans="1:51" s="98" customFormat="1" x14ac:dyDescent="0.25">
      <c r="A65" s="97" t="s">
        <v>208</v>
      </c>
      <c r="B65" s="58">
        <v>-49.665954156894465</v>
      </c>
      <c r="C65" s="14">
        <v>-49.767954156894461</v>
      </c>
      <c r="D65" s="14">
        <v>20.943100000000001</v>
      </c>
      <c r="E65" s="14">
        <v>-70.711054156894463</v>
      </c>
      <c r="F65" s="14">
        <v>0.10199999999999994</v>
      </c>
      <c r="G65" s="58">
        <v>0.37646010964907634</v>
      </c>
      <c r="H65" s="14">
        <v>8.5460109649076355E-2</v>
      </c>
      <c r="I65" s="14">
        <v>0.75380000000000025</v>
      </c>
      <c r="J65" s="14">
        <v>-0.66833989035092389</v>
      </c>
      <c r="K65" s="14">
        <v>0.29099999999999998</v>
      </c>
      <c r="L65" s="58">
        <v>0.52117740702266158</v>
      </c>
      <c r="M65" s="14">
        <v>0.23667740702266149</v>
      </c>
      <c r="N65" s="14">
        <v>-0.66027166092457967</v>
      </c>
      <c r="O65" s="14">
        <v>0.89694906794724116</v>
      </c>
      <c r="P65" s="14">
        <v>0.28450000000000003</v>
      </c>
      <c r="Q65" s="58">
        <v>19.774279433580261</v>
      </c>
      <c r="R65" s="14">
        <v>19.890979433580263</v>
      </c>
      <c r="S65" s="14">
        <v>18.145994549039614</v>
      </c>
      <c r="T65" s="14">
        <v>1.7449848845406495</v>
      </c>
      <c r="U65" s="14">
        <v>-0.11670000000000003</v>
      </c>
      <c r="V65" s="58">
        <v>1.2866838487365839</v>
      </c>
      <c r="W65" s="59">
        <v>1.4904838487365839</v>
      </c>
      <c r="X65" s="59">
        <v>0.39339999999999997</v>
      </c>
      <c r="Y65" s="59">
        <v>1.0970838487365839</v>
      </c>
      <c r="Z65" s="60">
        <v>-0.20379999999999998</v>
      </c>
      <c r="AA65" s="58">
        <v>-9.6630688684516883</v>
      </c>
      <c r="AB65" s="59">
        <v>-2.5885383328628038</v>
      </c>
      <c r="AC65" s="59">
        <v>-7.1634327734025033E-2</v>
      </c>
      <c r="AD65" s="59">
        <v>-2.5169040051287785</v>
      </c>
      <c r="AE65" s="60">
        <v>-7.0745305355888837</v>
      </c>
      <c r="AF65" s="58">
        <v>3.6089389143293165</v>
      </c>
      <c r="AG65" s="59">
        <v>3.7781687480296391</v>
      </c>
      <c r="AH65" s="59">
        <v>-0.65157571828888117</v>
      </c>
      <c r="AI65" s="59">
        <v>4.4297444663185201</v>
      </c>
      <c r="AJ65" s="60">
        <v>-0.16922983370032266</v>
      </c>
      <c r="AK65" s="128">
        <v>0.65127380969772142</v>
      </c>
      <c r="AL65" s="129">
        <v>1.4121538381495324</v>
      </c>
      <c r="AM65" s="129">
        <v>0</v>
      </c>
      <c r="AN65" s="129">
        <v>1.4121538381495324</v>
      </c>
      <c r="AO65" s="129">
        <v>-0.76088002845181102</v>
      </c>
      <c r="AP65" s="128">
        <v>2.0926127953837836</v>
      </c>
      <c r="AQ65" s="129">
        <v>1.7428072045104408</v>
      </c>
      <c r="AR65" s="129">
        <v>0.48853387879218801</v>
      </c>
      <c r="AS65" s="129">
        <v>1.2542733257182528</v>
      </c>
      <c r="AT65" s="130">
        <v>0.34980559087334262</v>
      </c>
      <c r="AU65" s="128">
        <v>-0.60143530929132449</v>
      </c>
      <c r="AV65" s="129">
        <v>-0.51167105147634229</v>
      </c>
      <c r="AW65" s="129">
        <v>0</v>
      </c>
      <c r="AX65" s="129">
        <v>-0.51167105147634229</v>
      </c>
      <c r="AY65" s="130">
        <v>-8.9764257814982151E-2</v>
      </c>
    </row>
    <row r="66" spans="1:51" s="98" customFormat="1" x14ac:dyDescent="0.25">
      <c r="A66" s="97" t="s">
        <v>207</v>
      </c>
      <c r="B66" s="58">
        <v>-4.0945820978987628</v>
      </c>
      <c r="C66" s="14">
        <v>-4.1056820978987627</v>
      </c>
      <c r="D66" s="14">
        <v>-4.4607999999999999</v>
      </c>
      <c r="E66" s="14">
        <v>0.35511790210123673</v>
      </c>
      <c r="F66" s="14">
        <v>1.11E-2</v>
      </c>
      <c r="G66" s="58">
        <v>-1.5743209969213716</v>
      </c>
      <c r="H66" s="14">
        <v>-1.5743209969213716</v>
      </c>
      <c r="I66" s="14">
        <v>-1.5863000000000003</v>
      </c>
      <c r="J66" s="14">
        <v>1.1979003078628619E-2</v>
      </c>
      <c r="K66" s="14">
        <v>0</v>
      </c>
      <c r="L66" s="58">
        <v>-2.1485059190636063E-2</v>
      </c>
      <c r="M66" s="14">
        <v>-2.1485059190636063E-2</v>
      </c>
      <c r="N66" s="14">
        <v>-0.14760000000000001</v>
      </c>
      <c r="O66" s="14">
        <v>0.12611494080936395</v>
      </c>
      <c r="P66" s="14">
        <v>0</v>
      </c>
      <c r="Q66" s="58">
        <v>0.44638127363792968</v>
      </c>
      <c r="R66" s="14">
        <v>-0.10761872636207027</v>
      </c>
      <c r="S66" s="14">
        <v>-0.17280000000000001</v>
      </c>
      <c r="T66" s="14">
        <v>6.5181273637929735E-2</v>
      </c>
      <c r="U66" s="14">
        <v>0.55399999999999994</v>
      </c>
      <c r="V66" s="58">
        <v>2.3982735164998514</v>
      </c>
      <c r="W66" s="59">
        <v>-1.6039264835001488</v>
      </c>
      <c r="X66" s="59">
        <v>-1.3122999999999998</v>
      </c>
      <c r="Y66" s="59">
        <v>-0.29162648350014903</v>
      </c>
      <c r="Z66" s="60">
        <v>4.0022000000000002</v>
      </c>
      <c r="AA66" s="58">
        <v>-2.1134019925923688</v>
      </c>
      <c r="AB66" s="59">
        <v>-2.6395725149457689</v>
      </c>
      <c r="AC66" s="59">
        <v>0.3323652593945477</v>
      </c>
      <c r="AD66" s="59">
        <v>-2.9719377743403168</v>
      </c>
      <c r="AE66" s="60">
        <v>0.52617052235340023</v>
      </c>
      <c r="AF66" s="58">
        <v>6.561308509547132</v>
      </c>
      <c r="AG66" s="59">
        <v>-2.7874637523651304</v>
      </c>
      <c r="AH66" s="59">
        <v>-1.8074099473267358</v>
      </c>
      <c r="AI66" s="59">
        <v>-0.98005380503839468</v>
      </c>
      <c r="AJ66" s="60">
        <v>9.3487722619122628</v>
      </c>
      <c r="AK66" s="128">
        <v>-3.7015130149893638</v>
      </c>
      <c r="AL66" s="129">
        <v>-4.1217716839036314</v>
      </c>
      <c r="AM66" s="129">
        <v>-2.67989477311136E-2</v>
      </c>
      <c r="AN66" s="129">
        <v>-4.0949727361725179</v>
      </c>
      <c r="AO66" s="129">
        <v>0.42025866891426777</v>
      </c>
      <c r="AP66" s="128">
        <v>1.762064037044107</v>
      </c>
      <c r="AQ66" s="129">
        <v>0.65875927781807941</v>
      </c>
      <c r="AR66" s="129">
        <v>-0.2998884841876458</v>
      </c>
      <c r="AS66" s="129">
        <v>0.95864776200572521</v>
      </c>
      <c r="AT66" s="130">
        <v>1.1033047592260277</v>
      </c>
      <c r="AU66" s="128">
        <v>2.4728506166311748</v>
      </c>
      <c r="AV66" s="129">
        <v>1.2591311812915074</v>
      </c>
      <c r="AW66" s="129">
        <v>1.2591311812915074</v>
      </c>
      <c r="AX66" s="129">
        <v>0</v>
      </c>
      <c r="AY66" s="130">
        <v>1.2137194353396672</v>
      </c>
    </row>
    <row r="67" spans="1:51" s="98" customFormat="1" x14ac:dyDescent="0.25">
      <c r="A67" s="97" t="s">
        <v>206</v>
      </c>
      <c r="B67" s="58">
        <v>0</v>
      </c>
      <c r="C67" s="14">
        <v>0</v>
      </c>
      <c r="D67" s="14">
        <v>0</v>
      </c>
      <c r="E67" s="14">
        <v>0</v>
      </c>
      <c r="F67" s="14">
        <v>0</v>
      </c>
      <c r="G67" s="58">
        <v>0</v>
      </c>
      <c r="H67" s="14">
        <v>0</v>
      </c>
      <c r="I67" s="14">
        <v>0</v>
      </c>
      <c r="J67" s="14">
        <v>0</v>
      </c>
      <c r="K67" s="14">
        <v>0</v>
      </c>
      <c r="L67" s="58">
        <v>0</v>
      </c>
      <c r="M67" s="14">
        <v>0</v>
      </c>
      <c r="N67" s="14">
        <v>0</v>
      </c>
      <c r="O67" s="14">
        <v>0</v>
      </c>
      <c r="P67" s="14">
        <v>0</v>
      </c>
      <c r="Q67" s="58">
        <v>0</v>
      </c>
      <c r="R67" s="14">
        <v>0</v>
      </c>
      <c r="S67" s="14">
        <v>0</v>
      </c>
      <c r="T67" s="14">
        <v>0</v>
      </c>
      <c r="U67" s="14">
        <v>0</v>
      </c>
      <c r="V67" s="58">
        <v>0</v>
      </c>
      <c r="W67" s="59">
        <v>0</v>
      </c>
      <c r="X67" s="59">
        <v>0</v>
      </c>
      <c r="Y67" s="59">
        <v>0</v>
      </c>
      <c r="Z67" s="60">
        <v>0</v>
      </c>
      <c r="AA67" s="58">
        <v>0</v>
      </c>
      <c r="AB67" s="59">
        <v>0</v>
      </c>
      <c r="AC67" s="59">
        <v>0</v>
      </c>
      <c r="AD67" s="59">
        <v>0</v>
      </c>
      <c r="AE67" s="60">
        <v>0</v>
      </c>
      <c r="AF67" s="58">
        <v>0</v>
      </c>
      <c r="AG67" s="59">
        <v>0</v>
      </c>
      <c r="AH67" s="59">
        <v>0</v>
      </c>
      <c r="AI67" s="59">
        <v>0</v>
      </c>
      <c r="AJ67" s="60">
        <v>0</v>
      </c>
      <c r="AK67" s="128">
        <v>0</v>
      </c>
      <c r="AL67" s="129">
        <v>0</v>
      </c>
      <c r="AM67" s="129">
        <v>0</v>
      </c>
      <c r="AN67" s="129">
        <v>0</v>
      </c>
      <c r="AO67" s="129">
        <v>0</v>
      </c>
      <c r="AP67" s="128">
        <v>0</v>
      </c>
      <c r="AQ67" s="129">
        <v>0</v>
      </c>
      <c r="AR67" s="129">
        <v>0</v>
      </c>
      <c r="AS67" s="129">
        <v>0</v>
      </c>
      <c r="AT67" s="130">
        <v>0</v>
      </c>
      <c r="AU67" s="128">
        <v>0</v>
      </c>
      <c r="AV67" s="129">
        <v>0</v>
      </c>
      <c r="AW67" s="129">
        <v>0</v>
      </c>
      <c r="AX67" s="129">
        <v>0</v>
      </c>
      <c r="AY67" s="130">
        <v>0</v>
      </c>
    </row>
    <row r="68" spans="1:51" s="98" customFormat="1" x14ac:dyDescent="0.25">
      <c r="A68" s="97" t="s">
        <v>205</v>
      </c>
      <c r="B68" s="58">
        <v>9.2645173327861539</v>
      </c>
      <c r="C68" s="14">
        <v>10.109717332786154</v>
      </c>
      <c r="D68" s="14">
        <v>4.3836999999999993</v>
      </c>
      <c r="E68" s="14">
        <v>5.7260173327861557</v>
      </c>
      <c r="F68" s="14">
        <v>-0.84520000000000084</v>
      </c>
      <c r="G68" s="58">
        <v>18.686959319392887</v>
      </c>
      <c r="H68" s="14">
        <v>21.049459319392888</v>
      </c>
      <c r="I68" s="14">
        <v>3.1610999999999994</v>
      </c>
      <c r="J68" s="14">
        <v>17.888359319392887</v>
      </c>
      <c r="K68" s="14">
        <v>-2.3625000000000007</v>
      </c>
      <c r="L68" s="58">
        <v>81.423281623937413</v>
      </c>
      <c r="M68" s="14">
        <v>46.226381623937414</v>
      </c>
      <c r="N68" s="14">
        <v>2.7918999999999992</v>
      </c>
      <c r="O68" s="14">
        <v>43.434481623937415</v>
      </c>
      <c r="P68" s="14">
        <v>35.196899999999999</v>
      </c>
      <c r="Q68" s="58">
        <v>67.495582295847015</v>
      </c>
      <c r="R68" s="14">
        <v>63.059482295847019</v>
      </c>
      <c r="S68" s="14">
        <v>10.708200000000001</v>
      </c>
      <c r="T68" s="14">
        <v>52.351282295847014</v>
      </c>
      <c r="U68" s="14">
        <v>4.4360999999999997</v>
      </c>
      <c r="V68" s="58">
        <v>84.907575987398218</v>
      </c>
      <c r="W68" s="59">
        <v>27.118975987398215</v>
      </c>
      <c r="X68" s="59">
        <v>4.2122999999999999</v>
      </c>
      <c r="Y68" s="59">
        <v>22.906675987398216</v>
      </c>
      <c r="Z68" s="60">
        <v>57.788600000000002</v>
      </c>
      <c r="AA68" s="58">
        <v>16.15191453214085</v>
      </c>
      <c r="AB68" s="59">
        <v>19.390100624148467</v>
      </c>
      <c r="AC68" s="59">
        <v>9.9804694231785582</v>
      </c>
      <c r="AD68" s="59">
        <v>9.4096312009699083</v>
      </c>
      <c r="AE68" s="60">
        <v>-3.2381860920076164</v>
      </c>
      <c r="AF68" s="58">
        <v>47.256354792837733</v>
      </c>
      <c r="AG68" s="59">
        <v>45.945426166856087</v>
      </c>
      <c r="AH68" s="59">
        <v>5.6276572515703593</v>
      </c>
      <c r="AI68" s="59">
        <v>40.317768915285725</v>
      </c>
      <c r="AJ68" s="60">
        <v>1.3109286259816475</v>
      </c>
      <c r="AK68" s="128">
        <v>31.153467530826202</v>
      </c>
      <c r="AL68" s="129">
        <v>28.448871050331491</v>
      </c>
      <c r="AM68" s="129">
        <v>2.079947953811959</v>
      </c>
      <c r="AN68" s="129">
        <v>26.368923096519531</v>
      </c>
      <c r="AO68" s="129">
        <v>2.7045964804947102</v>
      </c>
      <c r="AP68" s="128">
        <v>71.644941527265203</v>
      </c>
      <c r="AQ68" s="129">
        <v>70.260721447210372</v>
      </c>
      <c r="AR68" s="129">
        <v>-9.9893413946730639E-2</v>
      </c>
      <c r="AS68" s="129">
        <v>70.360614861157103</v>
      </c>
      <c r="AT68" s="130">
        <v>1.3842200800548352</v>
      </c>
      <c r="AU68" s="128">
        <v>-2.0112367500803581</v>
      </c>
      <c r="AV68" s="129">
        <v>1.0403574896075343</v>
      </c>
      <c r="AW68" s="129">
        <v>2.2058428605307099</v>
      </c>
      <c r="AX68" s="129">
        <v>-1.1654853709231756</v>
      </c>
      <c r="AY68" s="130">
        <v>-3.0515942396878923</v>
      </c>
    </row>
    <row r="69" spans="1:51" s="98" customFormat="1" x14ac:dyDescent="0.25">
      <c r="A69" s="97" t="s">
        <v>204</v>
      </c>
      <c r="B69" s="58">
        <v>0</v>
      </c>
      <c r="C69" s="14">
        <v>0</v>
      </c>
      <c r="D69" s="14">
        <v>0</v>
      </c>
      <c r="E69" s="14">
        <v>0</v>
      </c>
      <c r="F69" s="14">
        <v>0</v>
      </c>
      <c r="G69" s="58">
        <v>0</v>
      </c>
      <c r="H69" s="14">
        <v>0</v>
      </c>
      <c r="I69" s="14">
        <v>0</v>
      </c>
      <c r="J69" s="14">
        <v>0</v>
      </c>
      <c r="K69" s="14">
        <v>0</v>
      </c>
      <c r="L69" s="58" t="s">
        <v>17</v>
      </c>
      <c r="M69" s="14" t="s">
        <v>17</v>
      </c>
      <c r="N69" s="14">
        <v>0</v>
      </c>
      <c r="O69" s="14" t="s">
        <v>17</v>
      </c>
      <c r="P69" s="14">
        <v>0</v>
      </c>
      <c r="Q69" s="58">
        <v>0</v>
      </c>
      <c r="R69" s="14">
        <v>0</v>
      </c>
      <c r="S69" s="14">
        <v>0</v>
      </c>
      <c r="T69" s="14">
        <v>0</v>
      </c>
      <c r="U69" s="14">
        <v>0</v>
      </c>
      <c r="V69" s="58">
        <v>0</v>
      </c>
      <c r="W69" s="59">
        <v>0</v>
      </c>
      <c r="X69" s="59">
        <v>0</v>
      </c>
      <c r="Y69" s="59">
        <v>0</v>
      </c>
      <c r="Z69" s="60">
        <v>0</v>
      </c>
      <c r="AA69" s="58" t="s">
        <v>17</v>
      </c>
      <c r="AB69" s="59" t="s">
        <v>17</v>
      </c>
      <c r="AC69" s="59">
        <v>0</v>
      </c>
      <c r="AD69" s="59" t="s">
        <v>17</v>
      </c>
      <c r="AE69" s="60">
        <v>0</v>
      </c>
      <c r="AF69" s="58" t="s">
        <v>17</v>
      </c>
      <c r="AG69" s="59" t="s">
        <v>17</v>
      </c>
      <c r="AH69" s="59" t="s">
        <v>17</v>
      </c>
      <c r="AI69" s="59">
        <v>0</v>
      </c>
      <c r="AJ69" s="60">
        <v>0</v>
      </c>
      <c r="AK69" s="128">
        <v>0</v>
      </c>
      <c r="AL69" s="129">
        <v>0</v>
      </c>
      <c r="AM69" s="129">
        <v>0</v>
      </c>
      <c r="AN69" s="129">
        <v>0</v>
      </c>
      <c r="AO69" s="129">
        <v>0</v>
      </c>
      <c r="AP69" s="128">
        <v>0</v>
      </c>
      <c r="AQ69" s="129">
        <v>0</v>
      </c>
      <c r="AR69" s="129">
        <v>0</v>
      </c>
      <c r="AS69" s="129">
        <v>0</v>
      </c>
      <c r="AT69" s="130">
        <v>0</v>
      </c>
      <c r="AU69" s="128">
        <v>0</v>
      </c>
      <c r="AV69" s="129">
        <v>0</v>
      </c>
      <c r="AW69" s="129">
        <v>0</v>
      </c>
      <c r="AX69" s="129">
        <v>0</v>
      </c>
      <c r="AY69" s="130">
        <v>0</v>
      </c>
    </row>
    <row r="70" spans="1:51" s="98" customFormat="1" x14ac:dyDescent="0.25">
      <c r="A70" s="97" t="s">
        <v>203</v>
      </c>
      <c r="B70" s="58">
        <v>0</v>
      </c>
      <c r="C70" s="14">
        <v>0</v>
      </c>
      <c r="D70" s="14">
        <v>0</v>
      </c>
      <c r="E70" s="14">
        <v>0</v>
      </c>
      <c r="F70" s="14">
        <v>0</v>
      </c>
      <c r="G70" s="58" t="s">
        <v>17</v>
      </c>
      <c r="H70" s="14" t="s">
        <v>17</v>
      </c>
      <c r="I70" s="14" t="s">
        <v>17</v>
      </c>
      <c r="J70" s="14">
        <v>0</v>
      </c>
      <c r="K70" s="14">
        <v>0</v>
      </c>
      <c r="L70" s="58" t="s">
        <v>17</v>
      </c>
      <c r="M70" s="14" t="s">
        <v>17</v>
      </c>
      <c r="N70" s="14">
        <v>0</v>
      </c>
      <c r="O70" s="14" t="s">
        <v>17</v>
      </c>
      <c r="P70" s="14">
        <v>0</v>
      </c>
      <c r="Q70" s="58" t="s">
        <v>17</v>
      </c>
      <c r="R70" s="14" t="s">
        <v>17</v>
      </c>
      <c r="S70" s="14">
        <v>0</v>
      </c>
      <c r="T70" s="14" t="s">
        <v>17</v>
      </c>
      <c r="U70" s="14">
        <v>0</v>
      </c>
      <c r="V70" s="58">
        <v>0</v>
      </c>
      <c r="W70" s="59">
        <v>0</v>
      </c>
      <c r="X70" s="59">
        <v>0</v>
      </c>
      <c r="Y70" s="59">
        <v>0</v>
      </c>
      <c r="Z70" s="60">
        <v>0</v>
      </c>
      <c r="AA70" s="58">
        <v>0</v>
      </c>
      <c r="AB70" s="59">
        <v>0</v>
      </c>
      <c r="AC70" s="59">
        <v>0</v>
      </c>
      <c r="AD70" s="59">
        <v>0</v>
      </c>
      <c r="AE70" s="60">
        <v>0</v>
      </c>
      <c r="AF70" s="58">
        <v>0</v>
      </c>
      <c r="AG70" s="59">
        <v>0</v>
      </c>
      <c r="AH70" s="59">
        <v>0</v>
      </c>
      <c r="AI70" s="59">
        <v>0</v>
      </c>
      <c r="AJ70" s="60">
        <v>0</v>
      </c>
      <c r="AK70" s="128">
        <v>0</v>
      </c>
      <c r="AL70" s="129">
        <v>0</v>
      </c>
      <c r="AM70" s="129">
        <v>0</v>
      </c>
      <c r="AN70" s="129">
        <v>0</v>
      </c>
      <c r="AO70" s="129">
        <v>0</v>
      </c>
      <c r="AP70" s="128">
        <v>0</v>
      </c>
      <c r="AQ70" s="129">
        <v>0</v>
      </c>
      <c r="AR70" s="129">
        <v>0</v>
      </c>
      <c r="AS70" s="129">
        <v>0</v>
      </c>
      <c r="AT70" s="130">
        <v>0</v>
      </c>
      <c r="AU70" s="128">
        <v>0</v>
      </c>
      <c r="AV70" s="129">
        <v>0</v>
      </c>
      <c r="AW70" s="129">
        <v>0</v>
      </c>
      <c r="AX70" s="129">
        <v>0</v>
      </c>
      <c r="AY70" s="130">
        <v>0</v>
      </c>
    </row>
    <row r="71" spans="1:51" s="98" customFormat="1" x14ac:dyDescent="0.25">
      <c r="A71" s="97" t="s">
        <v>202</v>
      </c>
      <c r="B71" s="58">
        <v>-6.3407387766348022E-2</v>
      </c>
      <c r="C71" s="14">
        <v>-6.3407387766348022E-2</v>
      </c>
      <c r="D71" s="14">
        <v>0</v>
      </c>
      <c r="E71" s="14">
        <v>-6.3407387766348022E-2</v>
      </c>
      <c r="F71" s="14">
        <v>0</v>
      </c>
      <c r="G71" s="58">
        <v>-4.2580001268739821E-2</v>
      </c>
      <c r="H71" s="14">
        <v>-4.2580001268739821E-2</v>
      </c>
      <c r="I71" s="14">
        <v>0</v>
      </c>
      <c r="J71" s="14">
        <v>-4.2580001268739821E-2</v>
      </c>
      <c r="K71" s="14">
        <v>0</v>
      </c>
      <c r="L71" s="58">
        <v>-1.5052582640016419</v>
      </c>
      <c r="M71" s="14">
        <v>-1.5052582640016419</v>
      </c>
      <c r="N71" s="14">
        <v>-1.4823</v>
      </c>
      <c r="O71" s="14">
        <v>-2.2958264001641988E-2</v>
      </c>
      <c r="P71" s="14">
        <v>0</v>
      </c>
      <c r="Q71" s="58" t="s">
        <v>17</v>
      </c>
      <c r="R71" s="14" t="s">
        <v>17</v>
      </c>
      <c r="S71" s="14">
        <v>0</v>
      </c>
      <c r="T71" s="14" t="s">
        <v>17</v>
      </c>
      <c r="U71" s="14">
        <v>0</v>
      </c>
      <c r="V71" s="58" t="s">
        <v>17</v>
      </c>
      <c r="W71" s="59" t="s">
        <v>17</v>
      </c>
      <c r="X71" s="59" t="s">
        <v>17</v>
      </c>
      <c r="Y71" s="59">
        <v>0</v>
      </c>
      <c r="Z71" s="60">
        <v>0</v>
      </c>
      <c r="AA71" s="58">
        <v>0</v>
      </c>
      <c r="AB71" s="59">
        <v>0</v>
      </c>
      <c r="AC71" s="59">
        <v>0</v>
      </c>
      <c r="AD71" s="59">
        <v>0</v>
      </c>
      <c r="AE71" s="60">
        <v>0</v>
      </c>
      <c r="AF71" s="58">
        <v>0</v>
      </c>
      <c r="AG71" s="59">
        <v>0</v>
      </c>
      <c r="AH71" s="59">
        <v>0</v>
      </c>
      <c r="AI71" s="59">
        <v>0</v>
      </c>
      <c r="AJ71" s="60">
        <v>0</v>
      </c>
      <c r="AK71" s="128">
        <v>0</v>
      </c>
      <c r="AL71" s="129">
        <v>0</v>
      </c>
      <c r="AM71" s="129">
        <v>0</v>
      </c>
      <c r="AN71" s="129">
        <v>0</v>
      </c>
      <c r="AO71" s="129">
        <v>0</v>
      </c>
      <c r="AP71" s="128">
        <v>0</v>
      </c>
      <c r="AQ71" s="129">
        <v>0</v>
      </c>
      <c r="AR71" s="129">
        <v>0</v>
      </c>
      <c r="AS71" s="129">
        <v>0</v>
      </c>
      <c r="AT71" s="130">
        <v>0</v>
      </c>
      <c r="AU71" s="128">
        <v>0</v>
      </c>
      <c r="AV71" s="129">
        <v>0</v>
      </c>
      <c r="AW71" s="129">
        <v>0</v>
      </c>
      <c r="AX71" s="129">
        <v>0</v>
      </c>
      <c r="AY71" s="130">
        <v>0</v>
      </c>
    </row>
    <row r="72" spans="1:51" s="98" customFormat="1" x14ac:dyDescent="0.25">
      <c r="A72" s="97" t="s">
        <v>201</v>
      </c>
      <c r="B72" s="58">
        <v>0</v>
      </c>
      <c r="C72" s="14">
        <v>0</v>
      </c>
      <c r="D72" s="14">
        <v>0</v>
      </c>
      <c r="E72" s="14">
        <v>0</v>
      </c>
      <c r="F72" s="14">
        <v>0</v>
      </c>
      <c r="G72" s="58">
        <v>0</v>
      </c>
      <c r="H72" s="14">
        <v>0</v>
      </c>
      <c r="I72" s="14">
        <v>0</v>
      </c>
      <c r="J72" s="14">
        <v>0</v>
      </c>
      <c r="K72" s="14">
        <v>0</v>
      </c>
      <c r="L72" s="58">
        <v>0</v>
      </c>
      <c r="M72" s="14">
        <v>0</v>
      </c>
      <c r="N72" s="14">
        <v>0</v>
      </c>
      <c r="O72" s="14">
        <v>0</v>
      </c>
      <c r="P72" s="14">
        <v>0</v>
      </c>
      <c r="Q72" s="58">
        <v>0</v>
      </c>
      <c r="R72" s="14">
        <v>0</v>
      </c>
      <c r="S72" s="14">
        <v>0</v>
      </c>
      <c r="T72" s="14">
        <v>0</v>
      </c>
      <c r="U72" s="14">
        <v>0</v>
      </c>
      <c r="V72" s="58">
        <v>0</v>
      </c>
      <c r="W72" s="59">
        <v>0</v>
      </c>
      <c r="X72" s="59">
        <v>0</v>
      </c>
      <c r="Y72" s="59">
        <v>0</v>
      </c>
      <c r="Z72" s="60">
        <v>0</v>
      </c>
      <c r="AA72" s="58">
        <v>0</v>
      </c>
      <c r="AB72" s="59">
        <v>0</v>
      </c>
      <c r="AC72" s="59">
        <v>0</v>
      </c>
      <c r="AD72" s="59">
        <v>0</v>
      </c>
      <c r="AE72" s="60">
        <v>0</v>
      </c>
      <c r="AF72" s="58">
        <v>0</v>
      </c>
      <c r="AG72" s="59">
        <v>0</v>
      </c>
      <c r="AH72" s="59">
        <v>0</v>
      </c>
      <c r="AI72" s="59">
        <v>0</v>
      </c>
      <c r="AJ72" s="60">
        <v>0</v>
      </c>
      <c r="AK72" s="128">
        <v>0</v>
      </c>
      <c r="AL72" s="129">
        <v>0</v>
      </c>
      <c r="AM72" s="129">
        <v>0</v>
      </c>
      <c r="AN72" s="129">
        <v>0</v>
      </c>
      <c r="AO72" s="129">
        <v>0</v>
      </c>
      <c r="AP72" s="128">
        <v>0</v>
      </c>
      <c r="AQ72" s="129">
        <v>0</v>
      </c>
      <c r="AR72" s="129">
        <v>0</v>
      </c>
      <c r="AS72" s="129">
        <v>0</v>
      </c>
      <c r="AT72" s="130">
        <v>0</v>
      </c>
      <c r="AU72" s="128">
        <v>0</v>
      </c>
      <c r="AV72" s="129">
        <v>0</v>
      </c>
      <c r="AW72" s="129">
        <v>0</v>
      </c>
      <c r="AX72" s="129">
        <v>0</v>
      </c>
      <c r="AY72" s="130">
        <v>0</v>
      </c>
    </row>
    <row r="73" spans="1:51" s="98" customFormat="1" x14ac:dyDescent="0.25">
      <c r="A73" s="97" t="s">
        <v>200</v>
      </c>
      <c r="B73" s="58">
        <v>0.26911793039751009</v>
      </c>
      <c r="C73" s="14">
        <v>1.1117930397510058E-2</v>
      </c>
      <c r="D73" s="14">
        <v>3.8300000000000001E-2</v>
      </c>
      <c r="E73" s="14">
        <v>-2.7182069602489943E-2</v>
      </c>
      <c r="F73" s="14">
        <v>0.25800000000000001</v>
      </c>
      <c r="G73" s="58">
        <v>5.6209072578547264E-2</v>
      </c>
      <c r="H73" s="14">
        <v>8.0090725785472629E-3</v>
      </c>
      <c r="I73" s="14">
        <v>0</v>
      </c>
      <c r="J73" s="14">
        <v>8.0090725785472629E-3</v>
      </c>
      <c r="K73" s="14">
        <v>4.82E-2</v>
      </c>
      <c r="L73" s="58">
        <v>-9.4021239968351461E-2</v>
      </c>
      <c r="M73" s="14">
        <v>-0.16222123996835147</v>
      </c>
      <c r="N73" s="14">
        <v>-0.1653</v>
      </c>
      <c r="O73" s="14">
        <v>3.0787600316485421E-3</v>
      </c>
      <c r="P73" s="14">
        <v>6.8200000000000011E-2</v>
      </c>
      <c r="Q73" s="58" t="s">
        <v>17</v>
      </c>
      <c r="R73" s="14" t="s">
        <v>17</v>
      </c>
      <c r="S73" s="14" t="s">
        <v>17</v>
      </c>
      <c r="T73" s="14" t="s">
        <v>17</v>
      </c>
      <c r="U73" s="14" t="s">
        <v>17</v>
      </c>
      <c r="V73" s="58" t="s">
        <v>17</v>
      </c>
      <c r="W73" s="59" t="s">
        <v>17</v>
      </c>
      <c r="X73" s="59" t="s">
        <v>17</v>
      </c>
      <c r="Y73" s="59" t="s">
        <v>17</v>
      </c>
      <c r="Z73" s="60" t="s">
        <v>17</v>
      </c>
      <c r="AA73" s="58" t="s">
        <v>17</v>
      </c>
      <c r="AB73" s="59" t="s">
        <v>17</v>
      </c>
      <c r="AC73" s="59" t="s">
        <v>17</v>
      </c>
      <c r="AD73" s="59" t="s">
        <v>17</v>
      </c>
      <c r="AE73" s="60" t="s">
        <v>17</v>
      </c>
      <c r="AF73" s="58" t="s">
        <v>17</v>
      </c>
      <c r="AG73" s="59" t="s">
        <v>17</v>
      </c>
      <c r="AH73" s="59" t="s">
        <v>17</v>
      </c>
      <c r="AI73" s="59" t="s">
        <v>17</v>
      </c>
      <c r="AJ73" s="60" t="s">
        <v>17</v>
      </c>
      <c r="AK73" s="58" t="s">
        <v>17</v>
      </c>
      <c r="AL73" s="59" t="s">
        <v>17</v>
      </c>
      <c r="AM73" s="59" t="s">
        <v>17</v>
      </c>
      <c r="AN73" s="129">
        <v>0</v>
      </c>
      <c r="AO73" s="59" t="s">
        <v>17</v>
      </c>
      <c r="AP73" s="128" t="s">
        <v>17</v>
      </c>
      <c r="AQ73" s="129" t="s">
        <v>17</v>
      </c>
      <c r="AR73" s="129">
        <v>0</v>
      </c>
      <c r="AS73" s="129" t="s">
        <v>17</v>
      </c>
      <c r="AT73" s="130" t="s">
        <v>17</v>
      </c>
      <c r="AU73" s="58" t="s">
        <v>17</v>
      </c>
      <c r="AV73" s="59" t="s">
        <v>17</v>
      </c>
      <c r="AW73" s="59" t="s">
        <v>17</v>
      </c>
      <c r="AX73" s="59" t="s">
        <v>17</v>
      </c>
      <c r="AY73" s="60" t="s">
        <v>17</v>
      </c>
    </row>
    <row r="74" spans="1:51" s="98" customFormat="1" x14ac:dyDescent="0.25">
      <c r="A74" s="97" t="s">
        <v>199</v>
      </c>
      <c r="B74" s="58">
        <v>-0.74413325645461381</v>
      </c>
      <c r="C74" s="14">
        <v>-0.74413325645461381</v>
      </c>
      <c r="D74" s="14">
        <v>-2.9499999999999998E-2</v>
      </c>
      <c r="E74" s="14">
        <v>-0.71463325645461384</v>
      </c>
      <c r="F74" s="14">
        <v>0</v>
      </c>
      <c r="G74" s="58">
        <v>-0.17141678645372938</v>
      </c>
      <c r="H74" s="14">
        <v>-0.17141678645372938</v>
      </c>
      <c r="I74" s="14">
        <v>0</v>
      </c>
      <c r="J74" s="14">
        <v>-0.17141678645372938</v>
      </c>
      <c r="K74" s="14">
        <v>0</v>
      </c>
      <c r="L74" s="58">
        <v>4.7316973383586536E-3</v>
      </c>
      <c r="M74" s="14">
        <v>4.7316973383586536E-3</v>
      </c>
      <c r="N74" s="14">
        <v>0</v>
      </c>
      <c r="O74" s="14">
        <v>4.7316973383586536E-3</v>
      </c>
      <c r="P74" s="14">
        <v>0</v>
      </c>
      <c r="Q74" s="58">
        <v>0</v>
      </c>
      <c r="R74" s="14">
        <v>0</v>
      </c>
      <c r="S74" s="14">
        <v>0</v>
      </c>
      <c r="T74" s="14">
        <v>0</v>
      </c>
      <c r="U74" s="14">
        <v>0</v>
      </c>
      <c r="V74" s="58">
        <v>0</v>
      </c>
      <c r="W74" s="59">
        <v>0</v>
      </c>
      <c r="X74" s="59">
        <v>0</v>
      </c>
      <c r="Y74" s="59">
        <v>0</v>
      </c>
      <c r="Z74" s="60">
        <v>0</v>
      </c>
      <c r="AA74" s="58" t="s">
        <v>17</v>
      </c>
      <c r="AB74" s="59" t="s">
        <v>17</v>
      </c>
      <c r="AC74" s="59" t="s">
        <v>17</v>
      </c>
      <c r="AD74" s="59" t="s">
        <v>17</v>
      </c>
      <c r="AE74" s="60" t="s">
        <v>17</v>
      </c>
      <c r="AF74" s="58" t="s">
        <v>17</v>
      </c>
      <c r="AG74" s="59" t="s">
        <v>17</v>
      </c>
      <c r="AH74" s="59">
        <v>0</v>
      </c>
      <c r="AI74" s="59" t="s">
        <v>17</v>
      </c>
      <c r="AJ74" s="60">
        <v>0</v>
      </c>
      <c r="AK74" s="58" t="s">
        <v>17</v>
      </c>
      <c r="AL74" s="59" t="s">
        <v>17</v>
      </c>
      <c r="AM74" s="129">
        <v>0</v>
      </c>
      <c r="AN74" s="59" t="s">
        <v>17</v>
      </c>
      <c r="AO74" s="129">
        <v>0</v>
      </c>
      <c r="AP74" s="128" t="s">
        <v>17</v>
      </c>
      <c r="AQ74" s="129" t="s">
        <v>17</v>
      </c>
      <c r="AR74" s="129">
        <v>0</v>
      </c>
      <c r="AS74" s="129" t="s">
        <v>17</v>
      </c>
      <c r="AT74" s="130">
        <v>0</v>
      </c>
      <c r="AU74" s="128">
        <v>0</v>
      </c>
      <c r="AV74" s="129">
        <v>0</v>
      </c>
      <c r="AW74" s="129">
        <v>0</v>
      </c>
      <c r="AX74" s="129">
        <v>0</v>
      </c>
      <c r="AY74" s="130">
        <v>0</v>
      </c>
    </row>
    <row r="75" spans="1:51" s="98" customFormat="1" x14ac:dyDescent="0.25">
      <c r="A75" s="97" t="s">
        <v>198</v>
      </c>
      <c r="B75" s="58" t="s">
        <v>17</v>
      </c>
      <c r="C75" s="14" t="s">
        <v>17</v>
      </c>
      <c r="D75" s="14" t="s">
        <v>17</v>
      </c>
      <c r="E75" s="14">
        <v>0</v>
      </c>
      <c r="F75" s="14">
        <v>0</v>
      </c>
      <c r="G75" s="58" t="s">
        <v>17</v>
      </c>
      <c r="H75" s="14" t="s">
        <v>17</v>
      </c>
      <c r="I75" s="14" t="s">
        <v>17</v>
      </c>
      <c r="J75" s="14">
        <v>0</v>
      </c>
      <c r="K75" s="14">
        <v>0</v>
      </c>
      <c r="L75" s="58" t="s">
        <v>17</v>
      </c>
      <c r="M75" s="14" t="s">
        <v>17</v>
      </c>
      <c r="N75" s="14" t="s">
        <v>17</v>
      </c>
      <c r="O75" s="14" t="s">
        <v>17</v>
      </c>
      <c r="P75" s="14">
        <v>0</v>
      </c>
      <c r="Q75" s="58">
        <v>0</v>
      </c>
      <c r="R75" s="14">
        <v>0</v>
      </c>
      <c r="S75" s="14">
        <v>0</v>
      </c>
      <c r="T75" s="14">
        <v>0</v>
      </c>
      <c r="U75" s="14">
        <v>0</v>
      </c>
      <c r="V75" s="58">
        <v>0</v>
      </c>
      <c r="W75" s="59">
        <v>0</v>
      </c>
      <c r="X75" s="59">
        <v>0</v>
      </c>
      <c r="Y75" s="59">
        <v>0</v>
      </c>
      <c r="Z75" s="60">
        <v>0</v>
      </c>
      <c r="AA75" s="58">
        <v>0</v>
      </c>
      <c r="AB75" s="59">
        <v>0</v>
      </c>
      <c r="AC75" s="59">
        <v>0</v>
      </c>
      <c r="AD75" s="59">
        <v>0</v>
      </c>
      <c r="AE75" s="60">
        <v>0</v>
      </c>
      <c r="AF75" s="58" t="s">
        <v>17</v>
      </c>
      <c r="AG75" s="59" t="s">
        <v>17</v>
      </c>
      <c r="AH75" s="59" t="s">
        <v>17</v>
      </c>
      <c r="AI75" s="59" t="s">
        <v>17</v>
      </c>
      <c r="AJ75" s="60">
        <v>0</v>
      </c>
      <c r="AK75" s="58" t="s">
        <v>17</v>
      </c>
      <c r="AL75" s="59" t="s">
        <v>17</v>
      </c>
      <c r="AM75" s="129">
        <v>0</v>
      </c>
      <c r="AN75" s="59" t="s">
        <v>17</v>
      </c>
      <c r="AO75" s="129">
        <v>0</v>
      </c>
      <c r="AP75" s="128" t="s">
        <v>17</v>
      </c>
      <c r="AQ75" s="129" t="s">
        <v>17</v>
      </c>
      <c r="AR75" s="129">
        <v>0</v>
      </c>
      <c r="AS75" s="129" t="s">
        <v>17</v>
      </c>
      <c r="AT75" s="130">
        <v>0</v>
      </c>
      <c r="AU75" s="128">
        <v>0</v>
      </c>
      <c r="AV75" s="129">
        <v>0</v>
      </c>
      <c r="AW75" s="129">
        <v>0</v>
      </c>
      <c r="AX75" s="129">
        <v>0</v>
      </c>
      <c r="AY75" s="130">
        <v>0</v>
      </c>
    </row>
    <row r="76" spans="1:51" s="98" customFormat="1" x14ac:dyDescent="0.25">
      <c r="A76" s="97" t="s">
        <v>197</v>
      </c>
      <c r="B76" s="58">
        <v>0</v>
      </c>
      <c r="C76" s="14">
        <v>0</v>
      </c>
      <c r="D76" s="14">
        <v>0</v>
      </c>
      <c r="E76" s="14">
        <v>0</v>
      </c>
      <c r="F76" s="14">
        <v>0</v>
      </c>
      <c r="G76" s="58">
        <v>0</v>
      </c>
      <c r="H76" s="14">
        <v>0</v>
      </c>
      <c r="I76" s="14">
        <v>0</v>
      </c>
      <c r="J76" s="14">
        <v>0</v>
      </c>
      <c r="K76" s="14">
        <v>0</v>
      </c>
      <c r="L76" s="58">
        <v>0</v>
      </c>
      <c r="M76" s="14">
        <v>0</v>
      </c>
      <c r="N76" s="14">
        <v>0</v>
      </c>
      <c r="O76" s="14">
        <v>0</v>
      </c>
      <c r="P76" s="14">
        <v>0</v>
      </c>
      <c r="Q76" s="58">
        <v>0</v>
      </c>
      <c r="R76" s="14">
        <v>0</v>
      </c>
      <c r="S76" s="14">
        <v>0</v>
      </c>
      <c r="T76" s="14">
        <v>0</v>
      </c>
      <c r="U76" s="14">
        <v>0</v>
      </c>
      <c r="V76" s="58">
        <v>0</v>
      </c>
      <c r="W76" s="59">
        <v>0</v>
      </c>
      <c r="X76" s="59">
        <v>0</v>
      </c>
      <c r="Y76" s="59">
        <v>0</v>
      </c>
      <c r="Z76" s="60">
        <v>0</v>
      </c>
      <c r="AA76" s="58">
        <v>0</v>
      </c>
      <c r="AB76" s="59">
        <v>0</v>
      </c>
      <c r="AC76" s="59">
        <v>0</v>
      </c>
      <c r="AD76" s="59">
        <v>0</v>
      </c>
      <c r="AE76" s="60">
        <v>0</v>
      </c>
      <c r="AF76" s="58">
        <v>0</v>
      </c>
      <c r="AG76" s="59">
        <v>0</v>
      </c>
      <c r="AH76" s="59">
        <v>0</v>
      </c>
      <c r="AI76" s="59">
        <v>0</v>
      </c>
      <c r="AJ76" s="60">
        <v>0</v>
      </c>
      <c r="AK76" s="128">
        <v>0</v>
      </c>
      <c r="AL76" s="129">
        <v>0</v>
      </c>
      <c r="AM76" s="129">
        <v>0</v>
      </c>
      <c r="AN76" s="129">
        <v>0</v>
      </c>
      <c r="AO76" s="129">
        <v>0</v>
      </c>
      <c r="AP76" s="128">
        <v>0</v>
      </c>
      <c r="AQ76" s="129">
        <v>0</v>
      </c>
      <c r="AR76" s="129">
        <v>0</v>
      </c>
      <c r="AS76" s="129">
        <v>0</v>
      </c>
      <c r="AT76" s="130">
        <v>0</v>
      </c>
      <c r="AU76" s="128">
        <v>0</v>
      </c>
      <c r="AV76" s="129">
        <v>0</v>
      </c>
      <c r="AW76" s="129">
        <v>0</v>
      </c>
      <c r="AX76" s="129">
        <v>0</v>
      </c>
      <c r="AY76" s="130">
        <v>0</v>
      </c>
    </row>
    <row r="77" spans="1:51" s="98" customFormat="1" x14ac:dyDescent="0.25">
      <c r="A77" s="97" t="s">
        <v>196</v>
      </c>
      <c r="B77" s="58">
        <v>0</v>
      </c>
      <c r="C77" s="14">
        <v>0</v>
      </c>
      <c r="D77" s="14">
        <v>0</v>
      </c>
      <c r="E77" s="14">
        <v>0</v>
      </c>
      <c r="F77" s="14">
        <v>0</v>
      </c>
      <c r="G77" s="58">
        <v>0</v>
      </c>
      <c r="H77" s="14">
        <v>0</v>
      </c>
      <c r="I77" s="14">
        <v>0</v>
      </c>
      <c r="J77" s="14">
        <v>0</v>
      </c>
      <c r="K77" s="14">
        <v>0</v>
      </c>
      <c r="L77" s="58">
        <v>0</v>
      </c>
      <c r="M77" s="14">
        <v>0</v>
      </c>
      <c r="N77" s="14">
        <v>0</v>
      </c>
      <c r="O77" s="14">
        <v>0</v>
      </c>
      <c r="P77" s="14">
        <v>0</v>
      </c>
      <c r="Q77" s="58">
        <v>0</v>
      </c>
      <c r="R77" s="14">
        <v>0</v>
      </c>
      <c r="S77" s="14">
        <v>0</v>
      </c>
      <c r="T77" s="14">
        <v>0</v>
      </c>
      <c r="U77" s="14">
        <v>0</v>
      </c>
      <c r="V77" s="58">
        <v>0</v>
      </c>
      <c r="W77" s="59">
        <v>0</v>
      </c>
      <c r="X77" s="59">
        <v>0</v>
      </c>
      <c r="Y77" s="59">
        <v>0</v>
      </c>
      <c r="Z77" s="60">
        <v>0</v>
      </c>
      <c r="AA77" s="58">
        <v>0</v>
      </c>
      <c r="AB77" s="59">
        <v>0</v>
      </c>
      <c r="AC77" s="59">
        <v>0</v>
      </c>
      <c r="AD77" s="59">
        <v>0</v>
      </c>
      <c r="AE77" s="60">
        <v>0</v>
      </c>
      <c r="AF77" s="58">
        <v>0</v>
      </c>
      <c r="AG77" s="59">
        <v>0</v>
      </c>
      <c r="AH77" s="59">
        <v>0</v>
      </c>
      <c r="AI77" s="59">
        <v>0</v>
      </c>
      <c r="AJ77" s="60">
        <v>0</v>
      </c>
      <c r="AK77" s="128">
        <v>0</v>
      </c>
      <c r="AL77" s="129">
        <v>0</v>
      </c>
      <c r="AM77" s="129">
        <v>0</v>
      </c>
      <c r="AN77" s="129">
        <v>0</v>
      </c>
      <c r="AO77" s="129">
        <v>0</v>
      </c>
      <c r="AP77" s="128">
        <v>0</v>
      </c>
      <c r="AQ77" s="129">
        <v>0</v>
      </c>
      <c r="AR77" s="129">
        <v>0</v>
      </c>
      <c r="AS77" s="129">
        <v>0</v>
      </c>
      <c r="AT77" s="130">
        <v>0</v>
      </c>
      <c r="AU77" s="128">
        <v>0</v>
      </c>
      <c r="AV77" s="129">
        <v>0</v>
      </c>
      <c r="AW77" s="129">
        <v>0</v>
      </c>
      <c r="AX77" s="129">
        <v>0</v>
      </c>
      <c r="AY77" s="130">
        <v>0</v>
      </c>
    </row>
    <row r="78" spans="1:51" s="98" customFormat="1" x14ac:dyDescent="0.25">
      <c r="A78" s="97" t="s">
        <v>195</v>
      </c>
      <c r="B78" s="58">
        <v>0</v>
      </c>
      <c r="C78" s="14">
        <v>0</v>
      </c>
      <c r="D78" s="14">
        <v>0</v>
      </c>
      <c r="E78" s="14">
        <v>0</v>
      </c>
      <c r="F78" s="14">
        <v>0</v>
      </c>
      <c r="G78" s="58">
        <v>0</v>
      </c>
      <c r="H78" s="14">
        <v>0</v>
      </c>
      <c r="I78" s="14">
        <v>0</v>
      </c>
      <c r="J78" s="14">
        <v>0</v>
      </c>
      <c r="K78" s="14">
        <v>0</v>
      </c>
      <c r="L78" s="58">
        <v>0</v>
      </c>
      <c r="M78" s="14">
        <v>0</v>
      </c>
      <c r="N78" s="14">
        <v>0</v>
      </c>
      <c r="O78" s="14">
        <v>0</v>
      </c>
      <c r="P78" s="14">
        <v>0</v>
      </c>
      <c r="Q78" s="58">
        <v>0</v>
      </c>
      <c r="R78" s="14">
        <v>0</v>
      </c>
      <c r="S78" s="14">
        <v>0</v>
      </c>
      <c r="T78" s="14">
        <v>0</v>
      </c>
      <c r="U78" s="14">
        <v>0</v>
      </c>
      <c r="V78" s="58">
        <v>0</v>
      </c>
      <c r="W78" s="59">
        <v>0</v>
      </c>
      <c r="X78" s="59">
        <v>0</v>
      </c>
      <c r="Y78" s="59">
        <v>0</v>
      </c>
      <c r="Z78" s="60">
        <v>0</v>
      </c>
      <c r="AA78" s="58">
        <v>0</v>
      </c>
      <c r="AB78" s="59">
        <v>0</v>
      </c>
      <c r="AC78" s="59">
        <v>0</v>
      </c>
      <c r="AD78" s="59">
        <v>0</v>
      </c>
      <c r="AE78" s="60">
        <v>0</v>
      </c>
      <c r="AF78" s="58">
        <v>0</v>
      </c>
      <c r="AG78" s="59">
        <v>0</v>
      </c>
      <c r="AH78" s="59">
        <v>0</v>
      </c>
      <c r="AI78" s="59">
        <v>0</v>
      </c>
      <c r="AJ78" s="60">
        <v>0</v>
      </c>
      <c r="AK78" s="128">
        <v>0</v>
      </c>
      <c r="AL78" s="129">
        <v>0</v>
      </c>
      <c r="AM78" s="129">
        <v>0</v>
      </c>
      <c r="AN78" s="129">
        <v>0</v>
      </c>
      <c r="AO78" s="129">
        <v>0</v>
      </c>
      <c r="AP78" s="128">
        <v>0</v>
      </c>
      <c r="AQ78" s="129">
        <v>0</v>
      </c>
      <c r="AR78" s="129">
        <v>0</v>
      </c>
      <c r="AS78" s="129">
        <v>0</v>
      </c>
      <c r="AT78" s="130">
        <v>0</v>
      </c>
      <c r="AU78" s="128">
        <v>0</v>
      </c>
      <c r="AV78" s="129">
        <v>0</v>
      </c>
      <c r="AW78" s="129">
        <v>0</v>
      </c>
      <c r="AX78" s="129">
        <v>0</v>
      </c>
      <c r="AY78" s="130">
        <v>0</v>
      </c>
    </row>
    <row r="79" spans="1:51" s="98" customFormat="1" x14ac:dyDescent="0.25">
      <c r="A79" s="97" t="s">
        <v>194</v>
      </c>
      <c r="B79" s="58">
        <v>10.290048792540105</v>
      </c>
      <c r="C79" s="14">
        <v>2.6476478227800562</v>
      </c>
      <c r="D79" s="14">
        <v>1.3740999999999999</v>
      </c>
      <c r="E79" s="14">
        <v>1.2735478227800563</v>
      </c>
      <c r="F79" s="14">
        <v>7.6424009697600495</v>
      </c>
      <c r="G79" s="58">
        <v>-5.9252803647552916</v>
      </c>
      <c r="H79" s="14">
        <v>11.678798495350581</v>
      </c>
      <c r="I79" s="14">
        <v>1.4463999999999997</v>
      </c>
      <c r="J79" s="14">
        <v>10.232398495350582</v>
      </c>
      <c r="K79" s="14">
        <v>-17.604078860105872</v>
      </c>
      <c r="L79" s="58">
        <v>35.37548739576669</v>
      </c>
      <c r="M79" s="14">
        <v>36.96969713216815</v>
      </c>
      <c r="N79" s="14">
        <v>4.0975999999999999</v>
      </c>
      <c r="O79" s="14">
        <v>32.87209713216815</v>
      </c>
      <c r="P79" s="14">
        <v>-1.5942097364014587</v>
      </c>
      <c r="Q79" s="58">
        <v>110.04727659355603</v>
      </c>
      <c r="R79" s="14">
        <v>106.04967659355603</v>
      </c>
      <c r="S79" s="14">
        <v>4.6708999999999996</v>
      </c>
      <c r="T79" s="14">
        <v>101.37877659355603</v>
      </c>
      <c r="U79" s="14">
        <v>3.9975999999999989</v>
      </c>
      <c r="V79" s="58">
        <v>83.238505415120187</v>
      </c>
      <c r="W79" s="59">
        <v>71.423805415120185</v>
      </c>
      <c r="X79" s="59">
        <v>4.3362999999999996</v>
      </c>
      <c r="Y79" s="59">
        <v>67.087505415120191</v>
      </c>
      <c r="Z79" s="60">
        <v>11.814700000000002</v>
      </c>
      <c r="AA79" s="58">
        <v>15.194668618991335</v>
      </c>
      <c r="AB79" s="59">
        <v>10.48612215113096</v>
      </c>
      <c r="AC79" s="59">
        <v>3.2374924369395925</v>
      </c>
      <c r="AD79" s="59">
        <v>7.2486297141913667</v>
      </c>
      <c r="AE79" s="60">
        <v>4.7085464678603746</v>
      </c>
      <c r="AF79" s="58">
        <v>58.348900904880409</v>
      </c>
      <c r="AG79" s="59">
        <v>46.302669794188155</v>
      </c>
      <c r="AH79" s="59">
        <v>14.910708774456406</v>
      </c>
      <c r="AI79" s="59">
        <v>31.391961019731749</v>
      </c>
      <c r="AJ79" s="60">
        <v>12.046231110692252</v>
      </c>
      <c r="AK79" s="128">
        <v>11.989511300212818</v>
      </c>
      <c r="AL79" s="129">
        <v>2.1170775806727429</v>
      </c>
      <c r="AM79" s="129">
        <v>-0.72007021303476804</v>
      </c>
      <c r="AN79" s="129">
        <v>2.8371477937075111</v>
      </c>
      <c r="AO79" s="129">
        <v>9.8724337195400746</v>
      </c>
      <c r="AP79" s="128">
        <v>43.516291633910932</v>
      </c>
      <c r="AQ79" s="129">
        <v>34.891738637484224</v>
      </c>
      <c r="AR79" s="129">
        <v>1.3847110117877173</v>
      </c>
      <c r="AS79" s="129">
        <v>33.507027625696509</v>
      </c>
      <c r="AT79" s="130">
        <v>8.6245529964267078</v>
      </c>
      <c r="AU79" s="128">
        <v>29.523445998984066</v>
      </c>
      <c r="AV79" s="129">
        <v>8.9988640101042137</v>
      </c>
      <c r="AW79" s="129">
        <v>7.7366888888158654</v>
      </c>
      <c r="AX79" s="129">
        <v>1.2621751212883492</v>
      </c>
      <c r="AY79" s="130">
        <v>20.524581988879852</v>
      </c>
    </row>
    <row r="80" spans="1:51" s="98" customFormat="1" x14ac:dyDescent="0.25">
      <c r="A80" s="97" t="s">
        <v>193</v>
      </c>
      <c r="B80" s="58">
        <v>0</v>
      </c>
      <c r="C80" s="14">
        <v>0</v>
      </c>
      <c r="D80" s="14">
        <v>0</v>
      </c>
      <c r="E80" s="14">
        <v>0</v>
      </c>
      <c r="F80" s="14">
        <v>0</v>
      </c>
      <c r="G80" s="58">
        <v>0</v>
      </c>
      <c r="H80" s="14">
        <v>0</v>
      </c>
      <c r="I80" s="14">
        <v>0</v>
      </c>
      <c r="J80" s="14">
        <v>0</v>
      </c>
      <c r="K80" s="14">
        <v>0</v>
      </c>
      <c r="L80" s="58">
        <v>0</v>
      </c>
      <c r="M80" s="14">
        <v>0</v>
      </c>
      <c r="N80" s="14">
        <v>0</v>
      </c>
      <c r="O80" s="14">
        <v>0</v>
      </c>
      <c r="P80" s="14">
        <v>0</v>
      </c>
      <c r="Q80" s="58">
        <v>0</v>
      </c>
      <c r="R80" s="14">
        <v>0</v>
      </c>
      <c r="S80" s="14">
        <v>0</v>
      </c>
      <c r="T80" s="14">
        <v>0</v>
      </c>
      <c r="U80" s="14">
        <v>0</v>
      </c>
      <c r="V80" s="58">
        <v>0</v>
      </c>
      <c r="W80" s="59">
        <v>0</v>
      </c>
      <c r="X80" s="59">
        <v>0</v>
      </c>
      <c r="Y80" s="59">
        <v>0</v>
      </c>
      <c r="Z80" s="60">
        <v>0</v>
      </c>
      <c r="AA80" s="58" t="s">
        <v>17</v>
      </c>
      <c r="AB80" s="59" t="s">
        <v>17</v>
      </c>
      <c r="AC80" s="59" t="s">
        <v>17</v>
      </c>
      <c r="AD80" s="59">
        <v>0</v>
      </c>
      <c r="AE80" s="60">
        <v>0</v>
      </c>
      <c r="AF80" s="58">
        <v>0</v>
      </c>
      <c r="AG80" s="59">
        <v>0</v>
      </c>
      <c r="AH80" s="59">
        <v>0</v>
      </c>
      <c r="AI80" s="59">
        <v>0</v>
      </c>
      <c r="AJ80" s="60">
        <v>0</v>
      </c>
      <c r="AK80" s="128">
        <v>0</v>
      </c>
      <c r="AL80" s="129">
        <v>0</v>
      </c>
      <c r="AM80" s="129">
        <v>0</v>
      </c>
      <c r="AN80" s="129">
        <v>0</v>
      </c>
      <c r="AO80" s="129">
        <v>0</v>
      </c>
      <c r="AP80" s="128">
        <v>0</v>
      </c>
      <c r="AQ80" s="129">
        <v>0</v>
      </c>
      <c r="AR80" s="129">
        <v>0</v>
      </c>
      <c r="AS80" s="129">
        <v>0</v>
      </c>
      <c r="AT80" s="130">
        <v>0</v>
      </c>
      <c r="AU80" s="128">
        <v>0</v>
      </c>
      <c r="AV80" s="129">
        <v>0</v>
      </c>
      <c r="AW80" s="129">
        <v>0</v>
      </c>
      <c r="AX80" s="129">
        <v>0</v>
      </c>
      <c r="AY80" s="130">
        <v>0</v>
      </c>
    </row>
    <row r="81" spans="1:51" s="98" customFormat="1" x14ac:dyDescent="0.25">
      <c r="A81" s="97" t="s">
        <v>192</v>
      </c>
      <c r="B81" s="58">
        <v>2.2000000000000001E-3</v>
      </c>
      <c r="C81" s="14">
        <v>2.2000000000000001E-3</v>
      </c>
      <c r="D81" s="14">
        <v>2.2000000000000001E-3</v>
      </c>
      <c r="E81" s="14">
        <v>0</v>
      </c>
      <c r="F81" s="14">
        <v>0</v>
      </c>
      <c r="G81" s="58">
        <v>-0.34429999999999999</v>
      </c>
      <c r="H81" s="14">
        <v>-0.34429999999999999</v>
      </c>
      <c r="I81" s="14">
        <v>-0.34429999999999999</v>
      </c>
      <c r="J81" s="14">
        <v>0</v>
      </c>
      <c r="K81" s="14">
        <v>0</v>
      </c>
      <c r="L81" s="58">
        <v>5.1420287086278348E-2</v>
      </c>
      <c r="M81" s="14">
        <v>5.1420287086278348E-2</v>
      </c>
      <c r="N81" s="14">
        <v>5.1399999999999994E-2</v>
      </c>
      <c r="O81" s="14">
        <v>2.0287086278350693E-5</v>
      </c>
      <c r="P81" s="14">
        <v>0</v>
      </c>
      <c r="Q81" s="58" t="s">
        <v>17</v>
      </c>
      <c r="R81" s="14" t="s">
        <v>17</v>
      </c>
      <c r="S81" s="14" t="s">
        <v>17</v>
      </c>
      <c r="T81" s="14">
        <v>0</v>
      </c>
      <c r="U81" s="14" t="s">
        <v>17</v>
      </c>
      <c r="V81" s="58" t="s">
        <v>17</v>
      </c>
      <c r="W81" s="59" t="s">
        <v>17</v>
      </c>
      <c r="X81" s="59" t="s">
        <v>17</v>
      </c>
      <c r="Y81" s="59">
        <v>0</v>
      </c>
      <c r="Z81" s="60">
        <v>0</v>
      </c>
      <c r="AA81" s="58" t="s">
        <v>17</v>
      </c>
      <c r="AB81" s="59" t="s">
        <v>17</v>
      </c>
      <c r="AC81" s="59" t="s">
        <v>17</v>
      </c>
      <c r="AD81" s="59" t="s">
        <v>17</v>
      </c>
      <c r="AE81" s="60">
        <v>0</v>
      </c>
      <c r="AF81" s="58" t="s">
        <v>17</v>
      </c>
      <c r="AG81" s="59" t="s">
        <v>17</v>
      </c>
      <c r="AH81" s="59" t="s">
        <v>17</v>
      </c>
      <c r="AI81" s="59" t="s">
        <v>17</v>
      </c>
      <c r="AJ81" s="60">
        <v>0</v>
      </c>
      <c r="AK81" s="128">
        <v>-3.3088496688463837E-4</v>
      </c>
      <c r="AL81" s="129">
        <v>-3.3088496688463837E-4</v>
      </c>
      <c r="AM81" s="129">
        <v>0</v>
      </c>
      <c r="AN81" s="129">
        <v>-3.3088496688463837E-4</v>
      </c>
      <c r="AO81" s="129">
        <v>0</v>
      </c>
      <c r="AP81" s="128" t="s">
        <v>17</v>
      </c>
      <c r="AQ81" s="129" t="s">
        <v>17</v>
      </c>
      <c r="AR81" s="129">
        <v>0</v>
      </c>
      <c r="AS81" s="129" t="s">
        <v>17</v>
      </c>
      <c r="AT81" s="130">
        <v>0</v>
      </c>
      <c r="AU81" s="128">
        <v>0</v>
      </c>
      <c r="AV81" s="129">
        <v>0</v>
      </c>
      <c r="AW81" s="129">
        <v>0</v>
      </c>
      <c r="AX81" s="129">
        <v>0</v>
      </c>
      <c r="AY81" s="130">
        <v>0</v>
      </c>
    </row>
    <row r="82" spans="1:51" s="98" customFormat="1" x14ac:dyDescent="0.25">
      <c r="A82" s="97" t="s">
        <v>191</v>
      </c>
      <c r="B82" s="58">
        <v>0</v>
      </c>
      <c r="C82" s="14">
        <v>0</v>
      </c>
      <c r="D82" s="14">
        <v>0</v>
      </c>
      <c r="E82" s="14">
        <v>0</v>
      </c>
      <c r="F82" s="14">
        <v>0</v>
      </c>
      <c r="G82" s="58">
        <v>0</v>
      </c>
      <c r="H82" s="14">
        <v>0</v>
      </c>
      <c r="I82" s="14">
        <v>0</v>
      </c>
      <c r="J82" s="14">
        <v>0</v>
      </c>
      <c r="K82" s="14">
        <v>0</v>
      </c>
      <c r="L82" s="58">
        <v>0</v>
      </c>
      <c r="M82" s="14">
        <v>0</v>
      </c>
      <c r="N82" s="14">
        <v>0</v>
      </c>
      <c r="O82" s="14">
        <v>0</v>
      </c>
      <c r="P82" s="14">
        <v>0</v>
      </c>
      <c r="Q82" s="58">
        <v>0</v>
      </c>
      <c r="R82" s="14">
        <v>0</v>
      </c>
      <c r="S82" s="14">
        <v>0</v>
      </c>
      <c r="T82" s="14">
        <v>0</v>
      </c>
      <c r="U82" s="14">
        <v>0</v>
      </c>
      <c r="V82" s="58">
        <v>0</v>
      </c>
      <c r="W82" s="59">
        <v>0</v>
      </c>
      <c r="X82" s="59">
        <v>0</v>
      </c>
      <c r="Y82" s="59">
        <v>0</v>
      </c>
      <c r="Z82" s="60">
        <v>0</v>
      </c>
      <c r="AA82" s="58">
        <v>0</v>
      </c>
      <c r="AB82" s="59">
        <v>0</v>
      </c>
      <c r="AC82" s="59">
        <v>0</v>
      </c>
      <c r="AD82" s="59">
        <v>0</v>
      </c>
      <c r="AE82" s="60">
        <v>0</v>
      </c>
      <c r="AF82" s="58">
        <v>0</v>
      </c>
      <c r="AG82" s="59">
        <v>0</v>
      </c>
      <c r="AH82" s="59">
        <v>0</v>
      </c>
      <c r="AI82" s="59">
        <v>0</v>
      </c>
      <c r="AJ82" s="60">
        <v>0</v>
      </c>
      <c r="AK82" s="128">
        <v>0</v>
      </c>
      <c r="AL82" s="129">
        <v>0</v>
      </c>
      <c r="AM82" s="129">
        <v>0</v>
      </c>
      <c r="AN82" s="129">
        <v>0</v>
      </c>
      <c r="AO82" s="129">
        <v>0</v>
      </c>
      <c r="AP82" s="128">
        <v>0</v>
      </c>
      <c r="AQ82" s="129">
        <v>0</v>
      </c>
      <c r="AR82" s="129">
        <v>0</v>
      </c>
      <c r="AS82" s="129">
        <v>0</v>
      </c>
      <c r="AT82" s="130">
        <v>0</v>
      </c>
      <c r="AU82" s="128">
        <v>0</v>
      </c>
      <c r="AV82" s="129">
        <v>0</v>
      </c>
      <c r="AW82" s="129">
        <v>0</v>
      </c>
      <c r="AX82" s="129">
        <v>0</v>
      </c>
      <c r="AY82" s="130">
        <v>0</v>
      </c>
    </row>
    <row r="83" spans="1:51" s="98" customFormat="1" x14ac:dyDescent="0.25">
      <c r="A83" s="97" t="s">
        <v>190</v>
      </c>
      <c r="B83" s="58">
        <v>0</v>
      </c>
      <c r="C83" s="14">
        <v>0</v>
      </c>
      <c r="D83" s="14">
        <v>0</v>
      </c>
      <c r="E83" s="14">
        <v>0</v>
      </c>
      <c r="F83" s="14">
        <v>0</v>
      </c>
      <c r="G83" s="58">
        <v>0</v>
      </c>
      <c r="H83" s="14">
        <v>0</v>
      </c>
      <c r="I83" s="14">
        <v>0</v>
      </c>
      <c r="J83" s="14">
        <v>0</v>
      </c>
      <c r="K83" s="14">
        <v>0</v>
      </c>
      <c r="L83" s="58">
        <v>0</v>
      </c>
      <c r="M83" s="14">
        <v>0</v>
      </c>
      <c r="N83" s="14">
        <v>0</v>
      </c>
      <c r="O83" s="14">
        <v>0</v>
      </c>
      <c r="P83" s="14">
        <v>0</v>
      </c>
      <c r="Q83" s="58">
        <v>0</v>
      </c>
      <c r="R83" s="14">
        <v>0</v>
      </c>
      <c r="S83" s="14">
        <v>0</v>
      </c>
      <c r="T83" s="14">
        <v>0</v>
      </c>
      <c r="U83" s="14">
        <v>0</v>
      </c>
      <c r="V83" s="58">
        <v>0</v>
      </c>
      <c r="W83" s="59">
        <v>0</v>
      </c>
      <c r="X83" s="59">
        <v>0</v>
      </c>
      <c r="Y83" s="59">
        <v>0</v>
      </c>
      <c r="Z83" s="60">
        <v>0</v>
      </c>
      <c r="AA83" s="58">
        <v>0</v>
      </c>
      <c r="AB83" s="59">
        <v>0</v>
      </c>
      <c r="AC83" s="59">
        <v>0</v>
      </c>
      <c r="AD83" s="59">
        <v>0</v>
      </c>
      <c r="AE83" s="60">
        <v>0</v>
      </c>
      <c r="AF83" s="58">
        <v>0</v>
      </c>
      <c r="AG83" s="59">
        <v>0</v>
      </c>
      <c r="AH83" s="59">
        <v>0</v>
      </c>
      <c r="AI83" s="59">
        <v>0</v>
      </c>
      <c r="AJ83" s="60">
        <v>0</v>
      </c>
      <c r="AK83" s="128">
        <v>0</v>
      </c>
      <c r="AL83" s="129">
        <v>0</v>
      </c>
      <c r="AM83" s="129">
        <v>0</v>
      </c>
      <c r="AN83" s="129">
        <v>0</v>
      </c>
      <c r="AO83" s="129">
        <v>0</v>
      </c>
      <c r="AP83" s="128">
        <v>0</v>
      </c>
      <c r="AQ83" s="129">
        <v>0</v>
      </c>
      <c r="AR83" s="129">
        <v>0</v>
      </c>
      <c r="AS83" s="129">
        <v>0</v>
      </c>
      <c r="AT83" s="130">
        <v>0</v>
      </c>
      <c r="AU83" s="128">
        <v>0</v>
      </c>
      <c r="AV83" s="129">
        <v>0</v>
      </c>
      <c r="AW83" s="129">
        <v>0</v>
      </c>
      <c r="AX83" s="129">
        <v>0</v>
      </c>
      <c r="AY83" s="130">
        <v>0</v>
      </c>
    </row>
    <row r="84" spans="1:51" s="98" customFormat="1" x14ac:dyDescent="0.25">
      <c r="A84" s="97" t="s">
        <v>189</v>
      </c>
      <c r="B84" s="58">
        <v>0</v>
      </c>
      <c r="C84" s="14">
        <v>0</v>
      </c>
      <c r="D84" s="14">
        <v>0</v>
      </c>
      <c r="E84" s="14">
        <v>0</v>
      </c>
      <c r="F84" s="14">
        <v>0</v>
      </c>
      <c r="G84" s="58">
        <v>0</v>
      </c>
      <c r="H84" s="14">
        <v>0</v>
      </c>
      <c r="I84" s="14">
        <v>0</v>
      </c>
      <c r="J84" s="14">
        <v>0</v>
      </c>
      <c r="K84" s="14">
        <v>0</v>
      </c>
      <c r="L84" s="58">
        <v>0</v>
      </c>
      <c r="M84" s="14">
        <v>0</v>
      </c>
      <c r="N84" s="14">
        <v>0</v>
      </c>
      <c r="O84" s="14">
        <v>0</v>
      </c>
      <c r="P84" s="14">
        <v>0</v>
      </c>
      <c r="Q84" s="58">
        <v>0</v>
      </c>
      <c r="R84" s="14">
        <v>0</v>
      </c>
      <c r="S84" s="14">
        <v>0</v>
      </c>
      <c r="T84" s="14">
        <v>0</v>
      </c>
      <c r="U84" s="14">
        <v>0</v>
      </c>
      <c r="V84" s="58">
        <v>0</v>
      </c>
      <c r="W84" s="59">
        <v>0</v>
      </c>
      <c r="X84" s="59">
        <v>0</v>
      </c>
      <c r="Y84" s="59">
        <v>0</v>
      </c>
      <c r="Z84" s="60">
        <v>0</v>
      </c>
      <c r="AA84" s="58">
        <v>0</v>
      </c>
      <c r="AB84" s="59">
        <v>0</v>
      </c>
      <c r="AC84" s="59">
        <v>0</v>
      </c>
      <c r="AD84" s="59">
        <v>0</v>
      </c>
      <c r="AE84" s="60">
        <v>0</v>
      </c>
      <c r="AF84" s="58">
        <v>0</v>
      </c>
      <c r="AG84" s="59">
        <v>0</v>
      </c>
      <c r="AH84" s="59">
        <v>0</v>
      </c>
      <c r="AI84" s="59">
        <v>0</v>
      </c>
      <c r="AJ84" s="60">
        <v>0</v>
      </c>
      <c r="AK84" s="128">
        <v>0</v>
      </c>
      <c r="AL84" s="129">
        <v>0</v>
      </c>
      <c r="AM84" s="129">
        <v>0</v>
      </c>
      <c r="AN84" s="129">
        <v>0</v>
      </c>
      <c r="AO84" s="129">
        <v>0</v>
      </c>
      <c r="AP84" s="128">
        <v>0</v>
      </c>
      <c r="AQ84" s="129">
        <v>0</v>
      </c>
      <c r="AR84" s="129">
        <v>0</v>
      </c>
      <c r="AS84" s="129">
        <v>0</v>
      </c>
      <c r="AT84" s="130">
        <v>0</v>
      </c>
      <c r="AU84" s="128">
        <v>0</v>
      </c>
      <c r="AV84" s="129">
        <v>0</v>
      </c>
      <c r="AW84" s="129">
        <v>0</v>
      </c>
      <c r="AX84" s="129">
        <v>0</v>
      </c>
      <c r="AY84" s="130">
        <v>0</v>
      </c>
    </row>
    <row r="85" spans="1:51" s="98" customFormat="1" x14ac:dyDescent="0.25">
      <c r="A85" s="97" t="s">
        <v>188</v>
      </c>
      <c r="B85" s="58">
        <v>0</v>
      </c>
      <c r="C85" s="14">
        <v>0</v>
      </c>
      <c r="D85" s="14">
        <v>0</v>
      </c>
      <c r="E85" s="14">
        <v>0</v>
      </c>
      <c r="F85" s="14">
        <v>0</v>
      </c>
      <c r="G85" s="58">
        <v>0</v>
      </c>
      <c r="H85" s="14">
        <v>0</v>
      </c>
      <c r="I85" s="14">
        <v>0</v>
      </c>
      <c r="J85" s="14">
        <v>0</v>
      </c>
      <c r="K85" s="14">
        <v>0</v>
      </c>
      <c r="L85" s="58">
        <v>0</v>
      </c>
      <c r="M85" s="14">
        <v>0</v>
      </c>
      <c r="N85" s="14">
        <v>0</v>
      </c>
      <c r="O85" s="14">
        <v>0</v>
      </c>
      <c r="P85" s="14">
        <v>0</v>
      </c>
      <c r="Q85" s="58">
        <v>0</v>
      </c>
      <c r="R85" s="14">
        <v>0</v>
      </c>
      <c r="S85" s="14">
        <v>0</v>
      </c>
      <c r="T85" s="14">
        <v>0</v>
      </c>
      <c r="U85" s="14">
        <v>0</v>
      </c>
      <c r="V85" s="58">
        <v>0</v>
      </c>
      <c r="W85" s="59">
        <v>0</v>
      </c>
      <c r="X85" s="59">
        <v>0</v>
      </c>
      <c r="Y85" s="59">
        <v>0</v>
      </c>
      <c r="Z85" s="60">
        <v>0</v>
      </c>
      <c r="AA85" s="58" t="s">
        <v>17</v>
      </c>
      <c r="AB85" s="59" t="s">
        <v>17</v>
      </c>
      <c r="AC85" s="59">
        <v>0</v>
      </c>
      <c r="AD85" s="59" t="s">
        <v>17</v>
      </c>
      <c r="AE85" s="60">
        <v>0</v>
      </c>
      <c r="AF85" s="58">
        <v>0</v>
      </c>
      <c r="AG85" s="59">
        <v>0</v>
      </c>
      <c r="AH85" s="59">
        <v>0</v>
      </c>
      <c r="AI85" s="59">
        <v>0</v>
      </c>
      <c r="AJ85" s="60">
        <v>0</v>
      </c>
      <c r="AK85" s="128">
        <v>0</v>
      </c>
      <c r="AL85" s="129">
        <v>0</v>
      </c>
      <c r="AM85" s="129">
        <v>0</v>
      </c>
      <c r="AN85" s="129">
        <v>0</v>
      </c>
      <c r="AO85" s="129">
        <v>0</v>
      </c>
      <c r="AP85" s="128">
        <v>0</v>
      </c>
      <c r="AQ85" s="129">
        <v>0</v>
      </c>
      <c r="AR85" s="129">
        <v>0</v>
      </c>
      <c r="AS85" s="129">
        <v>0</v>
      </c>
      <c r="AT85" s="130">
        <v>0</v>
      </c>
      <c r="AU85" s="128">
        <v>0</v>
      </c>
      <c r="AV85" s="129">
        <v>0</v>
      </c>
      <c r="AW85" s="129">
        <v>0</v>
      </c>
      <c r="AX85" s="129">
        <v>0</v>
      </c>
      <c r="AY85" s="130">
        <v>0</v>
      </c>
    </row>
    <row r="86" spans="1:51" s="98" customFormat="1" x14ac:dyDescent="0.25">
      <c r="A86" s="97" t="s">
        <v>187</v>
      </c>
      <c r="B86" s="58">
        <v>-2.0083915155378875</v>
      </c>
      <c r="C86" s="14">
        <v>-5.1766915155378879</v>
      </c>
      <c r="D86" s="14">
        <v>0.73420000000000007</v>
      </c>
      <c r="E86" s="14">
        <v>-5.9108915155378883</v>
      </c>
      <c r="F86" s="14">
        <v>3.1683000000000003</v>
      </c>
      <c r="G86" s="58">
        <v>17.08894811256749</v>
      </c>
      <c r="H86" s="14">
        <v>12.356748112567489</v>
      </c>
      <c r="I86" s="14">
        <v>11.671100000000003</v>
      </c>
      <c r="J86" s="14">
        <v>0.68564811256748648</v>
      </c>
      <c r="K86" s="14">
        <v>4.7321999999999997</v>
      </c>
      <c r="L86" s="58">
        <v>4.9458533942926719</v>
      </c>
      <c r="M86" s="14">
        <v>3.3205533942926717</v>
      </c>
      <c r="N86" s="14">
        <v>-0.15007364377638521</v>
      </c>
      <c r="O86" s="14">
        <v>3.4706270380690567</v>
      </c>
      <c r="P86" s="14">
        <v>1.6253</v>
      </c>
      <c r="Q86" s="58">
        <v>6.0022570400054551</v>
      </c>
      <c r="R86" s="14">
        <v>6.3419570400054557</v>
      </c>
      <c r="S86" s="14">
        <v>3.4897258990382864</v>
      </c>
      <c r="T86" s="14">
        <v>2.8522311409671688</v>
      </c>
      <c r="U86" s="14">
        <v>-0.33970000000000017</v>
      </c>
      <c r="V86" s="58">
        <v>4.2116018347887421</v>
      </c>
      <c r="W86" s="59">
        <v>3.3472018347887422</v>
      </c>
      <c r="X86" s="59">
        <v>1.9022999999999999</v>
      </c>
      <c r="Y86" s="59">
        <v>1.4449018347887423</v>
      </c>
      <c r="Z86" s="60">
        <v>0.86439999999999961</v>
      </c>
      <c r="AA86" s="58">
        <v>7.5237362910723835</v>
      </c>
      <c r="AB86" s="59">
        <v>5.5286643043149972</v>
      </c>
      <c r="AC86" s="59">
        <v>-0.41540181135443555</v>
      </c>
      <c r="AD86" s="59">
        <v>5.9440661156694325</v>
      </c>
      <c r="AE86" s="60">
        <v>1.9950719867573867</v>
      </c>
      <c r="AF86" s="58">
        <v>7.9226055693301882</v>
      </c>
      <c r="AG86" s="59">
        <v>9.0422425037802494</v>
      </c>
      <c r="AH86" s="59">
        <v>-1.7744770228457578</v>
      </c>
      <c r="AI86" s="59">
        <v>10.816719526626008</v>
      </c>
      <c r="AJ86" s="60">
        <v>-1.1196369344500612</v>
      </c>
      <c r="AK86" s="128">
        <v>-0.84227097516493932</v>
      </c>
      <c r="AL86" s="129">
        <v>0.32334508932934392</v>
      </c>
      <c r="AM86" s="129">
        <v>0.5412434838408704</v>
      </c>
      <c r="AN86" s="129">
        <v>-0.21789839451152648</v>
      </c>
      <c r="AO86" s="129">
        <v>-1.1656160644942832</v>
      </c>
      <c r="AP86" s="128">
        <v>8.2517978015475997</v>
      </c>
      <c r="AQ86" s="129">
        <v>7.5738888604425467</v>
      </c>
      <c r="AR86" s="129">
        <v>0.15874393075212623</v>
      </c>
      <c r="AS86" s="129">
        <v>7.4151449296904204</v>
      </c>
      <c r="AT86" s="130">
        <v>0.6779089411050534</v>
      </c>
      <c r="AU86" s="128">
        <v>3.4571166036354901</v>
      </c>
      <c r="AV86" s="129">
        <v>5.475819907719</v>
      </c>
      <c r="AW86" s="129">
        <v>-0.79054866250612177</v>
      </c>
      <c r="AX86" s="129">
        <v>6.2663685702251222</v>
      </c>
      <c r="AY86" s="130">
        <v>-2.0187033040835098</v>
      </c>
    </row>
    <row r="87" spans="1:51" s="98" customFormat="1" x14ac:dyDescent="0.25">
      <c r="A87" s="97" t="s">
        <v>186</v>
      </c>
      <c r="B87" s="58">
        <v>-33.839936236734481</v>
      </c>
      <c r="C87" s="14">
        <v>-33.840036236734484</v>
      </c>
      <c r="D87" s="14">
        <v>0.60040000000000004</v>
      </c>
      <c r="E87" s="14">
        <v>-34.440436236734485</v>
      </c>
      <c r="F87" s="14">
        <v>1.0000000000000009E-4</v>
      </c>
      <c r="G87" s="58">
        <v>-8.4192815366327665</v>
      </c>
      <c r="H87" s="14">
        <v>-8.3899815366327672</v>
      </c>
      <c r="I87" s="14">
        <v>0.38819999999999999</v>
      </c>
      <c r="J87" s="14">
        <v>-8.7781815366327667</v>
      </c>
      <c r="K87" s="14">
        <v>-2.9300000000000003E-2</v>
      </c>
      <c r="L87" s="58">
        <v>-1.168866018322112</v>
      </c>
      <c r="M87" s="14">
        <v>-1.1761660183221121</v>
      </c>
      <c r="N87" s="14">
        <v>0.76330000000000009</v>
      </c>
      <c r="O87" s="14">
        <v>-1.9394660183221122</v>
      </c>
      <c r="P87" s="14">
        <v>7.2999999999999992E-3</v>
      </c>
      <c r="Q87" s="58">
        <v>3.6175810441164264</v>
      </c>
      <c r="R87" s="14">
        <v>3.4143810441164266</v>
      </c>
      <c r="S87" s="14">
        <v>0.35319999999999996</v>
      </c>
      <c r="T87" s="14">
        <v>3.0611810441164264</v>
      </c>
      <c r="U87" s="14">
        <v>0.20319999999999999</v>
      </c>
      <c r="V87" s="58">
        <v>18.530108698796042</v>
      </c>
      <c r="W87" s="59">
        <v>18.049308698796043</v>
      </c>
      <c r="X87" s="59">
        <v>0.9738</v>
      </c>
      <c r="Y87" s="59">
        <v>17.075508698796042</v>
      </c>
      <c r="Z87" s="60">
        <v>0.48080000000000006</v>
      </c>
      <c r="AA87" s="58">
        <v>5.6791996976593229</v>
      </c>
      <c r="AB87" s="59">
        <v>5.6691996976593231</v>
      </c>
      <c r="AC87" s="59">
        <v>0.72788916746524612</v>
      </c>
      <c r="AD87" s="59">
        <v>4.9413105301940767</v>
      </c>
      <c r="AE87" s="60">
        <v>0.01</v>
      </c>
      <c r="AF87" s="58">
        <v>4.9820537057523202</v>
      </c>
      <c r="AG87" s="59">
        <v>4.9470947057523205</v>
      </c>
      <c r="AH87" s="59">
        <v>0.47706882763962216</v>
      </c>
      <c r="AI87" s="59">
        <v>4.4700258781126987</v>
      </c>
      <c r="AJ87" s="60">
        <v>3.4958999999999997E-2</v>
      </c>
      <c r="AK87" s="128">
        <v>-0.5961615898995456</v>
      </c>
      <c r="AL87" s="129">
        <v>-0.5961615898995456</v>
      </c>
      <c r="AM87" s="129">
        <v>0.27550125746130311</v>
      </c>
      <c r="AN87" s="129">
        <v>-0.87166284736084876</v>
      </c>
      <c r="AO87" s="129">
        <v>0</v>
      </c>
      <c r="AP87" s="128">
        <v>1.16346709561911</v>
      </c>
      <c r="AQ87" s="129">
        <v>1.16346709561911</v>
      </c>
      <c r="AR87" s="129">
        <v>0.39213881208566881</v>
      </c>
      <c r="AS87" s="129">
        <v>0.77132828353344118</v>
      </c>
      <c r="AT87" s="130">
        <v>0</v>
      </c>
      <c r="AU87" s="128">
        <v>-2.5945458006072464</v>
      </c>
      <c r="AV87" s="129">
        <v>-1.4432247455288567</v>
      </c>
      <c r="AW87" s="129">
        <v>0.48721899579718853</v>
      </c>
      <c r="AX87" s="129">
        <v>-1.9304437413260453</v>
      </c>
      <c r="AY87" s="130">
        <v>-1.1513210550783899</v>
      </c>
    </row>
    <row r="88" spans="1:51" s="98" customFormat="1" x14ac:dyDescent="0.25">
      <c r="A88" s="97" t="s">
        <v>185</v>
      </c>
      <c r="B88" s="58">
        <v>0</v>
      </c>
      <c r="C88" s="14">
        <v>0</v>
      </c>
      <c r="D88" s="14">
        <v>0</v>
      </c>
      <c r="E88" s="14">
        <v>0</v>
      </c>
      <c r="F88" s="14">
        <v>0</v>
      </c>
      <c r="G88" s="58">
        <v>0</v>
      </c>
      <c r="H88" s="14">
        <v>0</v>
      </c>
      <c r="I88" s="14">
        <v>0</v>
      </c>
      <c r="J88" s="14">
        <v>0</v>
      </c>
      <c r="K88" s="14">
        <v>0</v>
      </c>
      <c r="L88" s="58" t="s">
        <v>17</v>
      </c>
      <c r="M88" s="14" t="s">
        <v>17</v>
      </c>
      <c r="N88" s="14">
        <v>0</v>
      </c>
      <c r="O88" s="14" t="s">
        <v>17</v>
      </c>
      <c r="P88" s="14">
        <v>0</v>
      </c>
      <c r="Q88" s="58">
        <v>0</v>
      </c>
      <c r="R88" s="14">
        <v>0</v>
      </c>
      <c r="S88" s="14">
        <v>0</v>
      </c>
      <c r="T88" s="14">
        <v>0</v>
      </c>
      <c r="U88" s="14">
        <v>0</v>
      </c>
      <c r="V88" s="58">
        <v>0</v>
      </c>
      <c r="W88" s="59">
        <v>0</v>
      </c>
      <c r="X88" s="59">
        <v>0</v>
      </c>
      <c r="Y88" s="59">
        <v>0</v>
      </c>
      <c r="Z88" s="60">
        <v>0</v>
      </c>
      <c r="AA88" s="58" t="s">
        <v>17</v>
      </c>
      <c r="AB88" s="59" t="s">
        <v>17</v>
      </c>
      <c r="AC88" s="59" t="s">
        <v>17</v>
      </c>
      <c r="AD88" s="59">
        <v>0</v>
      </c>
      <c r="AE88" s="60">
        <v>0</v>
      </c>
      <c r="AF88" s="58">
        <v>0</v>
      </c>
      <c r="AG88" s="59">
        <v>0</v>
      </c>
      <c r="AH88" s="59">
        <v>0</v>
      </c>
      <c r="AI88" s="59">
        <v>0</v>
      </c>
      <c r="AJ88" s="60">
        <v>0</v>
      </c>
      <c r="AK88" s="128">
        <v>0</v>
      </c>
      <c r="AL88" s="129">
        <v>0</v>
      </c>
      <c r="AM88" s="129">
        <v>0</v>
      </c>
      <c r="AN88" s="129">
        <v>0</v>
      </c>
      <c r="AO88" s="129">
        <v>0</v>
      </c>
      <c r="AP88" s="128">
        <v>0</v>
      </c>
      <c r="AQ88" s="129">
        <v>0</v>
      </c>
      <c r="AR88" s="129">
        <v>0</v>
      </c>
      <c r="AS88" s="129">
        <v>0</v>
      </c>
      <c r="AT88" s="130">
        <v>0</v>
      </c>
      <c r="AU88" s="128">
        <v>0</v>
      </c>
      <c r="AV88" s="129">
        <v>0</v>
      </c>
      <c r="AW88" s="129">
        <v>0</v>
      </c>
      <c r="AX88" s="129">
        <v>0</v>
      </c>
      <c r="AY88" s="130">
        <v>0</v>
      </c>
    </row>
    <row r="89" spans="1:51" s="98" customFormat="1" x14ac:dyDescent="0.25">
      <c r="A89" s="97" t="s">
        <v>184</v>
      </c>
      <c r="B89" s="58">
        <v>-1.5E-3</v>
      </c>
      <c r="C89" s="14">
        <v>-1.5E-3</v>
      </c>
      <c r="D89" s="14">
        <v>-1.5E-3</v>
      </c>
      <c r="E89" s="14">
        <v>0</v>
      </c>
      <c r="F89" s="14">
        <v>0</v>
      </c>
      <c r="G89" s="58">
        <v>0</v>
      </c>
      <c r="H89" s="14">
        <v>0</v>
      </c>
      <c r="I89" s="14">
        <v>0</v>
      </c>
      <c r="J89" s="14">
        <v>0</v>
      </c>
      <c r="K89" s="14">
        <v>0</v>
      </c>
      <c r="L89" s="58">
        <v>1.1419949932518172E-6</v>
      </c>
      <c r="M89" s="14">
        <v>1.1419949932518172E-6</v>
      </c>
      <c r="N89" s="14">
        <v>0</v>
      </c>
      <c r="O89" s="14">
        <v>1.1419949932518172E-6</v>
      </c>
      <c r="P89" s="14">
        <v>0</v>
      </c>
      <c r="Q89" s="58">
        <v>4.2164579109184091E-4</v>
      </c>
      <c r="R89" s="14">
        <v>4.2164579109184091E-4</v>
      </c>
      <c r="S89" s="14">
        <v>4.0000000000000002E-4</v>
      </c>
      <c r="T89" s="14">
        <v>2.1645791091840913E-5</v>
      </c>
      <c r="U89" s="14">
        <v>0</v>
      </c>
      <c r="V89" s="58">
        <v>0</v>
      </c>
      <c r="W89" s="59">
        <v>0</v>
      </c>
      <c r="X89" s="59">
        <v>0</v>
      </c>
      <c r="Y89" s="59">
        <v>0</v>
      </c>
      <c r="Z89" s="60">
        <v>0</v>
      </c>
      <c r="AA89" s="58">
        <v>2.2075084793471995E-2</v>
      </c>
      <c r="AB89" s="59">
        <v>3.5116350447980719E-3</v>
      </c>
      <c r="AC89" s="59">
        <v>-3.138273917052948E-4</v>
      </c>
      <c r="AD89" s="59">
        <v>3.8254624365033668E-3</v>
      </c>
      <c r="AE89" s="60">
        <v>1.8563449748673924E-2</v>
      </c>
      <c r="AF89" s="58" t="s">
        <v>17</v>
      </c>
      <c r="AG89" s="59" t="s">
        <v>17</v>
      </c>
      <c r="AH89" s="59" t="s">
        <v>17</v>
      </c>
      <c r="AI89" s="59" t="s">
        <v>17</v>
      </c>
      <c r="AJ89" s="60" t="s">
        <v>17</v>
      </c>
      <c r="AK89" s="58" t="s">
        <v>17</v>
      </c>
      <c r="AL89" s="59" t="s">
        <v>17</v>
      </c>
      <c r="AM89" s="129">
        <v>0</v>
      </c>
      <c r="AN89" s="59" t="s">
        <v>17</v>
      </c>
      <c r="AO89" s="129">
        <v>0</v>
      </c>
      <c r="AP89" s="128">
        <v>0</v>
      </c>
      <c r="AQ89" s="129">
        <v>0</v>
      </c>
      <c r="AR89" s="129">
        <v>0</v>
      </c>
      <c r="AS89" s="129">
        <v>0</v>
      </c>
      <c r="AT89" s="130">
        <v>0</v>
      </c>
      <c r="AU89" s="128">
        <v>0</v>
      </c>
      <c r="AV89" s="129">
        <v>0</v>
      </c>
      <c r="AW89" s="129">
        <v>0</v>
      </c>
      <c r="AX89" s="129">
        <v>0</v>
      </c>
      <c r="AY89" s="130">
        <v>0</v>
      </c>
    </row>
    <row r="90" spans="1:51" s="98" customFormat="1" x14ac:dyDescent="0.25">
      <c r="A90" s="97" t="s">
        <v>183</v>
      </c>
      <c r="B90" s="58">
        <v>4.7999999999999996E-3</v>
      </c>
      <c r="C90" s="14">
        <v>4.7999999999999996E-3</v>
      </c>
      <c r="D90" s="14">
        <v>4.7999999999999996E-3</v>
      </c>
      <c r="E90" s="14">
        <v>0</v>
      </c>
      <c r="F90" s="14">
        <v>0</v>
      </c>
      <c r="G90" s="58">
        <v>4.9000000000000042E-3</v>
      </c>
      <c r="H90" s="14">
        <v>4.9000000000000042E-3</v>
      </c>
      <c r="I90" s="14">
        <v>4.9000000000000042E-3</v>
      </c>
      <c r="J90" s="14">
        <v>0</v>
      </c>
      <c r="K90" s="14">
        <v>0</v>
      </c>
      <c r="L90" s="58">
        <v>5.3915578423034946E-2</v>
      </c>
      <c r="M90" s="14">
        <v>5.3915578423034946E-2</v>
      </c>
      <c r="N90" s="14">
        <v>5.5199999999999999E-2</v>
      </c>
      <c r="O90" s="14">
        <v>-1.2844215769650547E-3</v>
      </c>
      <c r="P90" s="14">
        <v>0</v>
      </c>
      <c r="Q90" s="58">
        <v>9.0568124771487901E-2</v>
      </c>
      <c r="R90" s="14">
        <v>9.0568124771487901E-2</v>
      </c>
      <c r="S90" s="14">
        <v>8.8599999999999998E-2</v>
      </c>
      <c r="T90" s="14">
        <v>1.9681247714879099E-3</v>
      </c>
      <c r="U90" s="14">
        <v>0</v>
      </c>
      <c r="V90" s="58">
        <v>1.1485286382164018E-3</v>
      </c>
      <c r="W90" s="59">
        <v>1.1485286382164018E-3</v>
      </c>
      <c r="X90" s="59">
        <v>-5.9999999999999984E-4</v>
      </c>
      <c r="Y90" s="59">
        <v>1.7485286382164017E-3</v>
      </c>
      <c r="Z90" s="60">
        <v>0</v>
      </c>
      <c r="AA90" s="58">
        <v>-3.5300004209875509E-2</v>
      </c>
      <c r="AB90" s="59">
        <v>-3.5300004209875509E-2</v>
      </c>
      <c r="AC90" s="59">
        <v>-3.0307157930425932E-2</v>
      </c>
      <c r="AD90" s="59">
        <v>-4.992846279449575E-3</v>
      </c>
      <c r="AE90" s="60">
        <v>0</v>
      </c>
      <c r="AF90" s="58" t="s">
        <v>17</v>
      </c>
      <c r="AG90" s="59" t="s">
        <v>17</v>
      </c>
      <c r="AH90" s="59" t="s">
        <v>17</v>
      </c>
      <c r="AI90" s="59" t="s">
        <v>17</v>
      </c>
      <c r="AJ90" s="60">
        <v>0</v>
      </c>
      <c r="AK90" s="58" t="s">
        <v>17</v>
      </c>
      <c r="AL90" s="59" t="s">
        <v>17</v>
      </c>
      <c r="AM90" s="129">
        <v>0</v>
      </c>
      <c r="AN90" s="59" t="s">
        <v>17</v>
      </c>
      <c r="AO90" s="129">
        <v>0</v>
      </c>
      <c r="AP90" s="128">
        <v>0</v>
      </c>
      <c r="AQ90" s="129">
        <v>0</v>
      </c>
      <c r="AR90" s="129">
        <v>0</v>
      </c>
      <c r="AS90" s="129">
        <v>0</v>
      </c>
      <c r="AT90" s="130">
        <v>0</v>
      </c>
      <c r="AU90" s="128">
        <v>0</v>
      </c>
      <c r="AV90" s="129">
        <v>0</v>
      </c>
      <c r="AW90" s="129">
        <v>0</v>
      </c>
      <c r="AX90" s="129">
        <v>0</v>
      </c>
      <c r="AY90" s="130">
        <v>0</v>
      </c>
    </row>
    <row r="91" spans="1:51" s="98" customFormat="1" x14ac:dyDescent="0.25">
      <c r="A91" s="97" t="s">
        <v>182</v>
      </c>
      <c r="B91" s="58">
        <v>-27.603126313357443</v>
      </c>
      <c r="C91" s="14">
        <v>-20.553126313357442</v>
      </c>
      <c r="D91" s="14">
        <v>7.0094999999999992</v>
      </c>
      <c r="E91" s="14">
        <v>-27.562626313357441</v>
      </c>
      <c r="F91" s="14">
        <v>-7.0500000000000007</v>
      </c>
      <c r="G91" s="58">
        <v>-37.262616744830723</v>
      </c>
      <c r="H91" s="14">
        <v>-35.542616744830724</v>
      </c>
      <c r="I91" s="14">
        <v>-29.660900000000002</v>
      </c>
      <c r="J91" s="14">
        <v>-5.8817167448307259</v>
      </c>
      <c r="K91" s="14">
        <v>-1.7199999999999998</v>
      </c>
      <c r="L91" s="58">
        <v>7.7659225249133907</v>
      </c>
      <c r="M91" s="14">
        <v>7.5269720248942047</v>
      </c>
      <c r="N91" s="14">
        <v>2.0813000000000001</v>
      </c>
      <c r="O91" s="14">
        <v>5.445672024894205</v>
      </c>
      <c r="P91" s="14">
        <v>0.23895050001918608</v>
      </c>
      <c r="Q91" s="58">
        <v>7.3851520234970733</v>
      </c>
      <c r="R91" s="14">
        <v>6.0148434233623735</v>
      </c>
      <c r="S91" s="14">
        <v>0.35580000000000001</v>
      </c>
      <c r="T91" s="14">
        <v>5.6590434233623732</v>
      </c>
      <c r="U91" s="14">
        <v>1.3703086001346998</v>
      </c>
      <c r="V91" s="58">
        <v>2.4553178883144247</v>
      </c>
      <c r="W91" s="59">
        <v>-2.764682111685576</v>
      </c>
      <c r="X91" s="59">
        <v>1.9905999999999999</v>
      </c>
      <c r="Y91" s="59">
        <v>-4.7552821116855757</v>
      </c>
      <c r="Z91" s="60">
        <v>5.2200000000000006</v>
      </c>
      <c r="AA91" s="58">
        <v>13.164250383895611</v>
      </c>
      <c r="AB91" s="59">
        <v>-0.58193460293877308</v>
      </c>
      <c r="AC91" s="59">
        <v>-0.70499612335102679</v>
      </c>
      <c r="AD91" s="59">
        <v>0.12306152041225371</v>
      </c>
      <c r="AE91" s="60">
        <v>13.746184986834384</v>
      </c>
      <c r="AF91" s="58">
        <v>107.25288796774339</v>
      </c>
      <c r="AG91" s="59">
        <v>15.046726739769133</v>
      </c>
      <c r="AH91" s="59">
        <v>7.9500346516533185</v>
      </c>
      <c r="AI91" s="59">
        <v>7.0966920881158142</v>
      </c>
      <c r="AJ91" s="60">
        <v>92.206161227974263</v>
      </c>
      <c r="AK91" s="128">
        <v>5.1467533771587863</v>
      </c>
      <c r="AL91" s="129">
        <v>1.3889560239579715</v>
      </c>
      <c r="AM91" s="129">
        <v>0.14948739855317281</v>
      </c>
      <c r="AN91" s="129">
        <v>1.2394686254047986</v>
      </c>
      <c r="AO91" s="129">
        <v>3.7577973532008144</v>
      </c>
      <c r="AP91" s="128">
        <v>3.0854156526314682</v>
      </c>
      <c r="AQ91" s="129">
        <v>19.891544651403933</v>
      </c>
      <c r="AR91" s="129">
        <v>-7.3833835585721099E-3</v>
      </c>
      <c r="AS91" s="129">
        <v>19.898928034962506</v>
      </c>
      <c r="AT91" s="130">
        <v>-16.806128998772465</v>
      </c>
      <c r="AU91" s="58" t="s">
        <v>17</v>
      </c>
      <c r="AV91" s="59" t="s">
        <v>17</v>
      </c>
      <c r="AW91" s="59" t="s">
        <v>17</v>
      </c>
      <c r="AX91" s="59" t="s">
        <v>17</v>
      </c>
      <c r="AY91" s="60" t="s">
        <v>17</v>
      </c>
    </row>
    <row r="92" spans="1:51" s="98" customFormat="1" x14ac:dyDescent="0.25">
      <c r="A92" s="97" t="s">
        <v>181</v>
      </c>
      <c r="B92" s="58">
        <v>-1.972323323648615E-2</v>
      </c>
      <c r="C92" s="14">
        <v>-1.972323323648615E-2</v>
      </c>
      <c r="D92" s="14">
        <v>0</v>
      </c>
      <c r="E92" s="14">
        <v>-1.972323323648615E-2</v>
      </c>
      <c r="F92" s="14">
        <v>0</v>
      </c>
      <c r="G92" s="58">
        <v>2.7155304599889658</v>
      </c>
      <c r="H92" s="14">
        <v>2.7155304599889658</v>
      </c>
      <c r="I92" s="14">
        <v>2.702</v>
      </c>
      <c r="J92" s="14">
        <v>1.3530459988965954E-2</v>
      </c>
      <c r="K92" s="14">
        <v>0</v>
      </c>
      <c r="L92" s="58">
        <v>3.672964001388726E-2</v>
      </c>
      <c r="M92" s="14">
        <v>3.672964001388726E-2</v>
      </c>
      <c r="N92" s="14">
        <v>0</v>
      </c>
      <c r="O92" s="14">
        <v>3.672964001388726E-2</v>
      </c>
      <c r="P92" s="14">
        <v>0</v>
      </c>
      <c r="Q92" s="58">
        <v>0.22067260933657393</v>
      </c>
      <c r="R92" s="14">
        <v>0.22067260933657393</v>
      </c>
      <c r="S92" s="14">
        <v>0.16220000000000004</v>
      </c>
      <c r="T92" s="14">
        <v>5.8472609336573882E-2</v>
      </c>
      <c r="U92" s="14">
        <v>0</v>
      </c>
      <c r="V92" s="58">
        <v>0.95065610878619722</v>
      </c>
      <c r="W92" s="59">
        <v>0.95065610878619722</v>
      </c>
      <c r="X92" s="59">
        <v>0.73930000000000007</v>
      </c>
      <c r="Y92" s="59">
        <v>0.21135610878619712</v>
      </c>
      <c r="Z92" s="60">
        <v>0</v>
      </c>
      <c r="AA92" s="58" t="s">
        <v>17</v>
      </c>
      <c r="AB92" s="59" t="s">
        <v>17</v>
      </c>
      <c r="AC92" s="59" t="s">
        <v>17</v>
      </c>
      <c r="AD92" s="59" t="s">
        <v>17</v>
      </c>
      <c r="AE92" s="60">
        <v>0</v>
      </c>
      <c r="AF92" s="58" t="s">
        <v>17</v>
      </c>
      <c r="AG92" s="59" t="s">
        <v>17</v>
      </c>
      <c r="AH92" s="59" t="s">
        <v>17</v>
      </c>
      <c r="AI92" s="59" t="s">
        <v>17</v>
      </c>
      <c r="AJ92" s="60">
        <v>0</v>
      </c>
      <c r="AK92" s="128">
        <v>-1.8342238970045395E-2</v>
      </c>
      <c r="AL92" s="129">
        <v>-1.8342238970045395E-2</v>
      </c>
      <c r="AM92" s="129">
        <v>0</v>
      </c>
      <c r="AN92" s="129">
        <v>-1.8342238970045395E-2</v>
      </c>
      <c r="AO92" s="129">
        <v>0</v>
      </c>
      <c r="AP92" s="128">
        <v>6.7349801077881022E-2</v>
      </c>
      <c r="AQ92" s="129">
        <v>6.5203864552121293E-2</v>
      </c>
      <c r="AR92" s="129">
        <v>0</v>
      </c>
      <c r="AS92" s="129">
        <v>6.5203864552121293E-2</v>
      </c>
      <c r="AT92" s="130">
        <v>2.1459365257597298E-3</v>
      </c>
      <c r="AU92" s="128">
        <v>-0.23872810389993701</v>
      </c>
      <c r="AV92" s="129">
        <v>-0.23872810389993701</v>
      </c>
      <c r="AW92" s="129">
        <v>0</v>
      </c>
      <c r="AX92" s="129">
        <v>-0.23872810389993701</v>
      </c>
      <c r="AY92" s="130">
        <v>0</v>
      </c>
    </row>
    <row r="93" spans="1:51" s="98" customFormat="1" x14ac:dyDescent="0.25">
      <c r="A93" s="97" t="s">
        <v>180</v>
      </c>
      <c r="B93" s="58">
        <v>-0.18298635500775617</v>
      </c>
      <c r="C93" s="14">
        <v>14.457513644992243</v>
      </c>
      <c r="D93" s="14">
        <v>-1.6221000000000001</v>
      </c>
      <c r="E93" s="14">
        <v>16.079613644992243</v>
      </c>
      <c r="F93" s="14">
        <v>-14.640499999999999</v>
      </c>
      <c r="G93" s="58">
        <v>49.314050806420418</v>
      </c>
      <c r="H93" s="14">
        <v>23.986250806420415</v>
      </c>
      <c r="I93" s="14">
        <v>4.5521000000000003</v>
      </c>
      <c r="J93" s="14">
        <v>19.434150806420416</v>
      </c>
      <c r="K93" s="14">
        <v>25.327800000000003</v>
      </c>
      <c r="L93" s="58">
        <v>58.478776657987538</v>
      </c>
      <c r="M93" s="14">
        <v>30.485679657987536</v>
      </c>
      <c r="N93" s="14">
        <v>2.4246000000000008</v>
      </c>
      <c r="O93" s="14">
        <v>28.061079657987534</v>
      </c>
      <c r="P93" s="14">
        <v>27.993097000000006</v>
      </c>
      <c r="Q93" s="58">
        <v>65.561581325085285</v>
      </c>
      <c r="R93" s="14">
        <v>17.668581325085281</v>
      </c>
      <c r="S93" s="14">
        <v>-0.51829999999999998</v>
      </c>
      <c r="T93" s="14">
        <v>18.186881325085281</v>
      </c>
      <c r="U93" s="14">
        <v>47.893000000000001</v>
      </c>
      <c r="V93" s="58">
        <v>77.604771269573561</v>
      </c>
      <c r="W93" s="59">
        <v>25.413271269573556</v>
      </c>
      <c r="X93" s="59">
        <v>4.0449000000000002</v>
      </c>
      <c r="Y93" s="59">
        <v>21.368371269573554</v>
      </c>
      <c r="Z93" s="60">
        <v>52.191500000000005</v>
      </c>
      <c r="AA93" s="58">
        <v>-80.159558548767436</v>
      </c>
      <c r="AB93" s="59">
        <v>2.5608417126049736</v>
      </c>
      <c r="AC93" s="59">
        <v>-0.23829288785241878</v>
      </c>
      <c r="AD93" s="59">
        <v>2.7991346004573923</v>
      </c>
      <c r="AE93" s="60">
        <v>-82.720400261372404</v>
      </c>
      <c r="AF93" s="58">
        <v>-63.68234234104807</v>
      </c>
      <c r="AG93" s="59">
        <v>2.6604247255647815</v>
      </c>
      <c r="AH93" s="59">
        <v>-1.7308162221674916E-2</v>
      </c>
      <c r="AI93" s="59">
        <v>2.6777328877864566</v>
      </c>
      <c r="AJ93" s="60">
        <v>-66.342767066612851</v>
      </c>
      <c r="AK93" s="128">
        <v>4.1726147701556808</v>
      </c>
      <c r="AL93" s="129">
        <v>-13.093960504915659</v>
      </c>
      <c r="AM93" s="129">
        <v>0.40993580610064029</v>
      </c>
      <c r="AN93" s="129">
        <v>-13.503896311016298</v>
      </c>
      <c r="AO93" s="129">
        <v>17.266575275071339</v>
      </c>
      <c r="AP93" s="128">
        <v>27.75633779895465</v>
      </c>
      <c r="AQ93" s="129">
        <v>9.6726385059072086</v>
      </c>
      <c r="AR93" s="129">
        <v>-3.2012251502549702E-2</v>
      </c>
      <c r="AS93" s="129">
        <v>9.7046507574097589</v>
      </c>
      <c r="AT93" s="130">
        <v>18.083699293047442</v>
      </c>
      <c r="AU93" s="128">
        <v>30.536601241351921</v>
      </c>
      <c r="AV93" s="129">
        <v>7.5959620356839288</v>
      </c>
      <c r="AW93" s="129">
        <v>0.33531341345009297</v>
      </c>
      <c r="AX93" s="129">
        <v>7.2606486222338358</v>
      </c>
      <c r="AY93" s="130">
        <v>22.940639205667992</v>
      </c>
    </row>
    <row r="94" spans="1:51" s="98" customFormat="1" x14ac:dyDescent="0.25">
      <c r="A94" s="97" t="s">
        <v>179</v>
      </c>
      <c r="B94" s="58">
        <v>5.0062397109920624</v>
      </c>
      <c r="C94" s="14">
        <v>123.09923971099207</v>
      </c>
      <c r="D94" s="14">
        <v>92.105100000000022</v>
      </c>
      <c r="E94" s="14">
        <v>30.994139710992044</v>
      </c>
      <c r="F94" s="14">
        <v>-118.093</v>
      </c>
      <c r="G94" s="58">
        <v>209.21189473394588</v>
      </c>
      <c r="H94" s="14">
        <v>218.92819473394587</v>
      </c>
      <c r="I94" s="14">
        <v>208.35570000000004</v>
      </c>
      <c r="J94" s="14">
        <v>10.572494733945828</v>
      </c>
      <c r="K94" s="14">
        <v>-9.7163000000000004</v>
      </c>
      <c r="L94" s="58">
        <v>38.670385143653625</v>
      </c>
      <c r="M94" s="14">
        <v>42.594985143653624</v>
      </c>
      <c r="N94" s="14">
        <v>49.893610010383028</v>
      </c>
      <c r="O94" s="14">
        <v>-7.2986248667294031</v>
      </c>
      <c r="P94" s="14">
        <v>-3.9246000000000012</v>
      </c>
      <c r="Q94" s="58">
        <v>10.252772650239335</v>
      </c>
      <c r="R94" s="14">
        <v>19.052772650239334</v>
      </c>
      <c r="S94" s="14">
        <v>14.242144757124017</v>
      </c>
      <c r="T94" s="14">
        <v>4.810627893115317</v>
      </c>
      <c r="U94" s="14">
        <v>-8.7999999999999989</v>
      </c>
      <c r="V94" s="58">
        <v>-6.7089525117581061</v>
      </c>
      <c r="W94" s="59">
        <v>1.0444474882418948</v>
      </c>
      <c r="X94" s="59">
        <v>-4.4387999999999987</v>
      </c>
      <c r="Y94" s="59">
        <v>5.4832474882418936</v>
      </c>
      <c r="Z94" s="60">
        <v>-7.753400000000001</v>
      </c>
      <c r="AA94" s="58">
        <v>9.5489275651890217</v>
      </c>
      <c r="AB94" s="59">
        <v>5.6861103738671561</v>
      </c>
      <c r="AC94" s="59">
        <v>4.4170917007038817</v>
      </c>
      <c r="AD94" s="59">
        <v>1.2690186731632744</v>
      </c>
      <c r="AE94" s="60">
        <v>3.8628171913218665</v>
      </c>
      <c r="AF94" s="58">
        <v>42.270701538573476</v>
      </c>
      <c r="AG94" s="59">
        <v>48.797700766232239</v>
      </c>
      <c r="AH94" s="59">
        <v>10.632398587171206</v>
      </c>
      <c r="AI94" s="59">
        <v>38.16530217906103</v>
      </c>
      <c r="AJ94" s="60">
        <v>-6.5269992276587612</v>
      </c>
      <c r="AK94" s="128">
        <v>-7.2089957978683685</v>
      </c>
      <c r="AL94" s="129">
        <v>-8.6587272471995451</v>
      </c>
      <c r="AM94" s="129">
        <v>0.62788708272626137</v>
      </c>
      <c r="AN94" s="129">
        <v>-9.2866143299258059</v>
      </c>
      <c r="AO94" s="129">
        <v>1.4497314493311761</v>
      </c>
      <c r="AP94" s="128">
        <v>-1.308404897148165</v>
      </c>
      <c r="AQ94" s="129">
        <v>1.2129587241009601</v>
      </c>
      <c r="AR94" s="129">
        <v>1.2125032833367784</v>
      </c>
      <c r="AS94" s="129">
        <v>4.5544076418169155E-4</v>
      </c>
      <c r="AT94" s="130">
        <v>-2.5213636212491251</v>
      </c>
      <c r="AU94" s="128">
        <v>37.724658811187624</v>
      </c>
      <c r="AV94" s="129">
        <v>30.05413008761473</v>
      </c>
      <c r="AW94" s="129">
        <v>30.234072553429947</v>
      </c>
      <c r="AX94" s="129">
        <v>-0.17994246581521645</v>
      </c>
      <c r="AY94" s="130">
        <v>7.6705287235728905</v>
      </c>
    </row>
    <row r="95" spans="1:51" s="98" customFormat="1" x14ac:dyDescent="0.25">
      <c r="A95" s="97" t="s">
        <v>178</v>
      </c>
      <c r="B95" s="58">
        <v>-4.576584248559894</v>
      </c>
      <c r="C95" s="14">
        <v>-3.9016842485598939</v>
      </c>
      <c r="D95" s="14">
        <v>2.3502000000000001</v>
      </c>
      <c r="E95" s="14">
        <v>-6.251884248559894</v>
      </c>
      <c r="F95" s="14">
        <v>-0.67490000000000006</v>
      </c>
      <c r="G95" s="58">
        <v>2.0757257655629315</v>
      </c>
      <c r="H95" s="14">
        <v>2.0607257655629314</v>
      </c>
      <c r="I95" s="14">
        <v>-2.9499999999999995E-2</v>
      </c>
      <c r="J95" s="14">
        <v>2.0902257655629315</v>
      </c>
      <c r="K95" s="14">
        <v>1.4999999999999999E-2</v>
      </c>
      <c r="L95" s="58">
        <v>-0.38557123016471301</v>
      </c>
      <c r="M95" s="14">
        <v>-0.39937123016471299</v>
      </c>
      <c r="N95" s="14">
        <v>-2.1499999999999998E-2</v>
      </c>
      <c r="O95" s="14">
        <v>-0.37787123016471297</v>
      </c>
      <c r="P95" s="14">
        <v>1.3800000000000002E-2</v>
      </c>
      <c r="Q95" s="58">
        <v>1.6752235239154001</v>
      </c>
      <c r="R95" s="14">
        <v>2.1536235239154</v>
      </c>
      <c r="S95" s="14">
        <v>8.8000000000000005E-3</v>
      </c>
      <c r="T95" s="14">
        <v>2.1448235239154001</v>
      </c>
      <c r="U95" s="14">
        <v>-0.47839999999999999</v>
      </c>
      <c r="V95" s="58">
        <v>2.1447128731594516</v>
      </c>
      <c r="W95" s="59">
        <v>2.1447128731594516</v>
      </c>
      <c r="X95" s="59">
        <v>3.8999999999999998E-3</v>
      </c>
      <c r="Y95" s="59">
        <v>2.1408128731594518</v>
      </c>
      <c r="Z95" s="60">
        <v>0</v>
      </c>
      <c r="AA95" s="58">
        <v>-2.0967021345630776</v>
      </c>
      <c r="AB95" s="59">
        <v>-0.74640979745809677</v>
      </c>
      <c r="AC95" s="59">
        <v>3.6962691859137503E-2</v>
      </c>
      <c r="AD95" s="59">
        <v>-0.78337248931723424</v>
      </c>
      <c r="AE95" s="60">
        <v>-1.3502923371049809</v>
      </c>
      <c r="AF95" s="58">
        <v>1.4039174550495681</v>
      </c>
      <c r="AG95" s="59">
        <v>0.61006524913470639</v>
      </c>
      <c r="AH95" s="59">
        <v>2.4578902060887229E-2</v>
      </c>
      <c r="AI95" s="59">
        <v>0.58548634707381919</v>
      </c>
      <c r="AJ95" s="60">
        <v>0.79385220591486161</v>
      </c>
      <c r="AK95" s="128">
        <v>-3.679526087306729</v>
      </c>
      <c r="AL95" s="129">
        <v>-1.245213848530947</v>
      </c>
      <c r="AM95" s="129">
        <v>0</v>
      </c>
      <c r="AN95" s="129">
        <v>-1.245213848530947</v>
      </c>
      <c r="AO95" s="129">
        <v>-2.4343122387757821</v>
      </c>
      <c r="AP95" s="128">
        <v>-12.377053861941002</v>
      </c>
      <c r="AQ95" s="129">
        <v>-0.22487959221230158</v>
      </c>
      <c r="AR95" s="129">
        <v>-0.222212499247989</v>
      </c>
      <c r="AS95" s="129">
        <v>-2.6670929643125979E-3</v>
      </c>
      <c r="AT95" s="130">
        <v>-12.1521742697287</v>
      </c>
      <c r="AU95" s="128">
        <v>0</v>
      </c>
      <c r="AV95" s="129">
        <v>0</v>
      </c>
      <c r="AW95" s="129">
        <v>0</v>
      </c>
      <c r="AX95" s="129">
        <v>0</v>
      </c>
      <c r="AY95" s="130">
        <v>0</v>
      </c>
    </row>
    <row r="96" spans="1:51" s="98" customFormat="1" x14ac:dyDescent="0.25">
      <c r="A96" s="97" t="s">
        <v>177</v>
      </c>
      <c r="B96" s="58">
        <v>0</v>
      </c>
      <c r="C96" s="14">
        <v>0</v>
      </c>
      <c r="D96" s="14">
        <v>0</v>
      </c>
      <c r="E96" s="14">
        <v>0</v>
      </c>
      <c r="F96" s="14">
        <v>0</v>
      </c>
      <c r="G96" s="58">
        <v>0</v>
      </c>
      <c r="H96" s="14">
        <v>0</v>
      </c>
      <c r="I96" s="14">
        <v>0</v>
      </c>
      <c r="J96" s="14">
        <v>0</v>
      </c>
      <c r="K96" s="14">
        <v>0</v>
      </c>
      <c r="L96" s="58">
        <v>0</v>
      </c>
      <c r="M96" s="14">
        <v>0</v>
      </c>
      <c r="N96" s="14">
        <v>0</v>
      </c>
      <c r="O96" s="14">
        <v>0</v>
      </c>
      <c r="P96" s="14">
        <v>0</v>
      </c>
      <c r="Q96" s="58">
        <v>0</v>
      </c>
      <c r="R96" s="14">
        <v>0</v>
      </c>
      <c r="S96" s="14">
        <v>0</v>
      </c>
      <c r="T96" s="14">
        <v>0</v>
      </c>
      <c r="U96" s="14">
        <v>0</v>
      </c>
      <c r="V96" s="58">
        <v>0</v>
      </c>
      <c r="W96" s="59">
        <v>0</v>
      </c>
      <c r="X96" s="59">
        <v>0</v>
      </c>
      <c r="Y96" s="59">
        <v>0</v>
      </c>
      <c r="Z96" s="60">
        <v>0</v>
      </c>
      <c r="AA96" s="58">
        <v>0</v>
      </c>
      <c r="AB96" s="59">
        <v>0</v>
      </c>
      <c r="AC96" s="59">
        <v>0</v>
      </c>
      <c r="AD96" s="59">
        <v>0</v>
      </c>
      <c r="AE96" s="60">
        <v>0</v>
      </c>
      <c r="AF96" s="58">
        <v>0</v>
      </c>
      <c r="AG96" s="59">
        <v>0</v>
      </c>
      <c r="AH96" s="59">
        <v>0</v>
      </c>
      <c r="AI96" s="59">
        <v>0</v>
      </c>
      <c r="AJ96" s="60">
        <v>0</v>
      </c>
      <c r="AK96" s="128">
        <v>0</v>
      </c>
      <c r="AL96" s="129">
        <v>0</v>
      </c>
      <c r="AM96" s="129">
        <v>0</v>
      </c>
      <c r="AN96" s="129">
        <v>0</v>
      </c>
      <c r="AO96" s="129">
        <v>0</v>
      </c>
      <c r="AP96" s="128">
        <v>0</v>
      </c>
      <c r="AQ96" s="129">
        <v>0</v>
      </c>
      <c r="AR96" s="129">
        <v>0</v>
      </c>
      <c r="AS96" s="129">
        <v>0</v>
      </c>
      <c r="AT96" s="130">
        <v>0</v>
      </c>
      <c r="AU96" s="128">
        <v>0</v>
      </c>
      <c r="AV96" s="129">
        <v>0</v>
      </c>
      <c r="AW96" s="129">
        <v>0</v>
      </c>
      <c r="AX96" s="129">
        <v>0</v>
      </c>
      <c r="AY96" s="130">
        <v>0</v>
      </c>
    </row>
    <row r="97" spans="1:51" s="98" customFormat="1" x14ac:dyDescent="0.25">
      <c r="A97" s="97" t="s">
        <v>176</v>
      </c>
      <c r="B97" s="58">
        <v>-1.294682888552465</v>
      </c>
      <c r="C97" s="14">
        <v>-1.294682888552465</v>
      </c>
      <c r="D97" s="14">
        <v>0.40710000000000002</v>
      </c>
      <c r="E97" s="14">
        <v>-1.7017828885524651</v>
      </c>
      <c r="F97" s="14">
        <v>0</v>
      </c>
      <c r="G97" s="58">
        <v>-38.883050963501823</v>
      </c>
      <c r="H97" s="14">
        <v>-39.633050963501823</v>
      </c>
      <c r="I97" s="14">
        <v>-3.5913999999999975</v>
      </c>
      <c r="J97" s="14">
        <v>-36.041650963501823</v>
      </c>
      <c r="K97" s="14">
        <v>0.75</v>
      </c>
      <c r="L97" s="58">
        <v>-10.447657232486016</v>
      </c>
      <c r="M97" s="14">
        <v>-11.947657232486016</v>
      </c>
      <c r="N97" s="14">
        <v>7.2772044445545845</v>
      </c>
      <c r="O97" s="14">
        <v>-19.2248616770406</v>
      </c>
      <c r="P97" s="14">
        <v>1.5</v>
      </c>
      <c r="Q97" s="58">
        <v>-4.1573239852981603</v>
      </c>
      <c r="R97" s="14">
        <v>-4.79732398529816</v>
      </c>
      <c r="S97" s="14">
        <v>0.90490578624324625</v>
      </c>
      <c r="T97" s="14">
        <v>-5.7022297715414059</v>
      </c>
      <c r="U97" s="14">
        <v>0.64</v>
      </c>
      <c r="V97" s="58">
        <v>-13.900788384405177</v>
      </c>
      <c r="W97" s="59">
        <v>-13.960788384405177</v>
      </c>
      <c r="X97" s="59">
        <v>-6.4526000000000003</v>
      </c>
      <c r="Y97" s="59">
        <v>-7.5081883844051758</v>
      </c>
      <c r="Z97" s="60">
        <v>6.0000000000000005E-2</v>
      </c>
      <c r="AA97" s="58">
        <v>-6.10706120244601</v>
      </c>
      <c r="AB97" s="59">
        <v>-6.795675196303903</v>
      </c>
      <c r="AC97" s="59">
        <v>0.33129732039031429</v>
      </c>
      <c r="AD97" s="59">
        <v>-7.1269725166942175</v>
      </c>
      <c r="AE97" s="60">
        <v>0.68861399385789324</v>
      </c>
      <c r="AF97" s="58">
        <v>1.7906098462881617</v>
      </c>
      <c r="AG97" s="59">
        <v>1.9307558921955965</v>
      </c>
      <c r="AH97" s="59">
        <v>1.6055829786346596</v>
      </c>
      <c r="AI97" s="59">
        <v>0.32517291356093692</v>
      </c>
      <c r="AJ97" s="60">
        <v>-0.14014604590743485</v>
      </c>
      <c r="AK97" s="128">
        <v>-5.0223715187570654</v>
      </c>
      <c r="AL97" s="129">
        <v>-6.9903429918994329</v>
      </c>
      <c r="AM97" s="129">
        <v>-2.1747894931012798E-2</v>
      </c>
      <c r="AN97" s="129">
        <v>-6.9685950969684205</v>
      </c>
      <c r="AO97" s="129">
        <v>1.9679714731423679</v>
      </c>
      <c r="AP97" s="128">
        <v>0.98444484645527974</v>
      </c>
      <c r="AQ97" s="129">
        <v>-1.284227092694352</v>
      </c>
      <c r="AR97" s="129">
        <v>0.11990987630536599</v>
      </c>
      <c r="AS97" s="129">
        <v>-1.4041369689997181</v>
      </c>
      <c r="AT97" s="130">
        <v>2.2686719391496317</v>
      </c>
      <c r="AU97" s="128">
        <v>7.1174873604900508</v>
      </c>
      <c r="AV97" s="129">
        <v>4.2492340853934785</v>
      </c>
      <c r="AW97" s="129">
        <v>2.6714645808523625</v>
      </c>
      <c r="AX97" s="129">
        <v>1.5777695045411162</v>
      </c>
      <c r="AY97" s="130">
        <v>2.8682532750965719</v>
      </c>
    </row>
    <row r="98" spans="1:51" s="98" customFormat="1" x14ac:dyDescent="0.25">
      <c r="A98" s="97" t="s">
        <v>175</v>
      </c>
      <c r="B98" s="58">
        <v>-2.2244149524880861</v>
      </c>
      <c r="C98" s="14">
        <v>-2.2244149524880861</v>
      </c>
      <c r="D98" s="14">
        <v>-7.3399999999999965E-2</v>
      </c>
      <c r="E98" s="14">
        <v>-2.1510149524880862</v>
      </c>
      <c r="F98" s="14">
        <v>0</v>
      </c>
      <c r="G98" s="58">
        <v>-3.0993511749554918</v>
      </c>
      <c r="H98" s="14">
        <v>-3.0993511749554918</v>
      </c>
      <c r="I98" s="14">
        <v>-0.01</v>
      </c>
      <c r="J98" s="14">
        <v>-3.0893511749554921</v>
      </c>
      <c r="K98" s="14">
        <v>0</v>
      </c>
      <c r="L98" s="58">
        <v>-1.6163116972066465</v>
      </c>
      <c r="M98" s="14">
        <v>-1.6163116972066465</v>
      </c>
      <c r="N98" s="14">
        <v>0</v>
      </c>
      <c r="O98" s="14">
        <v>-1.6163116972066465</v>
      </c>
      <c r="P98" s="14">
        <v>0</v>
      </c>
      <c r="Q98" s="58">
        <v>12.710821118091632</v>
      </c>
      <c r="R98" s="14">
        <v>2.6597101180916312</v>
      </c>
      <c r="S98" s="14">
        <v>1.3087</v>
      </c>
      <c r="T98" s="14">
        <v>1.351010118091631</v>
      </c>
      <c r="U98" s="14">
        <v>10.051111000000001</v>
      </c>
      <c r="V98" s="58">
        <v>0.62229276462846883</v>
      </c>
      <c r="W98" s="59">
        <v>0.67229276462846888</v>
      </c>
      <c r="X98" s="59">
        <v>0.2</v>
      </c>
      <c r="Y98" s="59">
        <v>0.47229276462846881</v>
      </c>
      <c r="Z98" s="60">
        <v>-0.05</v>
      </c>
      <c r="AA98" s="58" t="s">
        <v>17</v>
      </c>
      <c r="AB98" s="59" t="s">
        <v>17</v>
      </c>
      <c r="AC98" s="59" t="s">
        <v>17</v>
      </c>
      <c r="AD98" s="59" t="s">
        <v>17</v>
      </c>
      <c r="AE98" s="60" t="s">
        <v>17</v>
      </c>
      <c r="AF98" s="58" t="s">
        <v>17</v>
      </c>
      <c r="AG98" s="59" t="s">
        <v>17</v>
      </c>
      <c r="AH98" s="59" t="s">
        <v>17</v>
      </c>
      <c r="AI98" s="59" t="s">
        <v>17</v>
      </c>
      <c r="AJ98" s="60" t="s">
        <v>17</v>
      </c>
      <c r="AK98" s="58" t="s">
        <v>17</v>
      </c>
      <c r="AL98" s="59" t="s">
        <v>17</v>
      </c>
      <c r="AM98" s="129">
        <v>0</v>
      </c>
      <c r="AN98" s="59" t="s">
        <v>17</v>
      </c>
      <c r="AO98" s="59" t="s">
        <v>17</v>
      </c>
      <c r="AP98" s="128" t="s">
        <v>17</v>
      </c>
      <c r="AQ98" s="129" t="s">
        <v>17</v>
      </c>
      <c r="AR98" s="129">
        <v>0</v>
      </c>
      <c r="AS98" s="129" t="s">
        <v>17</v>
      </c>
      <c r="AT98" s="130" t="s">
        <v>17</v>
      </c>
      <c r="AU98" s="58" t="s">
        <v>17</v>
      </c>
      <c r="AV98" s="59" t="s">
        <v>17</v>
      </c>
      <c r="AW98" s="129">
        <v>0</v>
      </c>
      <c r="AX98" s="59" t="s">
        <v>17</v>
      </c>
      <c r="AY98" s="60" t="s">
        <v>17</v>
      </c>
    </row>
    <row r="99" spans="1:51" s="98" customFormat="1" x14ac:dyDescent="0.25">
      <c r="A99" s="97" t="s">
        <v>174</v>
      </c>
      <c r="B99" s="58">
        <v>0</v>
      </c>
      <c r="C99" s="14">
        <v>0</v>
      </c>
      <c r="D99" s="14">
        <v>0</v>
      </c>
      <c r="E99" s="14">
        <v>0</v>
      </c>
      <c r="F99" s="14">
        <v>0</v>
      </c>
      <c r="G99" s="58">
        <v>0</v>
      </c>
      <c r="H99" s="14">
        <v>0</v>
      </c>
      <c r="I99" s="14">
        <v>0</v>
      </c>
      <c r="J99" s="14">
        <v>0</v>
      </c>
      <c r="K99" s="14">
        <v>0</v>
      </c>
      <c r="L99" s="58">
        <v>0</v>
      </c>
      <c r="M99" s="14">
        <v>0</v>
      </c>
      <c r="N99" s="14">
        <v>0</v>
      </c>
      <c r="O99" s="14">
        <v>0</v>
      </c>
      <c r="P99" s="14">
        <v>0</v>
      </c>
      <c r="Q99" s="58">
        <v>0</v>
      </c>
      <c r="R99" s="14">
        <v>0</v>
      </c>
      <c r="S99" s="14">
        <v>0</v>
      </c>
      <c r="T99" s="14">
        <v>0</v>
      </c>
      <c r="U99" s="14">
        <v>0</v>
      </c>
      <c r="V99" s="58">
        <v>0</v>
      </c>
      <c r="W99" s="59">
        <v>0</v>
      </c>
      <c r="X99" s="59">
        <v>0</v>
      </c>
      <c r="Y99" s="59">
        <v>0</v>
      </c>
      <c r="Z99" s="60">
        <v>0</v>
      </c>
      <c r="AA99" s="58">
        <v>0</v>
      </c>
      <c r="AB99" s="59">
        <v>0</v>
      </c>
      <c r="AC99" s="59">
        <v>0</v>
      </c>
      <c r="AD99" s="59">
        <v>0</v>
      </c>
      <c r="AE99" s="60">
        <v>0</v>
      </c>
      <c r="AF99" s="58">
        <v>0</v>
      </c>
      <c r="AG99" s="59">
        <v>0</v>
      </c>
      <c r="AH99" s="59">
        <v>0</v>
      </c>
      <c r="AI99" s="59">
        <v>0</v>
      </c>
      <c r="AJ99" s="60">
        <v>0</v>
      </c>
      <c r="AK99" s="128">
        <v>0</v>
      </c>
      <c r="AL99" s="129">
        <v>0</v>
      </c>
      <c r="AM99" s="129">
        <v>0</v>
      </c>
      <c r="AN99" s="129">
        <v>0</v>
      </c>
      <c r="AO99" s="129">
        <v>0</v>
      </c>
      <c r="AP99" s="128">
        <v>0</v>
      </c>
      <c r="AQ99" s="129">
        <v>0</v>
      </c>
      <c r="AR99" s="129">
        <v>0</v>
      </c>
      <c r="AS99" s="129">
        <v>0</v>
      </c>
      <c r="AT99" s="130">
        <v>0</v>
      </c>
      <c r="AU99" s="128">
        <v>0</v>
      </c>
      <c r="AV99" s="129">
        <v>0</v>
      </c>
      <c r="AW99" s="129">
        <v>0</v>
      </c>
      <c r="AX99" s="129">
        <v>0</v>
      </c>
      <c r="AY99" s="130">
        <v>0</v>
      </c>
    </row>
    <row r="100" spans="1:51" s="98" customFormat="1" x14ac:dyDescent="0.25">
      <c r="A100" s="97" t="s">
        <v>173</v>
      </c>
      <c r="B100" s="58">
        <v>0</v>
      </c>
      <c r="C100" s="14">
        <v>0</v>
      </c>
      <c r="D100" s="14">
        <v>0</v>
      </c>
      <c r="E100" s="14">
        <v>0</v>
      </c>
      <c r="F100" s="14">
        <v>0</v>
      </c>
      <c r="G100" s="58">
        <v>0</v>
      </c>
      <c r="H100" s="14">
        <v>0</v>
      </c>
      <c r="I100" s="14">
        <v>0</v>
      </c>
      <c r="J100" s="14">
        <v>0</v>
      </c>
      <c r="K100" s="14">
        <v>0</v>
      </c>
      <c r="L100" s="58">
        <v>0</v>
      </c>
      <c r="M100" s="14">
        <v>0</v>
      </c>
      <c r="N100" s="14">
        <v>0</v>
      </c>
      <c r="O100" s="14">
        <v>0</v>
      </c>
      <c r="P100" s="14">
        <v>0</v>
      </c>
      <c r="Q100" s="58" t="s">
        <v>17</v>
      </c>
      <c r="R100" s="14" t="s">
        <v>17</v>
      </c>
      <c r="S100" s="14" t="s">
        <v>17</v>
      </c>
      <c r="T100" s="14">
        <v>0</v>
      </c>
      <c r="U100" s="14">
        <v>0</v>
      </c>
      <c r="V100" s="58">
        <v>0</v>
      </c>
      <c r="W100" s="59">
        <v>0</v>
      </c>
      <c r="X100" s="59">
        <v>0</v>
      </c>
      <c r="Y100" s="59">
        <v>0</v>
      </c>
      <c r="Z100" s="60">
        <v>0</v>
      </c>
      <c r="AA100" s="58">
        <v>0</v>
      </c>
      <c r="AB100" s="59">
        <v>0</v>
      </c>
      <c r="AC100" s="59">
        <v>0</v>
      </c>
      <c r="AD100" s="59">
        <v>0</v>
      </c>
      <c r="AE100" s="60">
        <v>0</v>
      </c>
      <c r="AF100" s="58">
        <v>0</v>
      </c>
      <c r="AG100" s="59">
        <v>0</v>
      </c>
      <c r="AH100" s="59">
        <v>0</v>
      </c>
      <c r="AI100" s="59">
        <v>0</v>
      </c>
      <c r="AJ100" s="60">
        <v>0</v>
      </c>
      <c r="AK100" s="128">
        <v>0</v>
      </c>
      <c r="AL100" s="129">
        <v>0</v>
      </c>
      <c r="AM100" s="129">
        <v>0</v>
      </c>
      <c r="AN100" s="129">
        <v>0</v>
      </c>
      <c r="AO100" s="129">
        <v>0</v>
      </c>
      <c r="AP100" s="128">
        <v>0</v>
      </c>
      <c r="AQ100" s="129">
        <v>0</v>
      </c>
      <c r="AR100" s="129">
        <v>0</v>
      </c>
      <c r="AS100" s="129">
        <v>0</v>
      </c>
      <c r="AT100" s="130">
        <v>0</v>
      </c>
      <c r="AU100" s="128">
        <v>0</v>
      </c>
      <c r="AV100" s="129">
        <v>0</v>
      </c>
      <c r="AW100" s="129">
        <v>0</v>
      </c>
      <c r="AX100" s="129">
        <v>0</v>
      </c>
      <c r="AY100" s="130">
        <v>0</v>
      </c>
    </row>
    <row r="101" spans="1:51" s="98" customFormat="1" x14ac:dyDescent="0.25">
      <c r="A101" s="97" t="s">
        <v>172</v>
      </c>
      <c r="B101" s="58">
        <v>-19.331977155053508</v>
      </c>
      <c r="C101" s="14">
        <v>-19.869577155053509</v>
      </c>
      <c r="D101" s="14">
        <v>-3.5357000000000007</v>
      </c>
      <c r="E101" s="14">
        <v>-16.333877155053507</v>
      </c>
      <c r="F101" s="14">
        <v>0.53759999999999997</v>
      </c>
      <c r="G101" s="58">
        <v>37.278155725896276</v>
      </c>
      <c r="H101" s="14">
        <v>36.159755725896275</v>
      </c>
      <c r="I101" s="14">
        <v>48.444700000000005</v>
      </c>
      <c r="J101" s="14">
        <v>-12.284944274103729</v>
      </c>
      <c r="K101" s="14">
        <v>1.1184000000000001</v>
      </c>
      <c r="L101" s="58">
        <v>35.519039402132364</v>
      </c>
      <c r="M101" s="14">
        <v>35.873039402132363</v>
      </c>
      <c r="N101" s="14">
        <v>7.6205000000000007</v>
      </c>
      <c r="O101" s="14">
        <v>28.25253940213236</v>
      </c>
      <c r="P101" s="14">
        <v>-0.35400000000000004</v>
      </c>
      <c r="Q101" s="58">
        <v>4.8373080017057877</v>
      </c>
      <c r="R101" s="14">
        <v>4.0607080017057875</v>
      </c>
      <c r="S101" s="14">
        <v>5.5499999999999772E-2</v>
      </c>
      <c r="T101" s="14">
        <v>4.0052080017057881</v>
      </c>
      <c r="U101" s="14">
        <v>0.77659999999999996</v>
      </c>
      <c r="V101" s="58">
        <v>-10.052723785942518</v>
      </c>
      <c r="W101" s="59">
        <v>-10.455623785942519</v>
      </c>
      <c r="X101" s="59">
        <v>-15.563400000000001</v>
      </c>
      <c r="Y101" s="59">
        <v>5.1077762140574823</v>
      </c>
      <c r="Z101" s="60">
        <v>0.40290000000000004</v>
      </c>
      <c r="AA101" s="58">
        <v>-7.9120652117668371</v>
      </c>
      <c r="AB101" s="59">
        <v>-8.500423186755043</v>
      </c>
      <c r="AC101" s="59">
        <v>-0.96808872753078523</v>
      </c>
      <c r="AD101" s="59">
        <v>-7.5323344592242574</v>
      </c>
      <c r="AE101" s="60">
        <v>0.58835797498820563</v>
      </c>
      <c r="AF101" s="58">
        <v>10.60398453529975</v>
      </c>
      <c r="AG101" s="59">
        <v>11.557842029022128</v>
      </c>
      <c r="AH101" s="59">
        <v>11.96175852540677</v>
      </c>
      <c r="AI101" s="59">
        <v>-0.40391649638464316</v>
      </c>
      <c r="AJ101" s="60">
        <v>-0.95385749372237771</v>
      </c>
      <c r="AK101" s="128">
        <v>8.1221643412381397</v>
      </c>
      <c r="AL101" s="129">
        <v>6.5196041091175125</v>
      </c>
      <c r="AM101" s="129">
        <v>5.9951503954253988</v>
      </c>
      <c r="AN101" s="129">
        <v>0.52445371369211413</v>
      </c>
      <c r="AO101" s="129">
        <v>1.6025602321206278</v>
      </c>
      <c r="AP101" s="128">
        <v>2.5596880738520831</v>
      </c>
      <c r="AQ101" s="129">
        <v>4.1868926234777968</v>
      </c>
      <c r="AR101" s="129">
        <v>2.0641911529436063E-2</v>
      </c>
      <c r="AS101" s="129">
        <v>4.1662507119483605</v>
      </c>
      <c r="AT101" s="130">
        <v>-1.6272045496257139</v>
      </c>
      <c r="AU101" s="128">
        <v>11.51917933640409</v>
      </c>
      <c r="AV101" s="129">
        <v>6.6071994534304048</v>
      </c>
      <c r="AW101" s="129">
        <v>5.4688786705836367</v>
      </c>
      <c r="AX101" s="129">
        <v>1.1383207828467683</v>
      </c>
      <c r="AY101" s="130">
        <v>4.9119798829736849</v>
      </c>
    </row>
    <row r="102" spans="1:51" s="98" customFormat="1" x14ac:dyDescent="0.25">
      <c r="A102" s="97" t="s">
        <v>171</v>
      </c>
      <c r="B102" s="58">
        <v>0</v>
      </c>
      <c r="C102" s="14">
        <v>0</v>
      </c>
      <c r="D102" s="14">
        <v>0</v>
      </c>
      <c r="E102" s="14">
        <v>0</v>
      </c>
      <c r="F102" s="14">
        <v>0</v>
      </c>
      <c r="G102" s="58">
        <v>0</v>
      </c>
      <c r="H102" s="14">
        <v>0</v>
      </c>
      <c r="I102" s="14">
        <v>0</v>
      </c>
      <c r="J102" s="14">
        <v>0</v>
      </c>
      <c r="K102" s="14">
        <v>0</v>
      </c>
      <c r="L102" s="58">
        <v>0</v>
      </c>
      <c r="M102" s="14">
        <v>0</v>
      </c>
      <c r="N102" s="14">
        <v>0</v>
      </c>
      <c r="O102" s="14">
        <v>0</v>
      </c>
      <c r="P102" s="14">
        <v>0</v>
      </c>
      <c r="Q102" s="58">
        <v>0</v>
      </c>
      <c r="R102" s="14">
        <v>0</v>
      </c>
      <c r="S102" s="14">
        <v>0</v>
      </c>
      <c r="T102" s="14">
        <v>0</v>
      </c>
      <c r="U102" s="14">
        <v>0</v>
      </c>
      <c r="V102" s="58">
        <v>0</v>
      </c>
      <c r="W102" s="59">
        <v>0</v>
      </c>
      <c r="X102" s="59">
        <v>0</v>
      </c>
      <c r="Y102" s="59">
        <v>0</v>
      </c>
      <c r="Z102" s="60">
        <v>0</v>
      </c>
      <c r="AA102" s="58" t="s">
        <v>17</v>
      </c>
      <c r="AB102" s="59" t="s">
        <v>17</v>
      </c>
      <c r="AC102" s="59" t="s">
        <v>17</v>
      </c>
      <c r="AD102" s="59" t="s">
        <v>17</v>
      </c>
      <c r="AE102" s="60">
        <v>0</v>
      </c>
      <c r="AF102" s="58" t="s">
        <v>17</v>
      </c>
      <c r="AG102" s="59" t="s">
        <v>17</v>
      </c>
      <c r="AH102" s="59" t="s">
        <v>17</v>
      </c>
      <c r="AI102" s="59">
        <v>0</v>
      </c>
      <c r="AJ102" s="60">
        <v>0</v>
      </c>
      <c r="AK102" s="128">
        <v>0</v>
      </c>
      <c r="AL102" s="129">
        <v>0</v>
      </c>
      <c r="AM102" s="129">
        <v>0</v>
      </c>
      <c r="AN102" s="129">
        <v>0</v>
      </c>
      <c r="AO102" s="129">
        <v>0</v>
      </c>
      <c r="AP102" s="128" t="s">
        <v>17</v>
      </c>
      <c r="AQ102" s="129" t="s">
        <v>17</v>
      </c>
      <c r="AR102" s="129" t="s">
        <v>17</v>
      </c>
      <c r="AS102" s="129">
        <v>0</v>
      </c>
      <c r="AT102" s="130">
        <v>0</v>
      </c>
      <c r="AU102" s="128">
        <v>7.4896440167181194E-2</v>
      </c>
      <c r="AV102" s="129">
        <v>7.4896440167181194E-2</v>
      </c>
      <c r="AW102" s="129">
        <v>7.4896440167181194E-2</v>
      </c>
      <c r="AX102" s="129">
        <v>0</v>
      </c>
      <c r="AY102" s="130">
        <v>0</v>
      </c>
    </row>
    <row r="103" spans="1:51" s="98" customFormat="1" x14ac:dyDescent="0.25">
      <c r="A103" s="97" t="s">
        <v>170</v>
      </c>
      <c r="B103" s="58">
        <v>0</v>
      </c>
      <c r="C103" s="14">
        <v>0</v>
      </c>
      <c r="D103" s="14">
        <v>0</v>
      </c>
      <c r="E103" s="14">
        <v>0</v>
      </c>
      <c r="F103" s="14">
        <v>0</v>
      </c>
      <c r="G103" s="58">
        <v>0</v>
      </c>
      <c r="H103" s="14">
        <v>0</v>
      </c>
      <c r="I103" s="14">
        <v>0</v>
      </c>
      <c r="J103" s="14">
        <v>0</v>
      </c>
      <c r="K103" s="14">
        <v>0</v>
      </c>
      <c r="L103" s="58">
        <v>0</v>
      </c>
      <c r="M103" s="14">
        <v>0</v>
      </c>
      <c r="N103" s="14">
        <v>0</v>
      </c>
      <c r="O103" s="14">
        <v>0</v>
      </c>
      <c r="P103" s="14">
        <v>0</v>
      </c>
      <c r="Q103" s="58">
        <v>0</v>
      </c>
      <c r="R103" s="14">
        <v>0</v>
      </c>
      <c r="S103" s="14">
        <v>0</v>
      </c>
      <c r="T103" s="14">
        <v>0</v>
      </c>
      <c r="U103" s="14">
        <v>0</v>
      </c>
      <c r="V103" s="58">
        <v>0</v>
      </c>
      <c r="W103" s="59">
        <v>0</v>
      </c>
      <c r="X103" s="59">
        <v>0</v>
      </c>
      <c r="Y103" s="59">
        <v>0</v>
      </c>
      <c r="Z103" s="60">
        <v>0</v>
      </c>
      <c r="AA103" s="58">
        <v>0</v>
      </c>
      <c r="AB103" s="59">
        <v>0</v>
      </c>
      <c r="AC103" s="59">
        <v>0</v>
      </c>
      <c r="AD103" s="59">
        <v>0</v>
      </c>
      <c r="AE103" s="60">
        <v>0</v>
      </c>
      <c r="AF103" s="58">
        <v>0</v>
      </c>
      <c r="AG103" s="59">
        <v>0</v>
      </c>
      <c r="AH103" s="59">
        <v>0</v>
      </c>
      <c r="AI103" s="59">
        <v>0</v>
      </c>
      <c r="AJ103" s="60">
        <v>0</v>
      </c>
      <c r="AK103" s="128">
        <v>0</v>
      </c>
      <c r="AL103" s="129">
        <v>0</v>
      </c>
      <c r="AM103" s="129">
        <v>0</v>
      </c>
      <c r="AN103" s="129">
        <v>0</v>
      </c>
      <c r="AO103" s="129">
        <v>0</v>
      </c>
      <c r="AP103" s="128">
        <v>0</v>
      </c>
      <c r="AQ103" s="129">
        <v>0</v>
      </c>
      <c r="AR103" s="129">
        <v>0</v>
      </c>
      <c r="AS103" s="129">
        <v>0</v>
      </c>
      <c r="AT103" s="130">
        <v>0</v>
      </c>
      <c r="AU103" s="128">
        <v>0</v>
      </c>
      <c r="AV103" s="129">
        <v>0</v>
      </c>
      <c r="AW103" s="129">
        <v>0</v>
      </c>
      <c r="AX103" s="129">
        <v>0</v>
      </c>
      <c r="AY103" s="130">
        <v>0</v>
      </c>
    </row>
    <row r="104" spans="1:51" s="98" customFormat="1" x14ac:dyDescent="0.25">
      <c r="A104" s="97" t="s">
        <v>169</v>
      </c>
      <c r="B104" s="58">
        <v>0</v>
      </c>
      <c r="C104" s="14">
        <v>0</v>
      </c>
      <c r="D104" s="14">
        <v>0</v>
      </c>
      <c r="E104" s="14">
        <v>0</v>
      </c>
      <c r="F104" s="14">
        <v>0</v>
      </c>
      <c r="G104" s="58">
        <v>0</v>
      </c>
      <c r="H104" s="14">
        <v>0</v>
      </c>
      <c r="I104" s="14">
        <v>0</v>
      </c>
      <c r="J104" s="14">
        <v>0</v>
      </c>
      <c r="K104" s="14">
        <v>0</v>
      </c>
      <c r="L104" s="58" t="s">
        <v>17</v>
      </c>
      <c r="M104" s="14" t="s">
        <v>17</v>
      </c>
      <c r="N104" s="14">
        <v>0</v>
      </c>
      <c r="O104" s="14" t="s">
        <v>17</v>
      </c>
      <c r="P104" s="14">
        <v>0</v>
      </c>
      <c r="Q104" s="58" t="s">
        <v>17</v>
      </c>
      <c r="R104" s="14" t="s">
        <v>17</v>
      </c>
      <c r="S104" s="14">
        <v>0</v>
      </c>
      <c r="T104" s="14" t="s">
        <v>17</v>
      </c>
      <c r="U104" s="14">
        <v>0</v>
      </c>
      <c r="V104" s="58" t="s">
        <v>17</v>
      </c>
      <c r="W104" s="59" t="s">
        <v>17</v>
      </c>
      <c r="X104" s="59" t="s">
        <v>17</v>
      </c>
      <c r="Y104" s="59">
        <v>0</v>
      </c>
      <c r="Z104" s="60">
        <v>0</v>
      </c>
      <c r="AA104" s="58" t="s">
        <v>17</v>
      </c>
      <c r="AB104" s="59" t="s">
        <v>17</v>
      </c>
      <c r="AC104" s="59" t="s">
        <v>17</v>
      </c>
      <c r="AD104" s="59" t="s">
        <v>17</v>
      </c>
      <c r="AE104" s="60">
        <v>0</v>
      </c>
      <c r="AF104" s="58" t="s">
        <v>17</v>
      </c>
      <c r="AG104" s="59" t="s">
        <v>17</v>
      </c>
      <c r="AH104" s="59" t="s">
        <v>17</v>
      </c>
      <c r="AI104" s="59">
        <v>0</v>
      </c>
      <c r="AJ104" s="60">
        <v>0</v>
      </c>
      <c r="AK104" s="58" t="s">
        <v>17</v>
      </c>
      <c r="AL104" s="59" t="s">
        <v>17</v>
      </c>
      <c r="AM104" s="129">
        <v>0</v>
      </c>
      <c r="AN104" s="59" t="s">
        <v>17</v>
      </c>
      <c r="AO104" s="129">
        <v>0</v>
      </c>
      <c r="AP104" s="128" t="s">
        <v>17</v>
      </c>
      <c r="AQ104" s="129" t="s">
        <v>17</v>
      </c>
      <c r="AR104" s="129" t="s">
        <v>17</v>
      </c>
      <c r="AS104" s="129" t="s">
        <v>17</v>
      </c>
      <c r="AT104" s="130">
        <v>0</v>
      </c>
      <c r="AU104" s="128">
        <v>0</v>
      </c>
      <c r="AV104" s="129">
        <v>0</v>
      </c>
      <c r="AW104" s="129">
        <v>0</v>
      </c>
      <c r="AX104" s="129">
        <v>0</v>
      </c>
      <c r="AY104" s="130">
        <v>0</v>
      </c>
    </row>
    <row r="105" spans="1:51" s="98" customFormat="1" x14ac:dyDescent="0.25">
      <c r="A105" s="97" t="s">
        <v>168</v>
      </c>
      <c r="B105" s="58">
        <v>2.9605807492741603</v>
      </c>
      <c r="C105" s="14">
        <v>2.55408074927416</v>
      </c>
      <c r="D105" s="14">
        <v>2.6703000000000001</v>
      </c>
      <c r="E105" s="14">
        <v>-0.11621925072584016</v>
      </c>
      <c r="F105" s="14">
        <v>0.40650000000000019</v>
      </c>
      <c r="G105" s="58">
        <v>2.0877573526211162</v>
      </c>
      <c r="H105" s="14">
        <v>1.4082573526211162</v>
      </c>
      <c r="I105" s="14">
        <v>0.95479999999999987</v>
      </c>
      <c r="J105" s="14">
        <v>0.45345735262111642</v>
      </c>
      <c r="K105" s="14">
        <v>0.67949999999999999</v>
      </c>
      <c r="L105" s="58">
        <v>3.1405836282478377</v>
      </c>
      <c r="M105" s="14">
        <v>3.0283836282478376</v>
      </c>
      <c r="N105" s="14">
        <v>1.6975000000000002</v>
      </c>
      <c r="O105" s="14">
        <v>1.3308836282478371</v>
      </c>
      <c r="P105" s="14">
        <v>0.11219999999999997</v>
      </c>
      <c r="Q105" s="58">
        <v>-0.37654555508573495</v>
      </c>
      <c r="R105" s="14">
        <v>0.51365444491426504</v>
      </c>
      <c r="S105" s="14">
        <v>0.1406</v>
      </c>
      <c r="T105" s="14">
        <v>0.37305444491426498</v>
      </c>
      <c r="U105" s="14">
        <v>-0.89019999999999999</v>
      </c>
      <c r="V105" s="58">
        <v>19.780505910031131</v>
      </c>
      <c r="W105" s="59">
        <v>10.744505910031132</v>
      </c>
      <c r="X105" s="59">
        <v>5.6212999999999997</v>
      </c>
      <c r="Y105" s="59">
        <v>5.1232059100311318</v>
      </c>
      <c r="Z105" s="60">
        <v>9.0360000000000014</v>
      </c>
      <c r="AA105" s="58">
        <v>-15.830599447150131</v>
      </c>
      <c r="AB105" s="59">
        <v>-2.1227744199762055</v>
      </c>
      <c r="AC105" s="59">
        <v>5.1078096825385799</v>
      </c>
      <c r="AD105" s="59">
        <v>-7.2305841025147854</v>
      </c>
      <c r="AE105" s="60">
        <v>-13.707825027173925</v>
      </c>
      <c r="AF105" s="58">
        <v>30.570291720315467</v>
      </c>
      <c r="AG105" s="59">
        <v>28.021187135796538</v>
      </c>
      <c r="AH105" s="59">
        <v>20.327251101997916</v>
      </c>
      <c r="AI105" s="59">
        <v>7.6939360337986216</v>
      </c>
      <c r="AJ105" s="60">
        <v>2.5491045845189291</v>
      </c>
      <c r="AK105" s="128">
        <v>-16.78580387946305</v>
      </c>
      <c r="AL105" s="129">
        <v>-16.412286559704533</v>
      </c>
      <c r="AM105" s="129">
        <v>9.915242015602848</v>
      </c>
      <c r="AN105" s="129">
        <v>-26.32752857530738</v>
      </c>
      <c r="AO105" s="129">
        <v>-0.37351731975851771</v>
      </c>
      <c r="AP105" s="128">
        <v>-2.4103428469370156</v>
      </c>
      <c r="AQ105" s="129">
        <v>-0.46956903275756379</v>
      </c>
      <c r="AR105" s="129">
        <v>-8.6330552233814709E-2</v>
      </c>
      <c r="AS105" s="129">
        <v>-0.38323848052374909</v>
      </c>
      <c r="AT105" s="130">
        <v>-1.9407738141794519</v>
      </c>
      <c r="AU105" s="58" t="s">
        <v>17</v>
      </c>
      <c r="AV105" s="59" t="s">
        <v>17</v>
      </c>
      <c r="AW105" s="59" t="s">
        <v>17</v>
      </c>
      <c r="AX105" s="59" t="s">
        <v>17</v>
      </c>
      <c r="AY105" s="60" t="s">
        <v>17</v>
      </c>
    </row>
    <row r="106" spans="1:51" s="98" customFormat="1" x14ac:dyDescent="0.25">
      <c r="A106" s="97" t="s">
        <v>167</v>
      </c>
      <c r="B106" s="58">
        <v>-2919.8511154954572</v>
      </c>
      <c r="C106" s="14">
        <v>-2598.9326404601134</v>
      </c>
      <c r="D106" s="14">
        <v>437.90750000000003</v>
      </c>
      <c r="E106" s="14">
        <v>-3036.8401404601132</v>
      </c>
      <c r="F106" s="14">
        <v>-320.91847503534382</v>
      </c>
      <c r="G106" s="58">
        <v>-796.28493000735716</v>
      </c>
      <c r="H106" s="14">
        <v>-749.33684682678961</v>
      </c>
      <c r="I106" s="14">
        <v>-66.434000000000125</v>
      </c>
      <c r="J106" s="14">
        <v>-682.90284682678953</v>
      </c>
      <c r="K106" s="14">
        <v>-46.948083180567608</v>
      </c>
      <c r="L106" s="58">
        <v>402.1555357577098</v>
      </c>
      <c r="M106" s="14">
        <v>383.24335705570979</v>
      </c>
      <c r="N106" s="14">
        <v>352.50050327875499</v>
      </c>
      <c r="O106" s="14">
        <v>30.742853776954775</v>
      </c>
      <c r="P106" s="14">
        <v>18.912178701999991</v>
      </c>
      <c r="Q106" s="58">
        <v>1019.7973583830465</v>
      </c>
      <c r="R106" s="14">
        <v>686.56345009249765</v>
      </c>
      <c r="S106" s="14">
        <v>134.66049203426894</v>
      </c>
      <c r="T106" s="14">
        <v>551.90295805822871</v>
      </c>
      <c r="U106" s="14">
        <v>333.23390829054875</v>
      </c>
      <c r="V106" s="58">
        <v>2661.044198166871</v>
      </c>
      <c r="W106" s="59">
        <v>2124.2803981668703</v>
      </c>
      <c r="X106" s="59">
        <v>531.9615</v>
      </c>
      <c r="Y106" s="59">
        <v>1592.3188981668704</v>
      </c>
      <c r="Z106" s="60">
        <v>536.76380000000063</v>
      </c>
      <c r="AA106" s="58">
        <v>-909.9808479298199</v>
      </c>
      <c r="AB106" s="59">
        <v>-717.59862703524686</v>
      </c>
      <c r="AC106" s="59">
        <v>291.23475980759821</v>
      </c>
      <c r="AD106" s="59">
        <v>-1008.833386842845</v>
      </c>
      <c r="AE106" s="60">
        <v>-192.38222089457298</v>
      </c>
      <c r="AF106" s="58">
        <v>1674.3707095487862</v>
      </c>
      <c r="AG106" s="59">
        <v>1882.0708512348863</v>
      </c>
      <c r="AH106" s="59">
        <v>670.23437345266234</v>
      </c>
      <c r="AI106" s="59">
        <v>1211.8364777822239</v>
      </c>
      <c r="AJ106" s="60">
        <v>-207.70014168610004</v>
      </c>
      <c r="AK106" s="128">
        <v>-77.732952472632746</v>
      </c>
      <c r="AL106" s="129">
        <v>-223.16045978116108</v>
      </c>
      <c r="AM106" s="129">
        <v>69.647103911711199</v>
      </c>
      <c r="AN106" s="129">
        <v>-292.80756369287229</v>
      </c>
      <c r="AO106" s="129">
        <v>145.42750730852833</v>
      </c>
      <c r="AP106" s="128">
        <v>1129.9565449306372</v>
      </c>
      <c r="AQ106" s="129">
        <v>901.35658637750805</v>
      </c>
      <c r="AR106" s="129">
        <v>25.254590534832204</v>
      </c>
      <c r="AS106" s="129">
        <v>876.10199584267582</v>
      </c>
      <c r="AT106" s="130">
        <v>228.59995855312911</v>
      </c>
      <c r="AU106" s="128">
        <v>1034.4173458237965</v>
      </c>
      <c r="AV106" s="129">
        <v>659.1716424056292</v>
      </c>
      <c r="AW106" s="129">
        <v>213.57432062544365</v>
      </c>
      <c r="AX106" s="129">
        <v>445.59732178018561</v>
      </c>
      <c r="AY106" s="130">
        <v>375.24570341816741</v>
      </c>
    </row>
    <row r="107" spans="1:51" s="98" customFormat="1" x14ac:dyDescent="0.25">
      <c r="A107" s="97" t="s">
        <v>166</v>
      </c>
      <c r="B107" s="58">
        <v>0</v>
      </c>
      <c r="C107" s="14">
        <v>0</v>
      </c>
      <c r="D107" s="14">
        <v>0</v>
      </c>
      <c r="E107" s="14">
        <v>0</v>
      </c>
      <c r="F107" s="14">
        <v>0</v>
      </c>
      <c r="G107" s="58">
        <v>0</v>
      </c>
      <c r="H107" s="14">
        <v>0</v>
      </c>
      <c r="I107" s="14">
        <v>0</v>
      </c>
      <c r="J107" s="14">
        <v>0</v>
      </c>
      <c r="K107" s="14">
        <v>0</v>
      </c>
      <c r="L107" s="58">
        <v>0</v>
      </c>
      <c r="M107" s="14">
        <v>0</v>
      </c>
      <c r="N107" s="14">
        <v>0</v>
      </c>
      <c r="O107" s="14">
        <v>0</v>
      </c>
      <c r="P107" s="14">
        <v>0</v>
      </c>
      <c r="Q107" s="58">
        <v>0</v>
      </c>
      <c r="R107" s="14">
        <v>0</v>
      </c>
      <c r="S107" s="14">
        <v>0</v>
      </c>
      <c r="T107" s="14">
        <v>0</v>
      </c>
      <c r="U107" s="14">
        <v>0</v>
      </c>
      <c r="V107" s="58">
        <v>0</v>
      </c>
      <c r="W107" s="59">
        <v>0</v>
      </c>
      <c r="X107" s="59">
        <v>0</v>
      </c>
      <c r="Y107" s="59">
        <v>0</v>
      </c>
      <c r="Z107" s="60">
        <v>0</v>
      </c>
      <c r="AA107" s="58">
        <v>0</v>
      </c>
      <c r="AB107" s="59">
        <v>0</v>
      </c>
      <c r="AC107" s="59">
        <v>0</v>
      </c>
      <c r="AD107" s="59">
        <v>0</v>
      </c>
      <c r="AE107" s="60">
        <v>0</v>
      </c>
      <c r="AF107" s="58">
        <v>0</v>
      </c>
      <c r="AG107" s="59">
        <v>0</v>
      </c>
      <c r="AH107" s="59">
        <v>0</v>
      </c>
      <c r="AI107" s="59">
        <v>0</v>
      </c>
      <c r="AJ107" s="60">
        <v>0</v>
      </c>
      <c r="AK107" s="128">
        <v>0</v>
      </c>
      <c r="AL107" s="129">
        <v>0</v>
      </c>
      <c r="AM107" s="129">
        <v>0</v>
      </c>
      <c r="AN107" s="129">
        <v>0</v>
      </c>
      <c r="AO107" s="129">
        <v>0</v>
      </c>
      <c r="AP107" s="128">
        <v>0</v>
      </c>
      <c r="AQ107" s="129">
        <v>0</v>
      </c>
      <c r="AR107" s="129">
        <v>0</v>
      </c>
      <c r="AS107" s="129">
        <v>0</v>
      </c>
      <c r="AT107" s="130">
        <v>0</v>
      </c>
      <c r="AU107" s="128">
        <v>0</v>
      </c>
      <c r="AV107" s="129">
        <v>0</v>
      </c>
      <c r="AW107" s="129">
        <v>0</v>
      </c>
      <c r="AX107" s="129">
        <v>0</v>
      </c>
      <c r="AY107" s="130">
        <v>0</v>
      </c>
    </row>
    <row r="108" spans="1:51" s="98" customFormat="1" x14ac:dyDescent="0.25">
      <c r="A108" s="97" t="s">
        <v>165</v>
      </c>
      <c r="B108" s="58">
        <v>0</v>
      </c>
      <c r="C108" s="14">
        <v>0</v>
      </c>
      <c r="D108" s="14">
        <v>0</v>
      </c>
      <c r="E108" s="14">
        <v>0</v>
      </c>
      <c r="F108" s="14">
        <v>0</v>
      </c>
      <c r="G108" s="58">
        <v>0</v>
      </c>
      <c r="H108" s="14">
        <v>0</v>
      </c>
      <c r="I108" s="14">
        <v>0</v>
      </c>
      <c r="J108" s="14">
        <v>0</v>
      </c>
      <c r="K108" s="14">
        <v>0</v>
      </c>
      <c r="L108" s="58">
        <v>0</v>
      </c>
      <c r="M108" s="14">
        <v>0</v>
      </c>
      <c r="N108" s="14">
        <v>0</v>
      </c>
      <c r="O108" s="14">
        <v>0</v>
      </c>
      <c r="P108" s="14">
        <v>0</v>
      </c>
      <c r="Q108" s="58">
        <v>0</v>
      </c>
      <c r="R108" s="14">
        <v>0</v>
      </c>
      <c r="S108" s="14">
        <v>0</v>
      </c>
      <c r="T108" s="14">
        <v>0</v>
      </c>
      <c r="U108" s="14">
        <v>0</v>
      </c>
      <c r="V108" s="58">
        <v>0</v>
      </c>
      <c r="W108" s="59">
        <v>0</v>
      </c>
      <c r="X108" s="59">
        <v>0</v>
      </c>
      <c r="Y108" s="59">
        <v>0</v>
      </c>
      <c r="Z108" s="60">
        <v>0</v>
      </c>
      <c r="AA108" s="58">
        <v>0</v>
      </c>
      <c r="AB108" s="59">
        <v>0</v>
      </c>
      <c r="AC108" s="59">
        <v>0</v>
      </c>
      <c r="AD108" s="59">
        <v>0</v>
      </c>
      <c r="AE108" s="60">
        <v>0</v>
      </c>
      <c r="AF108" s="58">
        <v>0</v>
      </c>
      <c r="AG108" s="59">
        <v>0</v>
      </c>
      <c r="AH108" s="59">
        <v>0</v>
      </c>
      <c r="AI108" s="59">
        <v>0</v>
      </c>
      <c r="AJ108" s="60">
        <v>0</v>
      </c>
      <c r="AK108" s="128">
        <v>0</v>
      </c>
      <c r="AL108" s="129">
        <v>0</v>
      </c>
      <c r="AM108" s="129">
        <v>0</v>
      </c>
      <c r="AN108" s="129">
        <v>0</v>
      </c>
      <c r="AO108" s="129">
        <v>0</v>
      </c>
      <c r="AP108" s="128">
        <v>0</v>
      </c>
      <c r="AQ108" s="129">
        <v>0</v>
      </c>
      <c r="AR108" s="129">
        <v>0</v>
      </c>
      <c r="AS108" s="129">
        <v>0</v>
      </c>
      <c r="AT108" s="130">
        <v>0</v>
      </c>
      <c r="AU108" s="128">
        <v>0</v>
      </c>
      <c r="AV108" s="129">
        <v>0</v>
      </c>
      <c r="AW108" s="129">
        <v>0</v>
      </c>
      <c r="AX108" s="129">
        <v>0</v>
      </c>
      <c r="AY108" s="130">
        <v>0</v>
      </c>
    </row>
    <row r="109" spans="1:51" s="98" customFormat="1" x14ac:dyDescent="0.25">
      <c r="A109" s="97" t="s">
        <v>164</v>
      </c>
      <c r="B109" s="58">
        <v>0</v>
      </c>
      <c r="C109" s="14">
        <v>0</v>
      </c>
      <c r="D109" s="14">
        <v>0</v>
      </c>
      <c r="E109" s="14">
        <v>0</v>
      </c>
      <c r="F109" s="14">
        <v>0</v>
      </c>
      <c r="G109" s="58">
        <v>0</v>
      </c>
      <c r="H109" s="14">
        <v>0</v>
      </c>
      <c r="I109" s="14">
        <v>0</v>
      </c>
      <c r="J109" s="14">
        <v>0</v>
      </c>
      <c r="K109" s="14">
        <v>0</v>
      </c>
      <c r="L109" s="58">
        <v>0</v>
      </c>
      <c r="M109" s="14">
        <v>0</v>
      </c>
      <c r="N109" s="14">
        <v>0</v>
      </c>
      <c r="O109" s="14">
        <v>0</v>
      </c>
      <c r="P109" s="14">
        <v>0</v>
      </c>
      <c r="Q109" s="58">
        <v>0</v>
      </c>
      <c r="R109" s="14">
        <v>0</v>
      </c>
      <c r="S109" s="14">
        <v>0</v>
      </c>
      <c r="T109" s="14">
        <v>0</v>
      </c>
      <c r="U109" s="14">
        <v>0</v>
      </c>
      <c r="V109" s="58">
        <v>0</v>
      </c>
      <c r="W109" s="59">
        <v>0</v>
      </c>
      <c r="X109" s="59">
        <v>0</v>
      </c>
      <c r="Y109" s="59">
        <v>0</v>
      </c>
      <c r="Z109" s="60">
        <v>0</v>
      </c>
      <c r="AA109" s="58">
        <v>0</v>
      </c>
      <c r="AB109" s="59">
        <v>0</v>
      </c>
      <c r="AC109" s="59">
        <v>0</v>
      </c>
      <c r="AD109" s="59">
        <v>0</v>
      </c>
      <c r="AE109" s="60">
        <v>0</v>
      </c>
      <c r="AF109" s="58">
        <v>0</v>
      </c>
      <c r="AG109" s="59">
        <v>0</v>
      </c>
      <c r="AH109" s="59">
        <v>0</v>
      </c>
      <c r="AI109" s="59">
        <v>0</v>
      </c>
      <c r="AJ109" s="60">
        <v>0</v>
      </c>
      <c r="AK109" s="128">
        <v>0</v>
      </c>
      <c r="AL109" s="129">
        <v>0</v>
      </c>
      <c r="AM109" s="129">
        <v>0</v>
      </c>
      <c r="AN109" s="129">
        <v>0</v>
      </c>
      <c r="AO109" s="129">
        <v>0</v>
      </c>
      <c r="AP109" s="128">
        <v>0</v>
      </c>
      <c r="AQ109" s="129">
        <v>0</v>
      </c>
      <c r="AR109" s="129">
        <v>0</v>
      </c>
      <c r="AS109" s="129">
        <v>0</v>
      </c>
      <c r="AT109" s="130">
        <v>0</v>
      </c>
      <c r="AU109" s="128">
        <v>0</v>
      </c>
      <c r="AV109" s="129">
        <v>0</v>
      </c>
      <c r="AW109" s="129">
        <v>0</v>
      </c>
      <c r="AX109" s="129">
        <v>0</v>
      </c>
      <c r="AY109" s="130">
        <v>0</v>
      </c>
    </row>
    <row r="110" spans="1:51" s="98" customFormat="1" x14ac:dyDescent="0.25">
      <c r="A110" s="97" t="s">
        <v>163</v>
      </c>
      <c r="B110" s="58">
        <v>0</v>
      </c>
      <c r="C110" s="14">
        <v>0</v>
      </c>
      <c r="D110" s="14">
        <v>0</v>
      </c>
      <c r="E110" s="14">
        <v>0</v>
      </c>
      <c r="F110" s="14">
        <v>0</v>
      </c>
      <c r="G110" s="58">
        <v>0</v>
      </c>
      <c r="H110" s="14">
        <v>0</v>
      </c>
      <c r="I110" s="14">
        <v>0</v>
      </c>
      <c r="J110" s="14">
        <v>0</v>
      </c>
      <c r="K110" s="14">
        <v>0</v>
      </c>
      <c r="L110" s="58">
        <v>0</v>
      </c>
      <c r="M110" s="14">
        <v>0</v>
      </c>
      <c r="N110" s="14">
        <v>0</v>
      </c>
      <c r="O110" s="14">
        <v>0</v>
      </c>
      <c r="P110" s="14">
        <v>0</v>
      </c>
      <c r="Q110" s="58">
        <v>0</v>
      </c>
      <c r="R110" s="14">
        <v>0</v>
      </c>
      <c r="S110" s="14">
        <v>0</v>
      </c>
      <c r="T110" s="14">
        <v>0</v>
      </c>
      <c r="U110" s="14">
        <v>0</v>
      </c>
      <c r="V110" s="58">
        <v>0</v>
      </c>
      <c r="W110" s="59">
        <v>0</v>
      </c>
      <c r="X110" s="59">
        <v>0</v>
      </c>
      <c r="Y110" s="59">
        <v>0</v>
      </c>
      <c r="Z110" s="60">
        <v>0</v>
      </c>
      <c r="AA110" s="58">
        <v>0</v>
      </c>
      <c r="AB110" s="59">
        <v>0</v>
      </c>
      <c r="AC110" s="59">
        <v>0</v>
      </c>
      <c r="AD110" s="59">
        <v>0</v>
      </c>
      <c r="AE110" s="60">
        <v>0</v>
      </c>
      <c r="AF110" s="58">
        <v>0</v>
      </c>
      <c r="AG110" s="59">
        <v>0</v>
      </c>
      <c r="AH110" s="59">
        <v>0</v>
      </c>
      <c r="AI110" s="59">
        <v>0</v>
      </c>
      <c r="AJ110" s="60">
        <v>0</v>
      </c>
      <c r="AK110" s="128">
        <v>0</v>
      </c>
      <c r="AL110" s="129">
        <v>0</v>
      </c>
      <c r="AM110" s="129">
        <v>0</v>
      </c>
      <c r="AN110" s="129">
        <v>0</v>
      </c>
      <c r="AO110" s="129">
        <v>0</v>
      </c>
      <c r="AP110" s="128">
        <v>0</v>
      </c>
      <c r="AQ110" s="129">
        <v>0</v>
      </c>
      <c r="AR110" s="129">
        <v>0</v>
      </c>
      <c r="AS110" s="129">
        <v>0</v>
      </c>
      <c r="AT110" s="130">
        <v>0</v>
      </c>
      <c r="AU110" s="128">
        <v>0</v>
      </c>
      <c r="AV110" s="129">
        <v>0</v>
      </c>
      <c r="AW110" s="129">
        <v>0</v>
      </c>
      <c r="AX110" s="129">
        <v>0</v>
      </c>
      <c r="AY110" s="130">
        <v>0</v>
      </c>
    </row>
    <row r="111" spans="1:51" s="98" customFormat="1" x14ac:dyDescent="0.25">
      <c r="A111" s="97" t="s">
        <v>162</v>
      </c>
      <c r="B111" s="58">
        <v>0</v>
      </c>
      <c r="C111" s="14">
        <v>0</v>
      </c>
      <c r="D111" s="14">
        <v>0</v>
      </c>
      <c r="E111" s="14">
        <v>0</v>
      </c>
      <c r="F111" s="14">
        <v>0</v>
      </c>
      <c r="G111" s="58">
        <v>0</v>
      </c>
      <c r="H111" s="14">
        <v>0</v>
      </c>
      <c r="I111" s="14">
        <v>0</v>
      </c>
      <c r="J111" s="14">
        <v>0</v>
      </c>
      <c r="K111" s="14">
        <v>0</v>
      </c>
      <c r="L111" s="58">
        <v>0</v>
      </c>
      <c r="M111" s="14">
        <v>0</v>
      </c>
      <c r="N111" s="14">
        <v>0</v>
      </c>
      <c r="O111" s="14">
        <v>0</v>
      </c>
      <c r="P111" s="14">
        <v>0</v>
      </c>
      <c r="Q111" s="58">
        <v>0</v>
      </c>
      <c r="R111" s="14">
        <v>0</v>
      </c>
      <c r="S111" s="14">
        <v>0</v>
      </c>
      <c r="T111" s="14">
        <v>0</v>
      </c>
      <c r="U111" s="14">
        <v>0</v>
      </c>
      <c r="V111" s="58">
        <v>0</v>
      </c>
      <c r="W111" s="59">
        <v>0</v>
      </c>
      <c r="X111" s="59">
        <v>0</v>
      </c>
      <c r="Y111" s="59">
        <v>0</v>
      </c>
      <c r="Z111" s="60">
        <v>0</v>
      </c>
      <c r="AA111" s="58" t="s">
        <v>17</v>
      </c>
      <c r="AB111" s="59" t="s">
        <v>17</v>
      </c>
      <c r="AC111" s="59" t="s">
        <v>17</v>
      </c>
      <c r="AD111" s="59">
        <v>0</v>
      </c>
      <c r="AE111" s="60">
        <v>0</v>
      </c>
      <c r="AF111" s="58">
        <v>0</v>
      </c>
      <c r="AG111" s="59">
        <v>0</v>
      </c>
      <c r="AH111" s="59">
        <v>0</v>
      </c>
      <c r="AI111" s="59">
        <v>0</v>
      </c>
      <c r="AJ111" s="60">
        <v>0</v>
      </c>
      <c r="AK111" s="128">
        <v>0</v>
      </c>
      <c r="AL111" s="129">
        <v>0</v>
      </c>
      <c r="AM111" s="129">
        <v>0</v>
      </c>
      <c r="AN111" s="129">
        <v>0</v>
      </c>
      <c r="AO111" s="129">
        <v>0</v>
      </c>
      <c r="AP111" s="128">
        <v>0</v>
      </c>
      <c r="AQ111" s="129">
        <v>0</v>
      </c>
      <c r="AR111" s="129">
        <v>0</v>
      </c>
      <c r="AS111" s="129">
        <v>0</v>
      </c>
      <c r="AT111" s="130">
        <v>0</v>
      </c>
      <c r="AU111" s="58" t="s">
        <v>17</v>
      </c>
      <c r="AV111" s="59" t="s">
        <v>17</v>
      </c>
      <c r="AW111" s="59" t="s">
        <v>17</v>
      </c>
      <c r="AX111" s="129">
        <v>0</v>
      </c>
      <c r="AY111" s="130">
        <v>0</v>
      </c>
    </row>
    <row r="112" spans="1:51" s="98" customFormat="1" x14ac:dyDescent="0.25">
      <c r="A112" s="97" t="s">
        <v>161</v>
      </c>
      <c r="B112" s="58">
        <v>0</v>
      </c>
      <c r="C112" s="14">
        <v>0</v>
      </c>
      <c r="D112" s="14">
        <v>0</v>
      </c>
      <c r="E112" s="14">
        <v>0</v>
      </c>
      <c r="F112" s="14">
        <v>0</v>
      </c>
      <c r="G112" s="58">
        <v>0</v>
      </c>
      <c r="H112" s="14">
        <v>0</v>
      </c>
      <c r="I112" s="14">
        <v>0</v>
      </c>
      <c r="J112" s="14">
        <v>0</v>
      </c>
      <c r="K112" s="14">
        <v>0</v>
      </c>
      <c r="L112" s="58">
        <v>0</v>
      </c>
      <c r="M112" s="14">
        <v>0</v>
      </c>
      <c r="N112" s="14">
        <v>0</v>
      </c>
      <c r="O112" s="14">
        <v>0</v>
      </c>
      <c r="P112" s="14">
        <v>0</v>
      </c>
      <c r="Q112" s="58" t="s">
        <v>17</v>
      </c>
      <c r="R112" s="14" t="s">
        <v>17</v>
      </c>
      <c r="S112" s="14" t="s">
        <v>17</v>
      </c>
      <c r="T112" s="14">
        <v>0</v>
      </c>
      <c r="U112" s="14">
        <v>0</v>
      </c>
      <c r="V112" s="58">
        <v>0</v>
      </c>
      <c r="W112" s="59">
        <v>0</v>
      </c>
      <c r="X112" s="59">
        <v>0</v>
      </c>
      <c r="Y112" s="59">
        <v>0</v>
      </c>
      <c r="Z112" s="60">
        <v>0</v>
      </c>
      <c r="AA112" s="58">
        <v>0</v>
      </c>
      <c r="AB112" s="59">
        <v>0</v>
      </c>
      <c r="AC112" s="59">
        <v>0</v>
      </c>
      <c r="AD112" s="59">
        <v>0</v>
      </c>
      <c r="AE112" s="60">
        <v>0</v>
      </c>
      <c r="AF112" s="58">
        <v>0</v>
      </c>
      <c r="AG112" s="59">
        <v>0</v>
      </c>
      <c r="AH112" s="59">
        <v>0</v>
      </c>
      <c r="AI112" s="59">
        <v>0</v>
      </c>
      <c r="AJ112" s="60">
        <v>0</v>
      </c>
      <c r="AK112" s="128">
        <v>0</v>
      </c>
      <c r="AL112" s="129">
        <v>0</v>
      </c>
      <c r="AM112" s="129">
        <v>0</v>
      </c>
      <c r="AN112" s="129">
        <v>0</v>
      </c>
      <c r="AO112" s="129">
        <v>0</v>
      </c>
      <c r="AP112" s="128">
        <v>0</v>
      </c>
      <c r="AQ112" s="129">
        <v>0</v>
      </c>
      <c r="AR112" s="129">
        <v>0</v>
      </c>
      <c r="AS112" s="129">
        <v>0</v>
      </c>
      <c r="AT112" s="130">
        <v>0</v>
      </c>
      <c r="AU112" s="128">
        <v>0</v>
      </c>
      <c r="AV112" s="129">
        <v>0</v>
      </c>
      <c r="AW112" s="129">
        <v>0</v>
      </c>
      <c r="AX112" s="129">
        <v>0</v>
      </c>
      <c r="AY112" s="130">
        <v>0</v>
      </c>
    </row>
    <row r="113" spans="1:51" s="98" customFormat="1" x14ac:dyDescent="0.25">
      <c r="A113" s="97" t="s">
        <v>160</v>
      </c>
      <c r="B113" s="58">
        <v>0</v>
      </c>
      <c r="C113" s="14">
        <v>0</v>
      </c>
      <c r="D113" s="14">
        <v>0</v>
      </c>
      <c r="E113" s="14">
        <v>0</v>
      </c>
      <c r="F113" s="14">
        <v>0</v>
      </c>
      <c r="G113" s="58">
        <v>0</v>
      </c>
      <c r="H113" s="14">
        <v>0</v>
      </c>
      <c r="I113" s="14">
        <v>0</v>
      </c>
      <c r="J113" s="14">
        <v>0</v>
      </c>
      <c r="K113" s="14">
        <v>0</v>
      </c>
      <c r="L113" s="58">
        <v>0</v>
      </c>
      <c r="M113" s="14">
        <v>0</v>
      </c>
      <c r="N113" s="14">
        <v>0</v>
      </c>
      <c r="O113" s="14">
        <v>0</v>
      </c>
      <c r="P113" s="14">
        <v>0</v>
      </c>
      <c r="Q113" s="58">
        <v>0</v>
      </c>
      <c r="R113" s="14">
        <v>0</v>
      </c>
      <c r="S113" s="14">
        <v>0</v>
      </c>
      <c r="T113" s="14">
        <v>0</v>
      </c>
      <c r="U113" s="14">
        <v>0</v>
      </c>
      <c r="V113" s="58" t="s">
        <v>17</v>
      </c>
      <c r="W113" s="59" t="s">
        <v>17</v>
      </c>
      <c r="X113" s="59" t="s">
        <v>17</v>
      </c>
      <c r="Y113" s="59">
        <v>0</v>
      </c>
      <c r="Z113" s="60">
        <v>0</v>
      </c>
      <c r="AA113" s="58">
        <v>0</v>
      </c>
      <c r="AB113" s="59">
        <v>0</v>
      </c>
      <c r="AC113" s="59">
        <v>0</v>
      </c>
      <c r="AD113" s="59">
        <v>0</v>
      </c>
      <c r="AE113" s="60">
        <v>0</v>
      </c>
      <c r="AF113" s="58">
        <v>0</v>
      </c>
      <c r="AG113" s="59">
        <v>0</v>
      </c>
      <c r="AH113" s="59">
        <v>0</v>
      </c>
      <c r="AI113" s="59">
        <v>0</v>
      </c>
      <c r="AJ113" s="60">
        <v>0</v>
      </c>
      <c r="AK113" s="128">
        <v>0</v>
      </c>
      <c r="AL113" s="129">
        <v>0</v>
      </c>
      <c r="AM113" s="129">
        <v>0</v>
      </c>
      <c r="AN113" s="129">
        <v>0</v>
      </c>
      <c r="AO113" s="129">
        <v>0</v>
      </c>
      <c r="AP113" s="128">
        <v>0</v>
      </c>
      <c r="AQ113" s="129">
        <v>0</v>
      </c>
      <c r="AR113" s="129">
        <v>0</v>
      </c>
      <c r="AS113" s="129">
        <v>0</v>
      </c>
      <c r="AT113" s="130">
        <v>0</v>
      </c>
      <c r="AU113" s="128">
        <v>0</v>
      </c>
      <c r="AV113" s="129">
        <v>0</v>
      </c>
      <c r="AW113" s="129">
        <v>0</v>
      </c>
      <c r="AX113" s="129">
        <v>0</v>
      </c>
      <c r="AY113" s="130">
        <v>0</v>
      </c>
    </row>
    <row r="114" spans="1:51" s="98" customFormat="1" x14ac:dyDescent="0.25">
      <c r="A114" s="97" t="s">
        <v>159</v>
      </c>
      <c r="B114" s="58">
        <v>0</v>
      </c>
      <c r="C114" s="14">
        <v>0</v>
      </c>
      <c r="D114" s="14">
        <v>0</v>
      </c>
      <c r="E114" s="14">
        <v>0</v>
      </c>
      <c r="F114" s="14">
        <v>0</v>
      </c>
      <c r="G114" s="58">
        <v>0</v>
      </c>
      <c r="H114" s="14">
        <v>0</v>
      </c>
      <c r="I114" s="14">
        <v>0</v>
      </c>
      <c r="J114" s="14">
        <v>0</v>
      </c>
      <c r="K114" s="14">
        <v>0</v>
      </c>
      <c r="L114" s="58">
        <v>0</v>
      </c>
      <c r="M114" s="14">
        <v>0</v>
      </c>
      <c r="N114" s="14">
        <v>0</v>
      </c>
      <c r="O114" s="14">
        <v>0</v>
      </c>
      <c r="P114" s="14">
        <v>0</v>
      </c>
      <c r="Q114" s="58">
        <v>0</v>
      </c>
      <c r="R114" s="14">
        <v>0</v>
      </c>
      <c r="S114" s="14">
        <v>0</v>
      </c>
      <c r="T114" s="14">
        <v>0</v>
      </c>
      <c r="U114" s="14">
        <v>0</v>
      </c>
      <c r="V114" s="58">
        <v>0</v>
      </c>
      <c r="W114" s="59">
        <v>0</v>
      </c>
      <c r="X114" s="59">
        <v>0</v>
      </c>
      <c r="Y114" s="59">
        <v>0</v>
      </c>
      <c r="Z114" s="60">
        <v>0</v>
      </c>
      <c r="AA114" s="58">
        <v>0</v>
      </c>
      <c r="AB114" s="59">
        <v>0</v>
      </c>
      <c r="AC114" s="59">
        <v>0</v>
      </c>
      <c r="AD114" s="59">
        <v>0</v>
      </c>
      <c r="AE114" s="60">
        <v>0</v>
      </c>
      <c r="AF114" s="58">
        <v>0</v>
      </c>
      <c r="AG114" s="59">
        <v>0</v>
      </c>
      <c r="AH114" s="59">
        <v>0</v>
      </c>
      <c r="AI114" s="59">
        <v>0</v>
      </c>
      <c r="AJ114" s="60">
        <v>0</v>
      </c>
      <c r="AK114" s="128">
        <v>0</v>
      </c>
      <c r="AL114" s="129">
        <v>0</v>
      </c>
      <c r="AM114" s="129">
        <v>0</v>
      </c>
      <c r="AN114" s="129">
        <v>0</v>
      </c>
      <c r="AO114" s="129">
        <v>0</v>
      </c>
      <c r="AP114" s="128">
        <v>0</v>
      </c>
      <c r="AQ114" s="129">
        <v>0</v>
      </c>
      <c r="AR114" s="129">
        <v>0</v>
      </c>
      <c r="AS114" s="129">
        <v>0</v>
      </c>
      <c r="AT114" s="130">
        <v>0</v>
      </c>
      <c r="AU114" s="128">
        <v>0</v>
      </c>
      <c r="AV114" s="129">
        <v>0</v>
      </c>
      <c r="AW114" s="129">
        <v>0</v>
      </c>
      <c r="AX114" s="129">
        <v>0</v>
      </c>
      <c r="AY114" s="130">
        <v>0</v>
      </c>
    </row>
    <row r="115" spans="1:51" s="98" customFormat="1" x14ac:dyDescent="0.25">
      <c r="A115" s="97" t="s">
        <v>158</v>
      </c>
      <c r="B115" s="58">
        <v>0</v>
      </c>
      <c r="C115" s="14">
        <v>0</v>
      </c>
      <c r="D115" s="14">
        <v>0</v>
      </c>
      <c r="E115" s="14">
        <v>0</v>
      </c>
      <c r="F115" s="14">
        <v>0</v>
      </c>
      <c r="G115" s="58">
        <v>0</v>
      </c>
      <c r="H115" s="14">
        <v>0</v>
      </c>
      <c r="I115" s="14">
        <v>0</v>
      </c>
      <c r="J115" s="14">
        <v>0</v>
      </c>
      <c r="K115" s="14">
        <v>0</v>
      </c>
      <c r="L115" s="58">
        <v>0</v>
      </c>
      <c r="M115" s="14">
        <v>0</v>
      </c>
      <c r="N115" s="14">
        <v>0</v>
      </c>
      <c r="O115" s="14">
        <v>0</v>
      </c>
      <c r="P115" s="14">
        <v>0</v>
      </c>
      <c r="Q115" s="58">
        <v>0</v>
      </c>
      <c r="R115" s="14">
        <v>0</v>
      </c>
      <c r="S115" s="14">
        <v>0</v>
      </c>
      <c r="T115" s="14">
        <v>0</v>
      </c>
      <c r="U115" s="14">
        <v>0</v>
      </c>
      <c r="V115" s="58">
        <v>0</v>
      </c>
      <c r="W115" s="59">
        <v>0</v>
      </c>
      <c r="X115" s="59">
        <v>0</v>
      </c>
      <c r="Y115" s="59">
        <v>0</v>
      </c>
      <c r="Z115" s="60">
        <v>0</v>
      </c>
      <c r="AA115" s="58">
        <v>0</v>
      </c>
      <c r="AB115" s="59">
        <v>0</v>
      </c>
      <c r="AC115" s="59">
        <v>0</v>
      </c>
      <c r="AD115" s="59">
        <v>0</v>
      </c>
      <c r="AE115" s="60">
        <v>0</v>
      </c>
      <c r="AF115" s="58">
        <v>0</v>
      </c>
      <c r="AG115" s="59">
        <v>0</v>
      </c>
      <c r="AH115" s="59">
        <v>0</v>
      </c>
      <c r="AI115" s="59">
        <v>0</v>
      </c>
      <c r="AJ115" s="60">
        <v>0</v>
      </c>
      <c r="AK115" s="128">
        <v>0</v>
      </c>
      <c r="AL115" s="129">
        <v>0</v>
      </c>
      <c r="AM115" s="129">
        <v>0</v>
      </c>
      <c r="AN115" s="129">
        <v>0</v>
      </c>
      <c r="AO115" s="129">
        <v>0</v>
      </c>
      <c r="AP115" s="128">
        <v>0</v>
      </c>
      <c r="AQ115" s="129">
        <v>0</v>
      </c>
      <c r="AR115" s="129">
        <v>0</v>
      </c>
      <c r="AS115" s="129">
        <v>0</v>
      </c>
      <c r="AT115" s="130">
        <v>0</v>
      </c>
      <c r="AU115" s="128">
        <v>0</v>
      </c>
      <c r="AV115" s="129">
        <v>0</v>
      </c>
      <c r="AW115" s="129">
        <v>0</v>
      </c>
      <c r="AX115" s="129">
        <v>0</v>
      </c>
      <c r="AY115" s="130">
        <v>0</v>
      </c>
    </row>
    <row r="116" spans="1:51" s="98" customFormat="1" x14ac:dyDescent="0.25">
      <c r="A116" s="97" t="s">
        <v>157</v>
      </c>
      <c r="B116" s="58">
        <v>-1.900000000000001E-2</v>
      </c>
      <c r="C116" s="14">
        <v>5.0999999999999997E-2</v>
      </c>
      <c r="D116" s="14">
        <v>5.0999999999999997E-2</v>
      </c>
      <c r="E116" s="14">
        <v>0</v>
      </c>
      <c r="F116" s="14">
        <v>-7.0000000000000007E-2</v>
      </c>
      <c r="G116" s="58">
        <v>0.09</v>
      </c>
      <c r="H116" s="14">
        <v>0.12</v>
      </c>
      <c r="I116" s="14">
        <v>0.12</v>
      </c>
      <c r="J116" s="14">
        <v>0</v>
      </c>
      <c r="K116" s="14">
        <v>-0.03</v>
      </c>
      <c r="L116" s="58">
        <v>1.6498391561358544E-4</v>
      </c>
      <c r="M116" s="14">
        <v>1.6498391561358544E-4</v>
      </c>
      <c r="N116" s="14">
        <v>0</v>
      </c>
      <c r="O116" s="14">
        <v>1.6498391561358544E-4</v>
      </c>
      <c r="P116" s="14">
        <v>0</v>
      </c>
      <c r="Q116" s="58">
        <v>0</v>
      </c>
      <c r="R116" s="14">
        <v>0</v>
      </c>
      <c r="S116" s="14">
        <v>0</v>
      </c>
      <c r="T116" s="14">
        <v>0</v>
      </c>
      <c r="U116" s="14">
        <v>0</v>
      </c>
      <c r="V116" s="58">
        <v>0</v>
      </c>
      <c r="W116" s="59">
        <v>0</v>
      </c>
      <c r="X116" s="59">
        <v>0</v>
      </c>
      <c r="Y116" s="59">
        <v>0</v>
      </c>
      <c r="Z116" s="60">
        <v>0</v>
      </c>
      <c r="AA116" s="58" t="s">
        <v>17</v>
      </c>
      <c r="AB116" s="59" t="s">
        <v>17</v>
      </c>
      <c r="AC116" s="59" t="s">
        <v>17</v>
      </c>
      <c r="AD116" s="59" t="s">
        <v>17</v>
      </c>
      <c r="AE116" s="60" t="s">
        <v>17</v>
      </c>
      <c r="AF116" s="58" t="s">
        <v>17</v>
      </c>
      <c r="AG116" s="59" t="s">
        <v>17</v>
      </c>
      <c r="AH116" s="59">
        <v>0</v>
      </c>
      <c r="AI116" s="59" t="s">
        <v>17</v>
      </c>
      <c r="AJ116" s="60" t="s">
        <v>17</v>
      </c>
      <c r="AK116" s="128">
        <v>0</v>
      </c>
      <c r="AL116" s="129">
        <v>0</v>
      </c>
      <c r="AM116" s="129">
        <v>0</v>
      </c>
      <c r="AN116" s="129">
        <v>0</v>
      </c>
      <c r="AO116" s="129">
        <v>0</v>
      </c>
      <c r="AP116" s="128" t="s">
        <v>17</v>
      </c>
      <c r="AQ116" s="129" t="s">
        <v>17</v>
      </c>
      <c r="AR116" s="129" t="s">
        <v>17</v>
      </c>
      <c r="AS116" s="129" t="s">
        <v>17</v>
      </c>
      <c r="AT116" s="130">
        <v>0</v>
      </c>
      <c r="AU116" s="128">
        <v>0</v>
      </c>
      <c r="AV116" s="129">
        <v>0</v>
      </c>
      <c r="AW116" s="129">
        <v>0</v>
      </c>
      <c r="AX116" s="129">
        <v>0</v>
      </c>
      <c r="AY116" s="130">
        <v>0</v>
      </c>
    </row>
    <row r="117" spans="1:51" s="98" customFormat="1" x14ac:dyDescent="0.25">
      <c r="A117" s="97" t="s">
        <v>156</v>
      </c>
      <c r="B117" s="58">
        <v>-4.094413357697082</v>
      </c>
      <c r="C117" s="14">
        <v>-4.094413357697082</v>
      </c>
      <c r="D117" s="14">
        <v>0</v>
      </c>
      <c r="E117" s="14">
        <v>-4.094413357697082</v>
      </c>
      <c r="F117" s="14">
        <v>0</v>
      </c>
      <c r="G117" s="58">
        <v>0.78724334882378322</v>
      </c>
      <c r="H117" s="14">
        <v>0.78724334882378322</v>
      </c>
      <c r="I117" s="14">
        <v>0</v>
      </c>
      <c r="J117" s="14">
        <v>0.78724334882378322</v>
      </c>
      <c r="K117" s="14">
        <v>0</v>
      </c>
      <c r="L117" s="58">
        <v>0.67442827813385453</v>
      </c>
      <c r="M117" s="14">
        <v>0.67442827813385453</v>
      </c>
      <c r="N117" s="14">
        <v>0</v>
      </c>
      <c r="O117" s="14">
        <v>0.67442827813385453</v>
      </c>
      <c r="P117" s="14">
        <v>0</v>
      </c>
      <c r="Q117" s="58">
        <v>0.5332287388696042</v>
      </c>
      <c r="R117" s="14">
        <v>0.5332287388696042</v>
      </c>
      <c r="S117" s="14">
        <v>0</v>
      </c>
      <c r="T117" s="14">
        <v>0.5332287388696042</v>
      </c>
      <c r="U117" s="14">
        <v>0</v>
      </c>
      <c r="V117" s="58">
        <v>0.68737654663066461</v>
      </c>
      <c r="W117" s="59">
        <v>0.68737654663066461</v>
      </c>
      <c r="X117" s="59">
        <v>0</v>
      </c>
      <c r="Y117" s="59">
        <v>0.68737654663066461</v>
      </c>
      <c r="Z117" s="60">
        <v>0</v>
      </c>
      <c r="AA117" s="58" t="s">
        <v>17</v>
      </c>
      <c r="AB117" s="59" t="s">
        <v>17</v>
      </c>
      <c r="AC117" s="59" t="s">
        <v>17</v>
      </c>
      <c r="AD117" s="59" t="s">
        <v>17</v>
      </c>
      <c r="AE117" s="60" t="s">
        <v>17</v>
      </c>
      <c r="AF117" s="58">
        <v>-0.24720020589493819</v>
      </c>
      <c r="AG117" s="59">
        <v>-0.24720020589493819</v>
      </c>
      <c r="AH117" s="59">
        <v>0.37459891560623504</v>
      </c>
      <c r="AI117" s="59">
        <v>-0.62179912150117322</v>
      </c>
      <c r="AJ117" s="60">
        <v>0</v>
      </c>
      <c r="AK117" s="58" t="s">
        <v>17</v>
      </c>
      <c r="AL117" s="59" t="s">
        <v>17</v>
      </c>
      <c r="AM117" s="129">
        <v>0</v>
      </c>
      <c r="AN117" s="59" t="s">
        <v>17</v>
      </c>
      <c r="AO117" s="59" t="s">
        <v>17</v>
      </c>
      <c r="AP117" s="128" t="s">
        <v>17</v>
      </c>
      <c r="AQ117" s="129" t="s">
        <v>17</v>
      </c>
      <c r="AR117" s="129" t="s">
        <v>17</v>
      </c>
      <c r="AS117" s="129" t="s">
        <v>17</v>
      </c>
      <c r="AT117" s="130">
        <v>0</v>
      </c>
      <c r="AU117" s="58" t="s">
        <v>17</v>
      </c>
      <c r="AV117" s="129">
        <v>0</v>
      </c>
      <c r="AW117" s="129">
        <v>0</v>
      </c>
      <c r="AX117" s="129">
        <v>0</v>
      </c>
      <c r="AY117" s="60" t="s">
        <v>17</v>
      </c>
    </row>
    <row r="118" spans="1:51" s="98" customFormat="1" x14ac:dyDescent="0.25">
      <c r="A118" s="97" t="s">
        <v>155</v>
      </c>
      <c r="B118" s="58">
        <v>0</v>
      </c>
      <c r="C118" s="14">
        <v>0</v>
      </c>
      <c r="D118" s="14">
        <v>0</v>
      </c>
      <c r="E118" s="14">
        <v>0</v>
      </c>
      <c r="F118" s="14">
        <v>0</v>
      </c>
      <c r="G118" s="58">
        <v>0</v>
      </c>
      <c r="H118" s="14">
        <v>0</v>
      </c>
      <c r="I118" s="14">
        <v>0</v>
      </c>
      <c r="J118" s="14">
        <v>0</v>
      </c>
      <c r="K118" s="14">
        <v>0</v>
      </c>
      <c r="L118" s="58">
        <v>0</v>
      </c>
      <c r="M118" s="14">
        <v>0</v>
      </c>
      <c r="N118" s="14">
        <v>0</v>
      </c>
      <c r="O118" s="14">
        <v>0</v>
      </c>
      <c r="P118" s="14">
        <v>0</v>
      </c>
      <c r="Q118" s="58">
        <v>0</v>
      </c>
      <c r="R118" s="14">
        <v>0</v>
      </c>
      <c r="S118" s="14">
        <v>0</v>
      </c>
      <c r="T118" s="14">
        <v>0</v>
      </c>
      <c r="U118" s="14">
        <v>0</v>
      </c>
      <c r="V118" s="58">
        <v>0</v>
      </c>
      <c r="W118" s="59">
        <v>0</v>
      </c>
      <c r="X118" s="59">
        <v>0</v>
      </c>
      <c r="Y118" s="59">
        <v>0</v>
      </c>
      <c r="Z118" s="60">
        <v>0</v>
      </c>
      <c r="AA118" s="58">
        <v>0</v>
      </c>
      <c r="AB118" s="59">
        <v>0</v>
      </c>
      <c r="AC118" s="59">
        <v>0</v>
      </c>
      <c r="AD118" s="59">
        <v>0</v>
      </c>
      <c r="AE118" s="60">
        <v>0</v>
      </c>
      <c r="AF118" s="58">
        <v>0</v>
      </c>
      <c r="AG118" s="59">
        <v>0</v>
      </c>
      <c r="AH118" s="59">
        <v>0</v>
      </c>
      <c r="AI118" s="59">
        <v>0</v>
      </c>
      <c r="AJ118" s="60">
        <v>0</v>
      </c>
      <c r="AK118" s="128">
        <v>0</v>
      </c>
      <c r="AL118" s="129">
        <v>0</v>
      </c>
      <c r="AM118" s="129">
        <v>0</v>
      </c>
      <c r="AN118" s="129">
        <v>0</v>
      </c>
      <c r="AO118" s="129">
        <v>0</v>
      </c>
      <c r="AP118" s="128">
        <v>0</v>
      </c>
      <c r="AQ118" s="129">
        <v>0</v>
      </c>
      <c r="AR118" s="129">
        <v>0</v>
      </c>
      <c r="AS118" s="129">
        <v>0</v>
      </c>
      <c r="AT118" s="130">
        <v>0</v>
      </c>
      <c r="AU118" s="128">
        <v>0</v>
      </c>
      <c r="AV118" s="129">
        <v>0</v>
      </c>
      <c r="AW118" s="129">
        <v>0</v>
      </c>
      <c r="AX118" s="129">
        <v>0</v>
      </c>
      <c r="AY118" s="130">
        <v>0</v>
      </c>
    </row>
    <row r="119" spans="1:51" s="98" customFormat="1" x14ac:dyDescent="0.25">
      <c r="A119" s="97" t="s">
        <v>154</v>
      </c>
      <c r="B119" s="58">
        <v>-5.13314963381585</v>
      </c>
      <c r="C119" s="14">
        <v>-5.3658496338158503</v>
      </c>
      <c r="D119" s="14">
        <v>-6.9154000000000009</v>
      </c>
      <c r="E119" s="14">
        <v>1.5495503661841503</v>
      </c>
      <c r="F119" s="14">
        <v>0.23269999999999996</v>
      </c>
      <c r="G119" s="58">
        <v>3.2924187075174451</v>
      </c>
      <c r="H119" s="14">
        <v>3.2202805356540196</v>
      </c>
      <c r="I119" s="14">
        <v>2.2077999999999993</v>
      </c>
      <c r="J119" s="14">
        <v>1.0124805356540203</v>
      </c>
      <c r="K119" s="14">
        <v>7.213817186342561E-2</v>
      </c>
      <c r="L119" s="58">
        <v>-1.5562085274896038</v>
      </c>
      <c r="M119" s="14">
        <v>-3.5907085274896033</v>
      </c>
      <c r="N119" s="14">
        <v>-4.1787000000000019</v>
      </c>
      <c r="O119" s="14">
        <v>0.58799147251039874</v>
      </c>
      <c r="P119" s="14">
        <v>2.0344999999999995</v>
      </c>
      <c r="Q119" s="58">
        <v>38.303012522874226</v>
      </c>
      <c r="R119" s="14">
        <v>7.7401778726987533</v>
      </c>
      <c r="S119" s="14">
        <v>3.2256</v>
      </c>
      <c r="T119" s="14">
        <v>4.5145778726987533</v>
      </c>
      <c r="U119" s="14">
        <v>30.562834650175471</v>
      </c>
      <c r="V119" s="58">
        <v>-25.924715151054407</v>
      </c>
      <c r="W119" s="59">
        <v>4.1101848489455852</v>
      </c>
      <c r="X119" s="59">
        <v>-1.0522</v>
      </c>
      <c r="Y119" s="59">
        <v>5.1623848489455852</v>
      </c>
      <c r="Z119" s="60">
        <v>-30.034899999999993</v>
      </c>
      <c r="AA119" s="58">
        <v>-7.5709505026593664</v>
      </c>
      <c r="AB119" s="59">
        <v>-1.1259244325385125</v>
      </c>
      <c r="AC119" s="59">
        <v>1.5810368251346882</v>
      </c>
      <c r="AD119" s="59">
        <v>-2.7069612576732007</v>
      </c>
      <c r="AE119" s="60">
        <v>-6.4450260701208535</v>
      </c>
      <c r="AF119" s="58">
        <v>21.788007778529273</v>
      </c>
      <c r="AG119" s="59">
        <v>18.167962030769122</v>
      </c>
      <c r="AH119" s="59">
        <v>-2.2508227884307757</v>
      </c>
      <c r="AI119" s="59">
        <v>20.418784819199896</v>
      </c>
      <c r="AJ119" s="60">
        <v>3.6200457477601504</v>
      </c>
      <c r="AK119" s="128">
        <v>-6.0843452420704986</v>
      </c>
      <c r="AL119" s="129">
        <v>-2.1665218382173466</v>
      </c>
      <c r="AM119" s="129">
        <v>0.91041098174365742</v>
      </c>
      <c r="AN119" s="129">
        <v>-3.0769328199610042</v>
      </c>
      <c r="AO119" s="129">
        <v>-3.9178234038531521</v>
      </c>
      <c r="AP119" s="128">
        <v>20.033345162158092</v>
      </c>
      <c r="AQ119" s="129">
        <v>26.038668160084345</v>
      </c>
      <c r="AR119" s="129">
        <v>6.8015527368289002</v>
      </c>
      <c r="AS119" s="129">
        <v>19.237115423255446</v>
      </c>
      <c r="AT119" s="130">
        <v>-6.005322997926255</v>
      </c>
      <c r="AU119" s="128">
        <v>-6.7026827799875921</v>
      </c>
      <c r="AV119" s="129">
        <v>-3.5795651998749847</v>
      </c>
      <c r="AW119" s="129">
        <v>0.51725693308117837</v>
      </c>
      <c r="AX119" s="129">
        <v>-4.0968221329561629</v>
      </c>
      <c r="AY119" s="130">
        <v>-3.1231175801126074</v>
      </c>
    </row>
    <row r="120" spans="1:51" s="98" customFormat="1" x14ac:dyDescent="0.25">
      <c r="A120" s="97" t="s">
        <v>153</v>
      </c>
      <c r="B120" s="58">
        <v>0</v>
      </c>
      <c r="C120" s="14">
        <v>0</v>
      </c>
      <c r="D120" s="14">
        <v>0</v>
      </c>
      <c r="E120" s="14">
        <v>0</v>
      </c>
      <c r="F120" s="14">
        <v>0</v>
      </c>
      <c r="G120" s="58">
        <v>0</v>
      </c>
      <c r="H120" s="14">
        <v>0</v>
      </c>
      <c r="I120" s="14">
        <v>0</v>
      </c>
      <c r="J120" s="14">
        <v>0</v>
      </c>
      <c r="K120" s="14">
        <v>0</v>
      </c>
      <c r="L120" s="58">
        <v>0</v>
      </c>
      <c r="M120" s="14">
        <v>0</v>
      </c>
      <c r="N120" s="14">
        <v>0</v>
      </c>
      <c r="O120" s="14">
        <v>0</v>
      </c>
      <c r="P120" s="14">
        <v>0</v>
      </c>
      <c r="Q120" s="58">
        <v>0</v>
      </c>
      <c r="R120" s="14">
        <v>0</v>
      </c>
      <c r="S120" s="14">
        <v>0</v>
      </c>
      <c r="T120" s="14">
        <v>0</v>
      </c>
      <c r="U120" s="14">
        <v>0</v>
      </c>
      <c r="V120" s="58">
        <v>0</v>
      </c>
      <c r="W120" s="59">
        <v>0</v>
      </c>
      <c r="X120" s="59">
        <v>0</v>
      </c>
      <c r="Y120" s="59">
        <v>0</v>
      </c>
      <c r="Z120" s="60">
        <v>0</v>
      </c>
      <c r="AA120" s="58">
        <v>0</v>
      </c>
      <c r="AB120" s="59">
        <v>0</v>
      </c>
      <c r="AC120" s="59">
        <v>0</v>
      </c>
      <c r="AD120" s="59">
        <v>0</v>
      </c>
      <c r="AE120" s="60">
        <v>0</v>
      </c>
      <c r="AF120" s="58">
        <v>0</v>
      </c>
      <c r="AG120" s="59">
        <v>0</v>
      </c>
      <c r="AH120" s="59">
        <v>0</v>
      </c>
      <c r="AI120" s="59">
        <v>0</v>
      </c>
      <c r="AJ120" s="60">
        <v>0</v>
      </c>
      <c r="AK120" s="128">
        <v>0</v>
      </c>
      <c r="AL120" s="129">
        <v>0</v>
      </c>
      <c r="AM120" s="129">
        <v>0</v>
      </c>
      <c r="AN120" s="129">
        <v>0</v>
      </c>
      <c r="AO120" s="129">
        <v>0</v>
      </c>
      <c r="AP120" s="128">
        <v>0</v>
      </c>
      <c r="AQ120" s="129">
        <v>0</v>
      </c>
      <c r="AR120" s="129">
        <v>0</v>
      </c>
      <c r="AS120" s="129">
        <v>0</v>
      </c>
      <c r="AT120" s="130">
        <v>0</v>
      </c>
      <c r="AU120" s="128">
        <v>0</v>
      </c>
      <c r="AV120" s="129">
        <v>0</v>
      </c>
      <c r="AW120" s="129">
        <v>0</v>
      </c>
      <c r="AX120" s="129">
        <v>0</v>
      </c>
      <c r="AY120" s="130">
        <v>0</v>
      </c>
    </row>
    <row r="121" spans="1:51" s="98" customFormat="1" x14ac:dyDescent="0.25">
      <c r="A121" s="97" t="s">
        <v>152</v>
      </c>
      <c r="B121" s="58">
        <v>7.9072374937775045</v>
      </c>
      <c r="C121" s="14">
        <v>5.4101774937775051</v>
      </c>
      <c r="D121" s="14">
        <v>14.672000000000001</v>
      </c>
      <c r="E121" s="14">
        <v>-9.2618225062224955</v>
      </c>
      <c r="F121" s="14">
        <v>2.4970599999999998</v>
      </c>
      <c r="G121" s="58">
        <v>-2.3395889048671208</v>
      </c>
      <c r="H121" s="14">
        <v>-0.8402979048671213</v>
      </c>
      <c r="I121" s="14">
        <v>0.7379</v>
      </c>
      <c r="J121" s="14">
        <v>-1.5781979048671213</v>
      </c>
      <c r="K121" s="14">
        <v>-1.4992909999999997</v>
      </c>
      <c r="L121" s="58">
        <v>10.766048711714514</v>
      </c>
      <c r="M121" s="14">
        <v>10.447135711714514</v>
      </c>
      <c r="N121" s="14">
        <v>5.0413999999999994</v>
      </c>
      <c r="O121" s="14">
        <v>5.4057357117145148</v>
      </c>
      <c r="P121" s="14">
        <v>0.31891300000000011</v>
      </c>
      <c r="Q121" s="58">
        <v>40.95243684557505</v>
      </c>
      <c r="R121" s="14">
        <v>32.922621845575051</v>
      </c>
      <c r="S121" s="14">
        <v>17.347499999999997</v>
      </c>
      <c r="T121" s="14">
        <v>15.575121845575055</v>
      </c>
      <c r="U121" s="14">
        <v>8.0298149999999993</v>
      </c>
      <c r="V121" s="58">
        <v>20.79395433146945</v>
      </c>
      <c r="W121" s="59">
        <v>22.75915433146945</v>
      </c>
      <c r="X121" s="59">
        <v>6.4908999999999999</v>
      </c>
      <c r="Y121" s="59">
        <v>16.26825433146945</v>
      </c>
      <c r="Z121" s="60">
        <v>-1.9651999999999994</v>
      </c>
      <c r="AA121" s="58">
        <v>1.5586641857247461</v>
      </c>
      <c r="AB121" s="59">
        <v>16.225714681710937</v>
      </c>
      <c r="AC121" s="59">
        <v>-0.16645180705127738</v>
      </c>
      <c r="AD121" s="59">
        <v>16.392166488762214</v>
      </c>
      <c r="AE121" s="60">
        <v>-14.66705049598619</v>
      </c>
      <c r="AF121" s="58">
        <v>11.32794895121355</v>
      </c>
      <c r="AG121" s="59">
        <v>30.477949546104622</v>
      </c>
      <c r="AH121" s="59">
        <v>4.1715858209549053</v>
      </c>
      <c r="AI121" s="59">
        <v>26.306363725149716</v>
      </c>
      <c r="AJ121" s="60">
        <v>-19.150000594891072</v>
      </c>
      <c r="AK121" s="128">
        <v>0.63005823799800709</v>
      </c>
      <c r="AL121" s="129">
        <v>5.0768049127349633</v>
      </c>
      <c r="AM121" s="129">
        <v>1.7164726207386911</v>
      </c>
      <c r="AN121" s="129">
        <v>3.3603322919962721</v>
      </c>
      <c r="AO121" s="129">
        <v>-4.4467466747369562</v>
      </c>
      <c r="AP121" s="128">
        <v>23.033802499808083</v>
      </c>
      <c r="AQ121" s="129">
        <v>22.435550941197199</v>
      </c>
      <c r="AR121" s="129">
        <v>12.953360871809918</v>
      </c>
      <c r="AS121" s="129">
        <v>9.4821900693872792</v>
      </c>
      <c r="AT121" s="130">
        <v>0.59825155861088231</v>
      </c>
      <c r="AU121" s="128">
        <v>3.4216523864474668</v>
      </c>
      <c r="AV121" s="129">
        <v>7.6064724096749101</v>
      </c>
      <c r="AW121" s="129">
        <v>0.54880182329849414</v>
      </c>
      <c r="AX121" s="129">
        <v>7.0576705863764158</v>
      </c>
      <c r="AY121" s="130">
        <v>-4.1848200232274433</v>
      </c>
    </row>
    <row r="122" spans="1:51" s="98" customFormat="1" x14ac:dyDescent="0.25">
      <c r="A122" s="97" t="s">
        <v>151</v>
      </c>
      <c r="B122" s="58">
        <v>-6.5262071540152888</v>
      </c>
      <c r="C122" s="14">
        <v>-6.5262071540152888</v>
      </c>
      <c r="D122" s="14">
        <v>0</v>
      </c>
      <c r="E122" s="14">
        <v>-6.5262071540152888</v>
      </c>
      <c r="F122" s="14">
        <v>0</v>
      </c>
      <c r="G122" s="58">
        <v>-3.1494183790340884</v>
      </c>
      <c r="H122" s="14">
        <v>-3.1494183790340884</v>
      </c>
      <c r="I122" s="14">
        <v>0</v>
      </c>
      <c r="J122" s="14">
        <v>-3.1494183790340884</v>
      </c>
      <c r="K122" s="14">
        <v>0</v>
      </c>
      <c r="L122" s="58">
        <v>-9.2332556429447692</v>
      </c>
      <c r="M122" s="14">
        <v>-9.2332556429447692</v>
      </c>
      <c r="N122" s="14">
        <v>-0.05</v>
      </c>
      <c r="O122" s="14">
        <v>-9.1832556429447685</v>
      </c>
      <c r="P122" s="14">
        <v>0</v>
      </c>
      <c r="Q122" s="58">
        <v>-1.8054855284888136</v>
      </c>
      <c r="R122" s="14">
        <v>-1.8054855284888136</v>
      </c>
      <c r="S122" s="14">
        <v>0</v>
      </c>
      <c r="T122" s="14">
        <v>-1.8054855284888136</v>
      </c>
      <c r="U122" s="14">
        <v>0</v>
      </c>
      <c r="V122" s="58">
        <v>7.9137010593378788E-3</v>
      </c>
      <c r="W122" s="59">
        <v>7.9137010593378788E-3</v>
      </c>
      <c r="X122" s="59">
        <v>0</v>
      </c>
      <c r="Y122" s="59">
        <v>7.9137010593378788E-3</v>
      </c>
      <c r="Z122" s="60">
        <v>0</v>
      </c>
      <c r="AA122" s="58" t="s">
        <v>17</v>
      </c>
      <c r="AB122" s="59" t="s">
        <v>17</v>
      </c>
      <c r="AC122" s="59">
        <v>0</v>
      </c>
      <c r="AD122" s="59" t="s">
        <v>17</v>
      </c>
      <c r="AE122" s="60" t="s">
        <v>17</v>
      </c>
      <c r="AF122" s="58" t="s">
        <v>17</v>
      </c>
      <c r="AG122" s="59" t="s">
        <v>17</v>
      </c>
      <c r="AH122" s="59">
        <v>0</v>
      </c>
      <c r="AI122" s="59" t="s">
        <v>17</v>
      </c>
      <c r="AJ122" s="60" t="s">
        <v>17</v>
      </c>
      <c r="AK122" s="128">
        <v>-0.18838206896093798</v>
      </c>
      <c r="AL122" s="129">
        <v>-0.18480335588455429</v>
      </c>
      <c r="AM122" s="129">
        <v>0</v>
      </c>
      <c r="AN122" s="129">
        <v>-0.18480335588455429</v>
      </c>
      <c r="AO122" s="129">
        <v>-3.5787130763836796E-3</v>
      </c>
      <c r="AP122" s="128">
        <v>-0.1229697683533217</v>
      </c>
      <c r="AQ122" s="129">
        <v>-0.12228730548462569</v>
      </c>
      <c r="AR122" s="129">
        <v>0</v>
      </c>
      <c r="AS122" s="129">
        <v>-0.12228730548462569</v>
      </c>
      <c r="AT122" s="130">
        <v>-6.8246286869601443E-4</v>
      </c>
      <c r="AU122" s="128">
        <v>-4.6143499874549149E-3</v>
      </c>
      <c r="AV122" s="129">
        <v>0</v>
      </c>
      <c r="AW122" s="129">
        <v>0</v>
      </c>
      <c r="AX122" s="129">
        <v>0</v>
      </c>
      <c r="AY122" s="130">
        <v>-4.6143499874549149E-3</v>
      </c>
    </row>
    <row r="123" spans="1:51" s="98" customFormat="1" x14ac:dyDescent="0.25">
      <c r="A123" s="97" t="s">
        <v>150</v>
      </c>
      <c r="B123" s="58">
        <v>4.2607428456276339E-2</v>
      </c>
      <c r="C123" s="14">
        <v>6.0907428456276336E-2</v>
      </c>
      <c r="D123" s="14">
        <v>0.34129999999999999</v>
      </c>
      <c r="E123" s="14">
        <v>-0.28039257154372366</v>
      </c>
      <c r="F123" s="14">
        <v>-1.83E-2</v>
      </c>
      <c r="G123" s="58">
        <v>-0.83150785202495381</v>
      </c>
      <c r="H123" s="14">
        <v>-0.83150785202495381</v>
      </c>
      <c r="I123" s="14">
        <v>-3.9899999999999998E-2</v>
      </c>
      <c r="J123" s="14">
        <v>-0.79160785202495376</v>
      </c>
      <c r="K123" s="14">
        <v>0</v>
      </c>
      <c r="L123" s="58">
        <v>-1.2710907235107569</v>
      </c>
      <c r="M123" s="14">
        <v>-1.2710907235107569</v>
      </c>
      <c r="N123" s="14">
        <v>-1.0501</v>
      </c>
      <c r="O123" s="14">
        <v>-0.22099072351075694</v>
      </c>
      <c r="P123" s="14">
        <v>0</v>
      </c>
      <c r="Q123" s="58">
        <v>-4.3150330476221344</v>
      </c>
      <c r="R123" s="14">
        <v>-4.3150330476221344</v>
      </c>
      <c r="S123" s="14">
        <v>-0.32090000000000007</v>
      </c>
      <c r="T123" s="14">
        <v>-3.9941330476221344</v>
      </c>
      <c r="U123" s="14">
        <v>0</v>
      </c>
      <c r="V123" s="58">
        <v>5.512070219675488</v>
      </c>
      <c r="W123" s="59">
        <v>1.5060702196754889</v>
      </c>
      <c r="X123" s="59">
        <v>-0.1043</v>
      </c>
      <c r="Y123" s="59">
        <v>1.610370219675489</v>
      </c>
      <c r="Z123" s="60">
        <v>4.0059999999999993</v>
      </c>
      <c r="AA123" s="58">
        <v>-7.5365565169427301E-2</v>
      </c>
      <c r="AB123" s="59">
        <v>-0.23798048363909283</v>
      </c>
      <c r="AC123" s="59">
        <v>5.7490714919355562E-2</v>
      </c>
      <c r="AD123" s="59">
        <v>-0.29547119855844839</v>
      </c>
      <c r="AE123" s="60">
        <v>0.16261491846966553</v>
      </c>
      <c r="AF123" s="58">
        <v>-5.0316190377434973</v>
      </c>
      <c r="AG123" s="59">
        <v>1.3691543937657826</v>
      </c>
      <c r="AH123" s="59">
        <v>1.158158724417339</v>
      </c>
      <c r="AI123" s="59">
        <v>0.21099566934844358</v>
      </c>
      <c r="AJ123" s="60">
        <v>-6.4007734315092799</v>
      </c>
      <c r="AK123" s="128">
        <v>4.8471604482587374</v>
      </c>
      <c r="AL123" s="129">
        <v>4.8471604482587374</v>
      </c>
      <c r="AM123" s="129">
        <v>-0.29400410274950017</v>
      </c>
      <c r="AN123" s="129">
        <v>5.141164551008238</v>
      </c>
      <c r="AO123" s="129">
        <v>0</v>
      </c>
      <c r="AP123" s="128">
        <v>3.1650288529013193</v>
      </c>
      <c r="AQ123" s="129">
        <v>3.1650288529013193</v>
      </c>
      <c r="AR123" s="129">
        <v>0.12291966331770982</v>
      </c>
      <c r="AS123" s="129">
        <v>3.0421091895836097</v>
      </c>
      <c r="AT123" s="130">
        <v>0</v>
      </c>
      <c r="AU123" s="128">
        <v>-1.78438814166115</v>
      </c>
      <c r="AV123" s="129">
        <v>-1.78438814166115</v>
      </c>
      <c r="AW123" s="129">
        <v>-1.78438814166115</v>
      </c>
      <c r="AX123" s="129">
        <v>0</v>
      </c>
      <c r="AY123" s="130">
        <v>0</v>
      </c>
    </row>
    <row r="124" spans="1:51" s="98" customFormat="1" x14ac:dyDescent="0.25">
      <c r="A124" s="97" t="s">
        <v>149</v>
      </c>
      <c r="B124" s="58">
        <v>0</v>
      </c>
      <c r="C124" s="14">
        <v>0</v>
      </c>
      <c r="D124" s="14">
        <v>0</v>
      </c>
      <c r="E124" s="14">
        <v>0</v>
      </c>
      <c r="F124" s="14">
        <v>0</v>
      </c>
      <c r="G124" s="58">
        <v>0</v>
      </c>
      <c r="H124" s="14">
        <v>0</v>
      </c>
      <c r="I124" s="14">
        <v>0</v>
      </c>
      <c r="J124" s="14">
        <v>0</v>
      </c>
      <c r="K124" s="14">
        <v>0</v>
      </c>
      <c r="L124" s="58" t="s">
        <v>17</v>
      </c>
      <c r="M124" s="14" t="s">
        <v>17</v>
      </c>
      <c r="N124" s="14">
        <v>0</v>
      </c>
      <c r="O124" s="14" t="s">
        <v>17</v>
      </c>
      <c r="P124" s="14">
        <v>0</v>
      </c>
      <c r="Q124" s="58" t="s">
        <v>17</v>
      </c>
      <c r="R124" s="14" t="s">
        <v>17</v>
      </c>
      <c r="S124" s="14">
        <v>0</v>
      </c>
      <c r="T124" s="14" t="s">
        <v>17</v>
      </c>
      <c r="U124" s="14">
        <v>0</v>
      </c>
      <c r="V124" s="58">
        <v>0</v>
      </c>
      <c r="W124" s="59">
        <v>0</v>
      </c>
      <c r="X124" s="59">
        <v>0</v>
      </c>
      <c r="Y124" s="59">
        <v>0</v>
      </c>
      <c r="Z124" s="60">
        <v>0</v>
      </c>
      <c r="AA124" s="58" t="s">
        <v>17</v>
      </c>
      <c r="AB124" s="59" t="s">
        <v>17</v>
      </c>
      <c r="AC124" s="59" t="s">
        <v>17</v>
      </c>
      <c r="AD124" s="59" t="s">
        <v>17</v>
      </c>
      <c r="AE124" s="60" t="s">
        <v>17</v>
      </c>
      <c r="AF124" s="58" t="s">
        <v>17</v>
      </c>
      <c r="AG124" s="59" t="s">
        <v>17</v>
      </c>
      <c r="AH124" s="59">
        <v>0</v>
      </c>
      <c r="AI124" s="59" t="s">
        <v>17</v>
      </c>
      <c r="AJ124" s="60">
        <v>0</v>
      </c>
      <c r="AK124" s="128">
        <v>0</v>
      </c>
      <c r="AL124" s="129">
        <v>0</v>
      </c>
      <c r="AM124" s="129">
        <v>0</v>
      </c>
      <c r="AN124" s="129">
        <v>0</v>
      </c>
      <c r="AO124" s="129">
        <v>0</v>
      </c>
      <c r="AP124" s="128">
        <v>0</v>
      </c>
      <c r="AQ124" s="129">
        <v>0</v>
      </c>
      <c r="AR124" s="129">
        <v>0</v>
      </c>
      <c r="AS124" s="129">
        <v>0</v>
      </c>
      <c r="AT124" s="130">
        <v>0</v>
      </c>
      <c r="AU124" s="128">
        <v>0</v>
      </c>
      <c r="AV124" s="129">
        <v>0</v>
      </c>
      <c r="AW124" s="129">
        <v>0</v>
      </c>
      <c r="AX124" s="129">
        <v>0</v>
      </c>
      <c r="AY124" s="130">
        <v>0</v>
      </c>
    </row>
    <row r="125" spans="1:51" s="98" customFormat="1" x14ac:dyDescent="0.25">
      <c r="A125" s="97" t="s">
        <v>148</v>
      </c>
      <c r="B125" s="58">
        <v>2.2972033918227801</v>
      </c>
      <c r="C125" s="14">
        <v>0.88240339182278038</v>
      </c>
      <c r="D125" s="14">
        <v>-0.18909999999999993</v>
      </c>
      <c r="E125" s="14">
        <v>1.0715033918227803</v>
      </c>
      <c r="F125" s="14">
        <v>1.4147999999999998</v>
      </c>
      <c r="G125" s="58">
        <v>6.4662386782339376E-2</v>
      </c>
      <c r="H125" s="14">
        <v>0.80956238678233927</v>
      </c>
      <c r="I125" s="14">
        <v>0.10080000000000056</v>
      </c>
      <c r="J125" s="14">
        <v>0.70876238678233872</v>
      </c>
      <c r="K125" s="14">
        <v>-0.7448999999999999</v>
      </c>
      <c r="L125" s="58">
        <v>3.3026578700787832</v>
      </c>
      <c r="M125" s="14">
        <v>1.2484578700787832</v>
      </c>
      <c r="N125" s="14">
        <v>-9.4199999999999992E-2</v>
      </c>
      <c r="O125" s="14">
        <v>1.3426578700787832</v>
      </c>
      <c r="P125" s="14">
        <v>2.0542000000000002</v>
      </c>
      <c r="Q125" s="58">
        <v>8.2382805259774976</v>
      </c>
      <c r="R125" s="14">
        <v>8.7657805259774975</v>
      </c>
      <c r="S125" s="14">
        <v>2.7591000000000001</v>
      </c>
      <c r="T125" s="14">
        <v>6.0066805259774974</v>
      </c>
      <c r="U125" s="14">
        <v>-0.52750000000000008</v>
      </c>
      <c r="V125" s="58">
        <v>3.9589425828459417</v>
      </c>
      <c r="W125" s="59">
        <v>6.4652425828459412</v>
      </c>
      <c r="X125" s="59">
        <v>1.5566000000000004</v>
      </c>
      <c r="Y125" s="59">
        <v>4.9086425828459408</v>
      </c>
      <c r="Z125" s="60">
        <v>-2.5062999999999995</v>
      </c>
      <c r="AA125" s="58">
        <v>6.7182814710344827</v>
      </c>
      <c r="AB125" s="59">
        <v>6.4985014768638107</v>
      </c>
      <c r="AC125" s="59">
        <v>0.20366575327738959</v>
      </c>
      <c r="AD125" s="59">
        <v>6.294835723586421</v>
      </c>
      <c r="AE125" s="60">
        <v>0.21977999417067201</v>
      </c>
      <c r="AF125" s="58" t="s">
        <v>17</v>
      </c>
      <c r="AG125" s="59" t="s">
        <v>17</v>
      </c>
      <c r="AH125" s="59" t="s">
        <v>17</v>
      </c>
      <c r="AI125" s="59" t="s">
        <v>17</v>
      </c>
      <c r="AJ125" s="60" t="s">
        <v>17</v>
      </c>
      <c r="AK125" s="128">
        <v>1.8356860906045305</v>
      </c>
      <c r="AL125" s="129">
        <v>-4.8678737885736789E-2</v>
      </c>
      <c r="AM125" s="129">
        <v>0</v>
      </c>
      <c r="AN125" s="129">
        <v>-4.8678737885736789E-2</v>
      </c>
      <c r="AO125" s="129">
        <v>1.8843648284902672</v>
      </c>
      <c r="AP125" s="128">
        <v>15.019884152289618</v>
      </c>
      <c r="AQ125" s="129">
        <v>8.8041172123680074</v>
      </c>
      <c r="AR125" s="129">
        <v>-8.4772181598420497E-4</v>
      </c>
      <c r="AS125" s="129">
        <v>8.8049649341839924</v>
      </c>
      <c r="AT125" s="130">
        <v>6.2157669399216111</v>
      </c>
      <c r="AU125" s="128">
        <v>11.927279510818368</v>
      </c>
      <c r="AV125" s="129">
        <v>9.2370345317460707</v>
      </c>
      <c r="AW125" s="129">
        <v>2.7622973179971608</v>
      </c>
      <c r="AX125" s="129">
        <v>6.4747372137489094</v>
      </c>
      <c r="AY125" s="130">
        <v>2.6902449790722964</v>
      </c>
    </row>
    <row r="126" spans="1:51" s="98" customFormat="1" x14ac:dyDescent="0.25">
      <c r="A126" s="97" t="s">
        <v>147</v>
      </c>
      <c r="B126" s="58">
        <v>167.35314067433958</v>
      </c>
      <c r="C126" s="14">
        <v>159.9739376743396</v>
      </c>
      <c r="D126" s="14">
        <v>0.72300000000000009</v>
      </c>
      <c r="E126" s="14">
        <v>159.25093767433958</v>
      </c>
      <c r="F126" s="14">
        <v>7.3792029999999995</v>
      </c>
      <c r="G126" s="58">
        <v>74.479923178644952</v>
      </c>
      <c r="H126" s="14">
        <v>17.539267178644945</v>
      </c>
      <c r="I126" s="14">
        <v>5.7763999999999998</v>
      </c>
      <c r="J126" s="14">
        <v>11.762867178644946</v>
      </c>
      <c r="K126" s="14">
        <v>56.940656000000004</v>
      </c>
      <c r="L126" s="58">
        <v>124.56506107894324</v>
      </c>
      <c r="M126" s="14">
        <v>-10.814835921056734</v>
      </c>
      <c r="N126" s="14">
        <v>-6.3325536251076642</v>
      </c>
      <c r="O126" s="14">
        <v>-4.4822822959490694</v>
      </c>
      <c r="P126" s="14">
        <v>135.37989699999997</v>
      </c>
      <c r="Q126" s="58">
        <v>15.652820935509354</v>
      </c>
      <c r="R126" s="14">
        <v>6.6140709355093561</v>
      </c>
      <c r="S126" s="14">
        <v>4.0006196843979049</v>
      </c>
      <c r="T126" s="14">
        <v>2.6134512511114512</v>
      </c>
      <c r="U126" s="14">
        <v>9.0387499999999985</v>
      </c>
      <c r="V126" s="58">
        <v>185.10535432828212</v>
      </c>
      <c r="W126" s="59">
        <v>8.9306543282821238</v>
      </c>
      <c r="X126" s="59">
        <v>-22.633699999999997</v>
      </c>
      <c r="Y126" s="59">
        <v>31.564354328282121</v>
      </c>
      <c r="Z126" s="60">
        <v>176.1747</v>
      </c>
      <c r="AA126" s="58">
        <v>214.48175223620618</v>
      </c>
      <c r="AB126" s="59">
        <v>210.20532763384605</v>
      </c>
      <c r="AC126" s="59">
        <v>-19.707014851651842</v>
      </c>
      <c r="AD126" s="59">
        <v>229.9123424854979</v>
      </c>
      <c r="AE126" s="60">
        <v>4.2764246023601284</v>
      </c>
      <c r="AF126" s="58">
        <v>321.06175973578974</v>
      </c>
      <c r="AG126" s="59">
        <v>589.14846523822041</v>
      </c>
      <c r="AH126" s="59">
        <v>58.642220387440759</v>
      </c>
      <c r="AI126" s="59">
        <v>530.50624485077969</v>
      </c>
      <c r="AJ126" s="60">
        <v>-268.08670550243068</v>
      </c>
      <c r="AK126" s="128">
        <v>262.37665611153665</v>
      </c>
      <c r="AL126" s="129">
        <v>246.5806753154142</v>
      </c>
      <c r="AM126" s="129">
        <v>0.31425868094485399</v>
      </c>
      <c r="AN126" s="129">
        <v>246.26641663446935</v>
      </c>
      <c r="AO126" s="129">
        <v>15.795980796122429</v>
      </c>
      <c r="AP126" s="128">
        <v>284.46789280550206</v>
      </c>
      <c r="AQ126" s="129">
        <v>280.60689657426235</v>
      </c>
      <c r="AR126" s="129">
        <v>196.21117806031577</v>
      </c>
      <c r="AS126" s="129">
        <v>84.395718513946548</v>
      </c>
      <c r="AT126" s="130">
        <v>3.8609962312397097</v>
      </c>
      <c r="AU126" s="128">
        <v>89.3701749492554</v>
      </c>
      <c r="AV126" s="129">
        <v>88.188112976870116</v>
      </c>
      <c r="AW126" s="129">
        <v>2.5979691894164443</v>
      </c>
      <c r="AX126" s="129">
        <v>85.59014378745367</v>
      </c>
      <c r="AY126" s="130">
        <v>1.1820619723852901</v>
      </c>
    </row>
    <row r="127" spans="1:51" s="98" customFormat="1" x14ac:dyDescent="0.25">
      <c r="A127" s="97" t="s">
        <v>146</v>
      </c>
      <c r="B127" s="58">
        <v>-0.81332176453619931</v>
      </c>
      <c r="C127" s="14">
        <v>-0.81332176453619931</v>
      </c>
      <c r="D127" s="14">
        <v>0.05</v>
      </c>
      <c r="E127" s="14">
        <v>-0.86332176453619935</v>
      </c>
      <c r="F127" s="14">
        <v>0</v>
      </c>
      <c r="G127" s="58">
        <v>0.5907157412665891</v>
      </c>
      <c r="H127" s="14">
        <v>0.5907157412665891</v>
      </c>
      <c r="I127" s="14">
        <v>0.54889999999999783</v>
      </c>
      <c r="J127" s="14">
        <v>4.1815741266591294E-2</v>
      </c>
      <c r="K127" s="14">
        <v>0</v>
      </c>
      <c r="L127" s="58">
        <v>21.29906964665998</v>
      </c>
      <c r="M127" s="14">
        <v>21.29906964665998</v>
      </c>
      <c r="N127" s="14">
        <v>21.2424</v>
      </c>
      <c r="O127" s="14">
        <v>5.6669646659980095E-2</v>
      </c>
      <c r="P127" s="14">
        <v>0</v>
      </c>
      <c r="Q127" s="58">
        <v>0</v>
      </c>
      <c r="R127" s="14">
        <v>0</v>
      </c>
      <c r="S127" s="14">
        <v>0</v>
      </c>
      <c r="T127" s="14">
        <v>0</v>
      </c>
      <c r="U127" s="14">
        <v>0</v>
      </c>
      <c r="V127" s="58">
        <v>0.16909999999999997</v>
      </c>
      <c r="W127" s="59">
        <v>0.16909999999999997</v>
      </c>
      <c r="X127" s="59">
        <v>0.16909999999999997</v>
      </c>
      <c r="Y127" s="59">
        <v>0</v>
      </c>
      <c r="Z127" s="60">
        <v>0</v>
      </c>
      <c r="AA127" s="58">
        <v>-0.1421291961689376</v>
      </c>
      <c r="AB127" s="59">
        <v>-0.1421291961689376</v>
      </c>
      <c r="AC127" s="59">
        <v>0</v>
      </c>
      <c r="AD127" s="59">
        <v>-0.1421291961689376</v>
      </c>
      <c r="AE127" s="60">
        <v>0</v>
      </c>
      <c r="AF127" s="58" t="s">
        <v>17</v>
      </c>
      <c r="AG127" s="59" t="s">
        <v>17</v>
      </c>
      <c r="AH127" s="59">
        <v>0</v>
      </c>
      <c r="AI127" s="59" t="s">
        <v>17</v>
      </c>
      <c r="AJ127" s="60">
        <v>0</v>
      </c>
      <c r="AK127" s="58" t="s">
        <v>17</v>
      </c>
      <c r="AL127" s="59" t="s">
        <v>17</v>
      </c>
      <c r="AM127" s="129">
        <v>0</v>
      </c>
      <c r="AN127" s="59" t="s">
        <v>17</v>
      </c>
      <c r="AO127" s="129">
        <v>0</v>
      </c>
      <c r="AP127" s="128" t="s">
        <v>17</v>
      </c>
      <c r="AQ127" s="129" t="s">
        <v>17</v>
      </c>
      <c r="AR127" s="129">
        <v>0</v>
      </c>
      <c r="AS127" s="129" t="s">
        <v>17</v>
      </c>
      <c r="AT127" s="130">
        <v>0</v>
      </c>
      <c r="AU127" s="128">
        <v>0</v>
      </c>
      <c r="AV127" s="129">
        <v>0</v>
      </c>
      <c r="AW127" s="129">
        <v>0</v>
      </c>
      <c r="AX127" s="129">
        <v>0</v>
      </c>
      <c r="AY127" s="130">
        <v>0</v>
      </c>
    </row>
    <row r="128" spans="1:51" s="98" customFormat="1" x14ac:dyDescent="0.25">
      <c r="A128" s="97" t="s">
        <v>145</v>
      </c>
      <c r="B128" s="58">
        <v>0</v>
      </c>
      <c r="C128" s="14">
        <v>0</v>
      </c>
      <c r="D128" s="14">
        <v>0</v>
      </c>
      <c r="E128" s="14">
        <v>0</v>
      </c>
      <c r="F128" s="14">
        <v>0</v>
      </c>
      <c r="G128" s="58">
        <v>0</v>
      </c>
      <c r="H128" s="14">
        <v>0</v>
      </c>
      <c r="I128" s="14">
        <v>0</v>
      </c>
      <c r="J128" s="14">
        <v>0</v>
      </c>
      <c r="K128" s="14">
        <v>0</v>
      </c>
      <c r="L128" s="58">
        <v>0</v>
      </c>
      <c r="M128" s="14">
        <v>0</v>
      </c>
      <c r="N128" s="14">
        <v>0</v>
      </c>
      <c r="O128" s="14">
        <v>0</v>
      </c>
      <c r="P128" s="14">
        <v>0</v>
      </c>
      <c r="Q128" s="58">
        <v>0</v>
      </c>
      <c r="R128" s="14">
        <v>0</v>
      </c>
      <c r="S128" s="14">
        <v>0</v>
      </c>
      <c r="T128" s="14">
        <v>0</v>
      </c>
      <c r="U128" s="14">
        <v>0</v>
      </c>
      <c r="V128" s="58">
        <v>0</v>
      </c>
      <c r="W128" s="59">
        <v>0</v>
      </c>
      <c r="X128" s="59">
        <v>0</v>
      </c>
      <c r="Y128" s="59">
        <v>0</v>
      </c>
      <c r="Z128" s="60">
        <v>0</v>
      </c>
      <c r="AA128" s="58">
        <v>0</v>
      </c>
      <c r="AB128" s="59">
        <v>0</v>
      </c>
      <c r="AC128" s="59">
        <v>0</v>
      </c>
      <c r="AD128" s="59">
        <v>0</v>
      </c>
      <c r="AE128" s="60">
        <v>0</v>
      </c>
      <c r="AF128" s="58">
        <v>0</v>
      </c>
      <c r="AG128" s="59">
        <v>0</v>
      </c>
      <c r="AH128" s="59">
        <v>0</v>
      </c>
      <c r="AI128" s="59">
        <v>0</v>
      </c>
      <c r="AJ128" s="60">
        <v>0</v>
      </c>
      <c r="AK128" s="128">
        <v>0</v>
      </c>
      <c r="AL128" s="129">
        <v>0</v>
      </c>
      <c r="AM128" s="129">
        <v>0</v>
      </c>
      <c r="AN128" s="129">
        <v>0</v>
      </c>
      <c r="AO128" s="129">
        <v>0</v>
      </c>
      <c r="AP128" s="128">
        <v>0</v>
      </c>
      <c r="AQ128" s="129">
        <v>0</v>
      </c>
      <c r="AR128" s="129">
        <v>0</v>
      </c>
      <c r="AS128" s="129">
        <v>0</v>
      </c>
      <c r="AT128" s="130">
        <v>0</v>
      </c>
      <c r="AU128" s="128">
        <v>0</v>
      </c>
      <c r="AV128" s="129">
        <v>0</v>
      </c>
      <c r="AW128" s="129">
        <v>0</v>
      </c>
      <c r="AX128" s="129">
        <v>0</v>
      </c>
      <c r="AY128" s="130">
        <v>0</v>
      </c>
    </row>
    <row r="129" spans="1:51" s="98" customFormat="1" x14ac:dyDescent="0.25">
      <c r="A129" s="97" t="s">
        <v>144</v>
      </c>
      <c r="B129" s="58">
        <v>0</v>
      </c>
      <c r="C129" s="14">
        <v>0</v>
      </c>
      <c r="D129" s="14">
        <v>0</v>
      </c>
      <c r="E129" s="14">
        <v>0</v>
      </c>
      <c r="F129" s="14">
        <v>0</v>
      </c>
      <c r="G129" s="58">
        <v>0</v>
      </c>
      <c r="H129" s="14">
        <v>0</v>
      </c>
      <c r="I129" s="14">
        <v>0</v>
      </c>
      <c r="J129" s="14">
        <v>0</v>
      </c>
      <c r="K129" s="14">
        <v>0</v>
      </c>
      <c r="L129" s="58">
        <v>0</v>
      </c>
      <c r="M129" s="14">
        <v>0</v>
      </c>
      <c r="N129" s="14">
        <v>0</v>
      </c>
      <c r="O129" s="14">
        <v>0</v>
      </c>
      <c r="P129" s="14">
        <v>0</v>
      </c>
      <c r="Q129" s="58">
        <v>0</v>
      </c>
      <c r="R129" s="14">
        <v>0</v>
      </c>
      <c r="S129" s="14">
        <v>0</v>
      </c>
      <c r="T129" s="14">
        <v>0</v>
      </c>
      <c r="U129" s="14">
        <v>0</v>
      </c>
      <c r="V129" s="58">
        <v>0</v>
      </c>
      <c r="W129" s="59">
        <v>0</v>
      </c>
      <c r="X129" s="59">
        <v>0</v>
      </c>
      <c r="Y129" s="59">
        <v>0</v>
      </c>
      <c r="Z129" s="60">
        <v>0</v>
      </c>
      <c r="AA129" s="58">
        <v>0</v>
      </c>
      <c r="AB129" s="59">
        <v>0</v>
      </c>
      <c r="AC129" s="59">
        <v>0</v>
      </c>
      <c r="AD129" s="59">
        <v>0</v>
      </c>
      <c r="AE129" s="60">
        <v>0</v>
      </c>
      <c r="AF129" s="58">
        <v>0</v>
      </c>
      <c r="AG129" s="59">
        <v>0</v>
      </c>
      <c r="AH129" s="59">
        <v>0</v>
      </c>
      <c r="AI129" s="59">
        <v>0</v>
      </c>
      <c r="AJ129" s="60">
        <v>0</v>
      </c>
      <c r="AK129" s="128">
        <v>0</v>
      </c>
      <c r="AL129" s="129">
        <v>0</v>
      </c>
      <c r="AM129" s="129">
        <v>0</v>
      </c>
      <c r="AN129" s="129">
        <v>0</v>
      </c>
      <c r="AO129" s="129">
        <v>0</v>
      </c>
      <c r="AP129" s="128">
        <v>0</v>
      </c>
      <c r="AQ129" s="129">
        <v>0</v>
      </c>
      <c r="AR129" s="129">
        <v>0</v>
      </c>
      <c r="AS129" s="129">
        <v>0</v>
      </c>
      <c r="AT129" s="130">
        <v>0</v>
      </c>
      <c r="AU129" s="128">
        <v>0</v>
      </c>
      <c r="AV129" s="129">
        <v>0</v>
      </c>
      <c r="AW129" s="129">
        <v>0</v>
      </c>
      <c r="AX129" s="129">
        <v>0</v>
      </c>
      <c r="AY129" s="130">
        <v>0</v>
      </c>
    </row>
    <row r="130" spans="1:51" s="98" customFormat="1" x14ac:dyDescent="0.25">
      <c r="A130" s="97" t="s">
        <v>143</v>
      </c>
      <c r="B130" s="58">
        <v>0</v>
      </c>
      <c r="C130" s="14">
        <v>0</v>
      </c>
      <c r="D130" s="14">
        <v>0</v>
      </c>
      <c r="E130" s="14">
        <v>0</v>
      </c>
      <c r="F130" s="14">
        <v>0</v>
      </c>
      <c r="G130" s="58">
        <v>0</v>
      </c>
      <c r="H130" s="14">
        <v>0</v>
      </c>
      <c r="I130" s="14">
        <v>0</v>
      </c>
      <c r="J130" s="14">
        <v>0</v>
      </c>
      <c r="K130" s="14">
        <v>0</v>
      </c>
      <c r="L130" s="58">
        <v>0</v>
      </c>
      <c r="M130" s="14">
        <v>0</v>
      </c>
      <c r="N130" s="14">
        <v>0</v>
      </c>
      <c r="O130" s="14">
        <v>0</v>
      </c>
      <c r="P130" s="14">
        <v>0</v>
      </c>
      <c r="Q130" s="58">
        <v>0</v>
      </c>
      <c r="R130" s="14">
        <v>0</v>
      </c>
      <c r="S130" s="14">
        <v>0</v>
      </c>
      <c r="T130" s="14">
        <v>0</v>
      </c>
      <c r="U130" s="14">
        <v>0</v>
      </c>
      <c r="V130" s="58">
        <v>0</v>
      </c>
      <c r="W130" s="59">
        <v>0</v>
      </c>
      <c r="X130" s="59">
        <v>0</v>
      </c>
      <c r="Y130" s="59">
        <v>0</v>
      </c>
      <c r="Z130" s="60">
        <v>0</v>
      </c>
      <c r="AA130" s="58">
        <v>0</v>
      </c>
      <c r="AB130" s="59">
        <v>0</v>
      </c>
      <c r="AC130" s="59">
        <v>0</v>
      </c>
      <c r="AD130" s="59">
        <v>0</v>
      </c>
      <c r="AE130" s="60">
        <v>0</v>
      </c>
      <c r="AF130" s="58">
        <v>0</v>
      </c>
      <c r="AG130" s="59">
        <v>0</v>
      </c>
      <c r="AH130" s="59">
        <v>0</v>
      </c>
      <c r="AI130" s="59">
        <v>0</v>
      </c>
      <c r="AJ130" s="60">
        <v>0</v>
      </c>
      <c r="AK130" s="128">
        <v>0</v>
      </c>
      <c r="AL130" s="129">
        <v>0</v>
      </c>
      <c r="AM130" s="129">
        <v>0</v>
      </c>
      <c r="AN130" s="129">
        <v>0</v>
      </c>
      <c r="AO130" s="129">
        <v>0</v>
      </c>
      <c r="AP130" s="128">
        <v>0</v>
      </c>
      <c r="AQ130" s="129">
        <v>0</v>
      </c>
      <c r="AR130" s="129">
        <v>0</v>
      </c>
      <c r="AS130" s="129">
        <v>0</v>
      </c>
      <c r="AT130" s="130">
        <v>0</v>
      </c>
      <c r="AU130" s="128">
        <v>0</v>
      </c>
      <c r="AV130" s="129">
        <v>0</v>
      </c>
      <c r="AW130" s="129">
        <v>0</v>
      </c>
      <c r="AX130" s="129">
        <v>0</v>
      </c>
      <c r="AY130" s="130">
        <v>0</v>
      </c>
    </row>
    <row r="131" spans="1:51" s="98" customFormat="1" ht="26.4" x14ac:dyDescent="0.25">
      <c r="A131" s="97" t="s">
        <v>142</v>
      </c>
      <c r="B131" s="58">
        <v>0</v>
      </c>
      <c r="C131" s="14">
        <v>0</v>
      </c>
      <c r="D131" s="14">
        <v>0</v>
      </c>
      <c r="E131" s="14">
        <v>0</v>
      </c>
      <c r="F131" s="14">
        <v>0</v>
      </c>
      <c r="G131" s="58">
        <v>0</v>
      </c>
      <c r="H131" s="14">
        <v>0</v>
      </c>
      <c r="I131" s="14">
        <v>0</v>
      </c>
      <c r="J131" s="14">
        <v>0</v>
      </c>
      <c r="K131" s="14">
        <v>0</v>
      </c>
      <c r="L131" s="58">
        <v>0</v>
      </c>
      <c r="M131" s="14">
        <v>0</v>
      </c>
      <c r="N131" s="14">
        <v>0</v>
      </c>
      <c r="O131" s="14">
        <v>0</v>
      </c>
      <c r="P131" s="14">
        <v>0</v>
      </c>
      <c r="Q131" s="58">
        <v>0</v>
      </c>
      <c r="R131" s="14">
        <v>0</v>
      </c>
      <c r="S131" s="14">
        <v>0</v>
      </c>
      <c r="T131" s="14">
        <v>0</v>
      </c>
      <c r="U131" s="14">
        <v>0</v>
      </c>
      <c r="V131" s="58">
        <v>0</v>
      </c>
      <c r="W131" s="59">
        <v>0</v>
      </c>
      <c r="X131" s="59">
        <v>0</v>
      </c>
      <c r="Y131" s="59">
        <v>0</v>
      </c>
      <c r="Z131" s="60">
        <v>0</v>
      </c>
      <c r="AA131" s="58">
        <v>0</v>
      </c>
      <c r="AB131" s="59">
        <v>0</v>
      </c>
      <c r="AC131" s="59">
        <v>0</v>
      </c>
      <c r="AD131" s="59">
        <v>0</v>
      </c>
      <c r="AE131" s="60">
        <v>0</v>
      </c>
      <c r="AF131" s="58">
        <v>0</v>
      </c>
      <c r="AG131" s="59">
        <v>0</v>
      </c>
      <c r="AH131" s="59">
        <v>0</v>
      </c>
      <c r="AI131" s="59">
        <v>0</v>
      </c>
      <c r="AJ131" s="60">
        <v>0</v>
      </c>
      <c r="AK131" s="128">
        <v>0</v>
      </c>
      <c r="AL131" s="129">
        <v>0</v>
      </c>
      <c r="AM131" s="129">
        <v>0</v>
      </c>
      <c r="AN131" s="129">
        <v>0</v>
      </c>
      <c r="AO131" s="129">
        <v>0</v>
      </c>
      <c r="AP131" s="128">
        <v>0</v>
      </c>
      <c r="AQ131" s="129">
        <v>0</v>
      </c>
      <c r="AR131" s="129">
        <v>0</v>
      </c>
      <c r="AS131" s="129">
        <v>0</v>
      </c>
      <c r="AT131" s="130">
        <v>0</v>
      </c>
      <c r="AU131" s="128">
        <v>0</v>
      </c>
      <c r="AV131" s="129">
        <v>0</v>
      </c>
      <c r="AW131" s="129">
        <v>0</v>
      </c>
      <c r="AX131" s="129">
        <v>0</v>
      </c>
      <c r="AY131" s="130">
        <v>0</v>
      </c>
    </row>
    <row r="132" spans="1:51" s="98" customFormat="1" x14ac:dyDescent="0.25">
      <c r="A132" s="97" t="s">
        <v>141</v>
      </c>
      <c r="B132" s="58">
        <v>0</v>
      </c>
      <c r="C132" s="14">
        <v>0</v>
      </c>
      <c r="D132" s="14">
        <v>0</v>
      </c>
      <c r="E132" s="14">
        <v>0</v>
      </c>
      <c r="F132" s="14">
        <v>0</v>
      </c>
      <c r="G132" s="58">
        <v>0</v>
      </c>
      <c r="H132" s="14">
        <v>0</v>
      </c>
      <c r="I132" s="14">
        <v>0</v>
      </c>
      <c r="J132" s="14">
        <v>0</v>
      </c>
      <c r="K132" s="14">
        <v>0</v>
      </c>
      <c r="L132" s="58">
        <v>0</v>
      </c>
      <c r="M132" s="14">
        <v>0</v>
      </c>
      <c r="N132" s="14">
        <v>0</v>
      </c>
      <c r="O132" s="14">
        <v>0</v>
      </c>
      <c r="P132" s="14">
        <v>0</v>
      </c>
      <c r="Q132" s="58">
        <v>0</v>
      </c>
      <c r="R132" s="14">
        <v>0</v>
      </c>
      <c r="S132" s="14">
        <v>0</v>
      </c>
      <c r="T132" s="14">
        <v>0</v>
      </c>
      <c r="U132" s="14">
        <v>0</v>
      </c>
      <c r="V132" s="58">
        <v>0</v>
      </c>
      <c r="W132" s="59">
        <v>0</v>
      </c>
      <c r="X132" s="59">
        <v>0</v>
      </c>
      <c r="Y132" s="59">
        <v>0</v>
      </c>
      <c r="Z132" s="60">
        <v>0</v>
      </c>
      <c r="AA132" s="58">
        <v>0</v>
      </c>
      <c r="AB132" s="59">
        <v>0</v>
      </c>
      <c r="AC132" s="59">
        <v>0</v>
      </c>
      <c r="AD132" s="59">
        <v>0</v>
      </c>
      <c r="AE132" s="60">
        <v>0</v>
      </c>
      <c r="AF132" s="58">
        <v>0</v>
      </c>
      <c r="AG132" s="59">
        <v>0</v>
      </c>
      <c r="AH132" s="59">
        <v>0</v>
      </c>
      <c r="AI132" s="59">
        <v>0</v>
      </c>
      <c r="AJ132" s="60">
        <v>0</v>
      </c>
      <c r="AK132" s="128">
        <v>0</v>
      </c>
      <c r="AL132" s="129">
        <v>0</v>
      </c>
      <c r="AM132" s="129">
        <v>0</v>
      </c>
      <c r="AN132" s="129">
        <v>0</v>
      </c>
      <c r="AO132" s="129">
        <v>0</v>
      </c>
      <c r="AP132" s="128">
        <v>0</v>
      </c>
      <c r="AQ132" s="129">
        <v>0</v>
      </c>
      <c r="AR132" s="129">
        <v>0</v>
      </c>
      <c r="AS132" s="129">
        <v>0</v>
      </c>
      <c r="AT132" s="130">
        <v>0</v>
      </c>
      <c r="AU132" s="128">
        <v>0</v>
      </c>
      <c r="AV132" s="129">
        <v>0</v>
      </c>
      <c r="AW132" s="129">
        <v>0</v>
      </c>
      <c r="AX132" s="129">
        <v>0</v>
      </c>
      <c r="AY132" s="130">
        <v>0</v>
      </c>
    </row>
    <row r="133" spans="1:51" s="98" customFormat="1" x14ac:dyDescent="0.25">
      <c r="A133" s="97" t="s">
        <v>140</v>
      </c>
      <c r="B133" s="58">
        <v>0</v>
      </c>
      <c r="C133" s="14">
        <v>0</v>
      </c>
      <c r="D133" s="14">
        <v>0</v>
      </c>
      <c r="E133" s="14">
        <v>0</v>
      </c>
      <c r="F133" s="14">
        <v>0</v>
      </c>
      <c r="G133" s="58">
        <v>0</v>
      </c>
      <c r="H133" s="14">
        <v>0</v>
      </c>
      <c r="I133" s="14">
        <v>0</v>
      </c>
      <c r="J133" s="14">
        <v>0</v>
      </c>
      <c r="K133" s="14">
        <v>0</v>
      </c>
      <c r="L133" s="58">
        <v>0</v>
      </c>
      <c r="M133" s="14">
        <v>0</v>
      </c>
      <c r="N133" s="14">
        <v>0</v>
      </c>
      <c r="O133" s="14">
        <v>0</v>
      </c>
      <c r="P133" s="14">
        <v>0</v>
      </c>
      <c r="Q133" s="58">
        <v>0</v>
      </c>
      <c r="R133" s="14">
        <v>0</v>
      </c>
      <c r="S133" s="14">
        <v>0</v>
      </c>
      <c r="T133" s="14">
        <v>0</v>
      </c>
      <c r="U133" s="14">
        <v>0</v>
      </c>
      <c r="V133" s="58">
        <v>0</v>
      </c>
      <c r="W133" s="59">
        <v>0</v>
      </c>
      <c r="X133" s="59">
        <v>0</v>
      </c>
      <c r="Y133" s="59">
        <v>0</v>
      </c>
      <c r="Z133" s="60">
        <v>0</v>
      </c>
      <c r="AA133" s="58" t="s">
        <v>17</v>
      </c>
      <c r="AB133" s="59" t="s">
        <v>17</v>
      </c>
      <c r="AC133" s="59">
        <v>0</v>
      </c>
      <c r="AD133" s="59" t="s">
        <v>17</v>
      </c>
      <c r="AE133" s="60">
        <v>0</v>
      </c>
      <c r="AF133" s="58" t="s">
        <v>17</v>
      </c>
      <c r="AG133" s="59" t="s">
        <v>17</v>
      </c>
      <c r="AH133" s="59">
        <v>0</v>
      </c>
      <c r="AI133" s="59" t="s">
        <v>17</v>
      </c>
      <c r="AJ133" s="60">
        <v>0</v>
      </c>
      <c r="AK133" s="58" t="s">
        <v>17</v>
      </c>
      <c r="AL133" s="59" t="s">
        <v>17</v>
      </c>
      <c r="AM133" s="129">
        <v>0</v>
      </c>
      <c r="AN133" s="59" t="s">
        <v>17</v>
      </c>
      <c r="AO133" s="129">
        <v>0</v>
      </c>
      <c r="AP133" s="128">
        <v>0</v>
      </c>
      <c r="AQ133" s="129">
        <v>0</v>
      </c>
      <c r="AR133" s="129">
        <v>0</v>
      </c>
      <c r="AS133" s="129">
        <v>0</v>
      </c>
      <c r="AT133" s="130">
        <v>0</v>
      </c>
      <c r="AU133" s="128">
        <v>0</v>
      </c>
      <c r="AV133" s="129">
        <v>0</v>
      </c>
      <c r="AW133" s="129">
        <v>0</v>
      </c>
      <c r="AX133" s="129">
        <v>0</v>
      </c>
      <c r="AY133" s="130">
        <v>0</v>
      </c>
    </row>
    <row r="134" spans="1:51" s="98" customFormat="1" x14ac:dyDescent="0.25">
      <c r="A134" s="97" t="s">
        <v>139</v>
      </c>
      <c r="B134" s="58">
        <v>0</v>
      </c>
      <c r="C134" s="14">
        <v>0</v>
      </c>
      <c r="D134" s="14">
        <v>0</v>
      </c>
      <c r="E134" s="14">
        <v>0</v>
      </c>
      <c r="F134" s="14">
        <v>0</v>
      </c>
      <c r="G134" s="58">
        <v>0</v>
      </c>
      <c r="H134" s="14">
        <v>0</v>
      </c>
      <c r="I134" s="14">
        <v>0</v>
      </c>
      <c r="J134" s="14">
        <v>0</v>
      </c>
      <c r="K134" s="14">
        <v>0</v>
      </c>
      <c r="L134" s="58">
        <v>0</v>
      </c>
      <c r="M134" s="14">
        <v>0</v>
      </c>
      <c r="N134" s="14">
        <v>0</v>
      </c>
      <c r="O134" s="14">
        <v>0</v>
      </c>
      <c r="P134" s="14">
        <v>0</v>
      </c>
      <c r="Q134" s="58">
        <v>0</v>
      </c>
      <c r="R134" s="14">
        <v>0</v>
      </c>
      <c r="S134" s="14">
        <v>0</v>
      </c>
      <c r="T134" s="14">
        <v>0</v>
      </c>
      <c r="U134" s="14">
        <v>0</v>
      </c>
      <c r="V134" s="58">
        <v>0</v>
      </c>
      <c r="W134" s="59">
        <v>0</v>
      </c>
      <c r="X134" s="59">
        <v>0</v>
      </c>
      <c r="Y134" s="59">
        <v>0</v>
      </c>
      <c r="Z134" s="60">
        <v>0</v>
      </c>
      <c r="AA134" s="58">
        <v>0</v>
      </c>
      <c r="AB134" s="59">
        <v>0</v>
      </c>
      <c r="AC134" s="59">
        <v>0</v>
      </c>
      <c r="AD134" s="59">
        <v>0</v>
      </c>
      <c r="AE134" s="60">
        <v>0</v>
      </c>
      <c r="AF134" s="58">
        <v>0</v>
      </c>
      <c r="AG134" s="59">
        <v>0</v>
      </c>
      <c r="AH134" s="59">
        <v>0</v>
      </c>
      <c r="AI134" s="59">
        <v>0</v>
      </c>
      <c r="AJ134" s="60">
        <v>0</v>
      </c>
      <c r="AK134" s="128">
        <v>0</v>
      </c>
      <c r="AL134" s="129">
        <v>0</v>
      </c>
      <c r="AM134" s="129">
        <v>0</v>
      </c>
      <c r="AN134" s="129">
        <v>0</v>
      </c>
      <c r="AO134" s="129">
        <v>0</v>
      </c>
      <c r="AP134" s="128">
        <v>0</v>
      </c>
      <c r="AQ134" s="129">
        <v>0</v>
      </c>
      <c r="AR134" s="129">
        <v>0</v>
      </c>
      <c r="AS134" s="129">
        <v>0</v>
      </c>
      <c r="AT134" s="130">
        <v>0</v>
      </c>
      <c r="AU134" s="128">
        <v>0</v>
      </c>
      <c r="AV134" s="129">
        <v>0</v>
      </c>
      <c r="AW134" s="129">
        <v>0</v>
      </c>
      <c r="AX134" s="129">
        <v>0</v>
      </c>
      <c r="AY134" s="130">
        <v>0</v>
      </c>
    </row>
    <row r="135" spans="1:51" s="98" customFormat="1" x14ac:dyDescent="0.25">
      <c r="A135" s="97" t="s">
        <v>138</v>
      </c>
      <c r="B135" s="58">
        <v>0</v>
      </c>
      <c r="C135" s="14">
        <v>0</v>
      </c>
      <c r="D135" s="14">
        <v>0</v>
      </c>
      <c r="E135" s="14">
        <v>0</v>
      </c>
      <c r="F135" s="14">
        <v>0</v>
      </c>
      <c r="G135" s="58">
        <v>0</v>
      </c>
      <c r="H135" s="14">
        <v>0</v>
      </c>
      <c r="I135" s="14">
        <v>0</v>
      </c>
      <c r="J135" s="14">
        <v>0</v>
      </c>
      <c r="K135" s="14">
        <v>0</v>
      </c>
      <c r="L135" s="58">
        <v>0</v>
      </c>
      <c r="M135" s="14">
        <v>0</v>
      </c>
      <c r="N135" s="14">
        <v>0</v>
      </c>
      <c r="O135" s="14">
        <v>0</v>
      </c>
      <c r="P135" s="14">
        <v>0</v>
      </c>
      <c r="Q135" s="58">
        <v>0</v>
      </c>
      <c r="R135" s="14">
        <v>0</v>
      </c>
      <c r="S135" s="14">
        <v>0</v>
      </c>
      <c r="T135" s="14">
        <v>0</v>
      </c>
      <c r="U135" s="14">
        <v>0</v>
      </c>
      <c r="V135" s="58">
        <v>0</v>
      </c>
      <c r="W135" s="59">
        <v>0</v>
      </c>
      <c r="X135" s="59">
        <v>0</v>
      </c>
      <c r="Y135" s="59">
        <v>0</v>
      </c>
      <c r="Z135" s="60">
        <v>0</v>
      </c>
      <c r="AA135" s="58">
        <v>0</v>
      </c>
      <c r="AB135" s="59">
        <v>0</v>
      </c>
      <c r="AC135" s="59">
        <v>0</v>
      </c>
      <c r="AD135" s="59">
        <v>0</v>
      </c>
      <c r="AE135" s="60">
        <v>0</v>
      </c>
      <c r="AF135" s="58">
        <v>0</v>
      </c>
      <c r="AG135" s="59">
        <v>0</v>
      </c>
      <c r="AH135" s="59">
        <v>0</v>
      </c>
      <c r="AI135" s="59">
        <v>0</v>
      </c>
      <c r="AJ135" s="60">
        <v>0</v>
      </c>
      <c r="AK135" s="128">
        <v>0</v>
      </c>
      <c r="AL135" s="129">
        <v>0</v>
      </c>
      <c r="AM135" s="129">
        <v>0</v>
      </c>
      <c r="AN135" s="129">
        <v>0</v>
      </c>
      <c r="AO135" s="129">
        <v>0</v>
      </c>
      <c r="AP135" s="128">
        <v>0</v>
      </c>
      <c r="AQ135" s="129">
        <v>0</v>
      </c>
      <c r="AR135" s="129">
        <v>0</v>
      </c>
      <c r="AS135" s="129">
        <v>0</v>
      </c>
      <c r="AT135" s="130">
        <v>0</v>
      </c>
      <c r="AU135" s="128">
        <v>0</v>
      </c>
      <c r="AV135" s="129">
        <v>0</v>
      </c>
      <c r="AW135" s="129">
        <v>0</v>
      </c>
      <c r="AX135" s="129">
        <v>0</v>
      </c>
      <c r="AY135" s="130">
        <v>0</v>
      </c>
    </row>
    <row r="136" spans="1:51" s="98" customFormat="1" x14ac:dyDescent="0.25">
      <c r="A136" s="97" t="s">
        <v>137</v>
      </c>
      <c r="B136" s="58">
        <v>0</v>
      </c>
      <c r="C136" s="14">
        <v>0</v>
      </c>
      <c r="D136" s="14">
        <v>0</v>
      </c>
      <c r="E136" s="14">
        <v>0</v>
      </c>
      <c r="F136" s="14">
        <v>0</v>
      </c>
      <c r="G136" s="58">
        <v>0</v>
      </c>
      <c r="H136" s="14">
        <v>0</v>
      </c>
      <c r="I136" s="14">
        <v>0</v>
      </c>
      <c r="J136" s="14">
        <v>0</v>
      </c>
      <c r="K136" s="14">
        <v>0</v>
      </c>
      <c r="L136" s="58">
        <v>0</v>
      </c>
      <c r="M136" s="14">
        <v>0</v>
      </c>
      <c r="N136" s="14">
        <v>0</v>
      </c>
      <c r="O136" s="14">
        <v>0</v>
      </c>
      <c r="P136" s="14">
        <v>0</v>
      </c>
      <c r="Q136" s="58">
        <v>0</v>
      </c>
      <c r="R136" s="14">
        <v>0</v>
      </c>
      <c r="S136" s="14">
        <v>0</v>
      </c>
      <c r="T136" s="14">
        <v>0</v>
      </c>
      <c r="U136" s="14">
        <v>0</v>
      </c>
      <c r="V136" s="58">
        <v>0</v>
      </c>
      <c r="W136" s="59">
        <v>0</v>
      </c>
      <c r="X136" s="59">
        <v>0</v>
      </c>
      <c r="Y136" s="59">
        <v>0</v>
      </c>
      <c r="Z136" s="60">
        <v>0</v>
      </c>
      <c r="AA136" s="58">
        <v>0</v>
      </c>
      <c r="AB136" s="59">
        <v>0</v>
      </c>
      <c r="AC136" s="59">
        <v>0</v>
      </c>
      <c r="AD136" s="59">
        <v>0</v>
      </c>
      <c r="AE136" s="60">
        <v>0</v>
      </c>
      <c r="AF136" s="58">
        <v>0</v>
      </c>
      <c r="AG136" s="59">
        <v>0</v>
      </c>
      <c r="AH136" s="59">
        <v>0</v>
      </c>
      <c r="AI136" s="59">
        <v>0</v>
      </c>
      <c r="AJ136" s="60">
        <v>0</v>
      </c>
      <c r="AK136" s="128">
        <v>0</v>
      </c>
      <c r="AL136" s="129">
        <v>0</v>
      </c>
      <c r="AM136" s="129">
        <v>0</v>
      </c>
      <c r="AN136" s="129">
        <v>0</v>
      </c>
      <c r="AO136" s="129">
        <v>0</v>
      </c>
      <c r="AP136" s="128">
        <v>0</v>
      </c>
      <c r="AQ136" s="129">
        <v>0</v>
      </c>
      <c r="AR136" s="129">
        <v>0</v>
      </c>
      <c r="AS136" s="129">
        <v>0</v>
      </c>
      <c r="AT136" s="130">
        <v>0</v>
      </c>
      <c r="AU136" s="128">
        <v>0</v>
      </c>
      <c r="AV136" s="129">
        <v>0</v>
      </c>
      <c r="AW136" s="129">
        <v>0</v>
      </c>
      <c r="AX136" s="129">
        <v>0</v>
      </c>
      <c r="AY136" s="130">
        <v>0</v>
      </c>
    </row>
    <row r="137" spans="1:51" s="98" customFormat="1" x14ac:dyDescent="0.25">
      <c r="A137" s="97" t="s">
        <v>136</v>
      </c>
      <c r="B137" s="58">
        <v>17.99155626707941</v>
      </c>
      <c r="C137" s="14">
        <v>3.5540562670794085</v>
      </c>
      <c r="D137" s="14">
        <v>3.3294999999999999</v>
      </c>
      <c r="E137" s="14">
        <v>0.22455626707940873</v>
      </c>
      <c r="F137" s="14">
        <v>14.4375</v>
      </c>
      <c r="G137" s="58">
        <v>5.3470590886199156</v>
      </c>
      <c r="H137" s="14">
        <v>0.48162608861991518</v>
      </c>
      <c r="I137" s="14">
        <v>0.35590000000000005</v>
      </c>
      <c r="J137" s="14">
        <v>0.12572608861991513</v>
      </c>
      <c r="K137" s="14">
        <v>4.8654330000000003</v>
      </c>
      <c r="L137" s="58">
        <v>11.228642603193796</v>
      </c>
      <c r="M137" s="14">
        <v>-0.53270139680620443</v>
      </c>
      <c r="N137" s="14">
        <v>-2.0602</v>
      </c>
      <c r="O137" s="14">
        <v>1.5274986031937956</v>
      </c>
      <c r="P137" s="14">
        <v>11.761344000000001</v>
      </c>
      <c r="Q137" s="58">
        <v>27.287607014434109</v>
      </c>
      <c r="R137" s="14">
        <v>-8.7821009855658829</v>
      </c>
      <c r="S137" s="14">
        <v>-11.214</v>
      </c>
      <c r="T137" s="14">
        <v>2.431899014434117</v>
      </c>
      <c r="U137" s="14">
        <v>36.069707999999991</v>
      </c>
      <c r="V137" s="58">
        <v>2.4295417632055001</v>
      </c>
      <c r="W137" s="59">
        <v>-4.0275582367945004</v>
      </c>
      <c r="X137" s="59">
        <v>-2.3220999999999998</v>
      </c>
      <c r="Y137" s="59">
        <v>-1.7054582367945004</v>
      </c>
      <c r="Z137" s="60">
        <v>6.4571000000000005</v>
      </c>
      <c r="AA137" s="58">
        <v>3.0118515451426013</v>
      </c>
      <c r="AB137" s="59">
        <v>-1.6296075416276574</v>
      </c>
      <c r="AC137" s="59">
        <v>-0.57061463191250672</v>
      </c>
      <c r="AD137" s="59">
        <v>-1.0589929097151507</v>
      </c>
      <c r="AE137" s="60">
        <v>4.6414590867702588</v>
      </c>
      <c r="AF137" s="58">
        <v>9.9505359956750485</v>
      </c>
      <c r="AG137" s="59">
        <v>14.651749817177107</v>
      </c>
      <c r="AH137" s="59">
        <v>0.10650628645093296</v>
      </c>
      <c r="AI137" s="59">
        <v>14.545243530726173</v>
      </c>
      <c r="AJ137" s="60">
        <v>-4.7012138215020585</v>
      </c>
      <c r="AK137" s="128">
        <v>2.8405701081953474</v>
      </c>
      <c r="AL137" s="129">
        <v>-26.798983350123976</v>
      </c>
      <c r="AM137" s="129">
        <v>-5.1061094376049621</v>
      </c>
      <c r="AN137" s="129">
        <v>-21.692873912519016</v>
      </c>
      <c r="AO137" s="129">
        <v>29.639553458319323</v>
      </c>
      <c r="AP137" s="128">
        <v>29.871127740158414</v>
      </c>
      <c r="AQ137" s="129">
        <v>10.588771688462302</v>
      </c>
      <c r="AR137" s="129">
        <v>1.3700834076063364</v>
      </c>
      <c r="AS137" s="129">
        <v>9.2186882808559645</v>
      </c>
      <c r="AT137" s="130">
        <v>19.282356051696112</v>
      </c>
      <c r="AU137" s="128">
        <v>13.539742962324194</v>
      </c>
      <c r="AV137" s="129">
        <v>-2.6847719580380245</v>
      </c>
      <c r="AW137" s="129">
        <v>-0.32620578430454528</v>
      </c>
      <c r="AX137" s="129">
        <v>-2.3585661737334793</v>
      </c>
      <c r="AY137" s="130">
        <v>16.224514920362218</v>
      </c>
    </row>
    <row r="138" spans="1:51" s="98" customFormat="1" x14ac:dyDescent="0.25">
      <c r="A138" s="97" t="s">
        <v>135</v>
      </c>
      <c r="B138" s="58">
        <v>0</v>
      </c>
      <c r="C138" s="14">
        <v>0</v>
      </c>
      <c r="D138" s="14">
        <v>0</v>
      </c>
      <c r="E138" s="14">
        <v>0</v>
      </c>
      <c r="F138" s="14">
        <v>0</v>
      </c>
      <c r="G138" s="58">
        <v>0</v>
      </c>
      <c r="H138" s="14">
        <v>0</v>
      </c>
      <c r="I138" s="14">
        <v>0</v>
      </c>
      <c r="J138" s="14">
        <v>0</v>
      </c>
      <c r="K138" s="14">
        <v>0</v>
      </c>
      <c r="L138" s="58" t="s">
        <v>17</v>
      </c>
      <c r="M138" s="14" t="s">
        <v>17</v>
      </c>
      <c r="N138" s="14">
        <v>0</v>
      </c>
      <c r="O138" s="14" t="s">
        <v>17</v>
      </c>
      <c r="P138" s="14">
        <v>0</v>
      </c>
      <c r="Q138" s="58" t="s">
        <v>17</v>
      </c>
      <c r="R138" s="14" t="s">
        <v>17</v>
      </c>
      <c r="S138" s="14" t="s">
        <v>17</v>
      </c>
      <c r="T138" s="14" t="s">
        <v>17</v>
      </c>
      <c r="U138" s="14">
        <v>0</v>
      </c>
      <c r="V138" s="58" t="s">
        <v>17</v>
      </c>
      <c r="W138" s="59" t="s">
        <v>17</v>
      </c>
      <c r="X138" s="59" t="s">
        <v>17</v>
      </c>
      <c r="Y138" s="59">
        <v>0</v>
      </c>
      <c r="Z138" s="60">
        <v>0</v>
      </c>
      <c r="AA138" s="58">
        <v>2.0772614535598949E-4</v>
      </c>
      <c r="AB138" s="59">
        <v>2.0772614535598949E-4</v>
      </c>
      <c r="AC138" s="59">
        <v>0</v>
      </c>
      <c r="AD138" s="59">
        <v>2.0772614535598949E-4</v>
      </c>
      <c r="AE138" s="60">
        <v>0</v>
      </c>
      <c r="AF138" s="58" t="s">
        <v>17</v>
      </c>
      <c r="AG138" s="59" t="s">
        <v>17</v>
      </c>
      <c r="AH138" s="59">
        <v>0</v>
      </c>
      <c r="AI138" s="59" t="s">
        <v>17</v>
      </c>
      <c r="AJ138" s="60">
        <v>0</v>
      </c>
      <c r="AK138" s="58" t="s">
        <v>17</v>
      </c>
      <c r="AL138" s="59" t="s">
        <v>17</v>
      </c>
      <c r="AM138" s="129">
        <v>0</v>
      </c>
      <c r="AN138" s="59" t="s">
        <v>17</v>
      </c>
      <c r="AO138" s="129">
        <v>0</v>
      </c>
      <c r="AP138" s="128" t="s">
        <v>17</v>
      </c>
      <c r="AQ138" s="129" t="s">
        <v>17</v>
      </c>
      <c r="AR138" s="129">
        <v>0</v>
      </c>
      <c r="AS138" s="129" t="s">
        <v>17</v>
      </c>
      <c r="AT138" s="130">
        <v>0</v>
      </c>
      <c r="AU138" s="128">
        <v>0</v>
      </c>
      <c r="AV138" s="129">
        <v>0</v>
      </c>
      <c r="AW138" s="129">
        <v>0</v>
      </c>
      <c r="AX138" s="129">
        <v>0</v>
      </c>
      <c r="AY138" s="130">
        <v>0</v>
      </c>
    </row>
    <row r="139" spans="1:51" s="98" customFormat="1" x14ac:dyDescent="0.25">
      <c r="A139" s="97" t="s">
        <v>134</v>
      </c>
      <c r="B139" s="58">
        <v>0</v>
      </c>
      <c r="C139" s="14">
        <v>0</v>
      </c>
      <c r="D139" s="14">
        <v>0</v>
      </c>
      <c r="E139" s="14">
        <v>0</v>
      </c>
      <c r="F139" s="14">
        <v>0</v>
      </c>
      <c r="G139" s="58">
        <v>0</v>
      </c>
      <c r="H139" s="14">
        <v>0</v>
      </c>
      <c r="I139" s="14">
        <v>0</v>
      </c>
      <c r="J139" s="14">
        <v>0</v>
      </c>
      <c r="K139" s="14">
        <v>0</v>
      </c>
      <c r="L139" s="58">
        <v>0</v>
      </c>
      <c r="M139" s="14">
        <v>0</v>
      </c>
      <c r="N139" s="14">
        <v>0</v>
      </c>
      <c r="O139" s="14">
        <v>0</v>
      </c>
      <c r="P139" s="14">
        <v>0</v>
      </c>
      <c r="Q139" s="58">
        <v>0</v>
      </c>
      <c r="R139" s="14">
        <v>0</v>
      </c>
      <c r="S139" s="14">
        <v>0</v>
      </c>
      <c r="T139" s="14">
        <v>0</v>
      </c>
      <c r="U139" s="14">
        <v>0</v>
      </c>
      <c r="V139" s="58">
        <v>0</v>
      </c>
      <c r="W139" s="59">
        <v>0</v>
      </c>
      <c r="X139" s="59">
        <v>0</v>
      </c>
      <c r="Y139" s="59">
        <v>0</v>
      </c>
      <c r="Z139" s="60">
        <v>0</v>
      </c>
      <c r="AA139" s="58">
        <v>0</v>
      </c>
      <c r="AB139" s="59">
        <v>0</v>
      </c>
      <c r="AC139" s="59">
        <v>0</v>
      </c>
      <c r="AD139" s="59">
        <v>0</v>
      </c>
      <c r="AE139" s="60">
        <v>0</v>
      </c>
      <c r="AF139" s="58">
        <v>0</v>
      </c>
      <c r="AG139" s="59">
        <v>0</v>
      </c>
      <c r="AH139" s="59">
        <v>0</v>
      </c>
      <c r="AI139" s="59">
        <v>0</v>
      </c>
      <c r="AJ139" s="60">
        <v>0</v>
      </c>
      <c r="AK139" s="128">
        <v>0</v>
      </c>
      <c r="AL139" s="129">
        <v>0</v>
      </c>
      <c r="AM139" s="129">
        <v>0</v>
      </c>
      <c r="AN139" s="129">
        <v>0</v>
      </c>
      <c r="AO139" s="129">
        <v>0</v>
      </c>
      <c r="AP139" s="128">
        <v>0</v>
      </c>
      <c r="AQ139" s="129">
        <v>0</v>
      </c>
      <c r="AR139" s="129">
        <v>0</v>
      </c>
      <c r="AS139" s="129">
        <v>0</v>
      </c>
      <c r="AT139" s="130">
        <v>0</v>
      </c>
      <c r="AU139" s="128">
        <v>0</v>
      </c>
      <c r="AV139" s="129">
        <v>0</v>
      </c>
      <c r="AW139" s="129">
        <v>0</v>
      </c>
      <c r="AX139" s="129">
        <v>0</v>
      </c>
      <c r="AY139" s="130">
        <v>0</v>
      </c>
    </row>
    <row r="140" spans="1:51" s="98" customFormat="1" x14ac:dyDescent="0.25">
      <c r="A140" s="97" t="s">
        <v>133</v>
      </c>
      <c r="B140" s="58">
        <v>-3.7553730047416929</v>
      </c>
      <c r="C140" s="14">
        <v>-3.7912730047416927</v>
      </c>
      <c r="D140" s="14">
        <v>-1.6692</v>
      </c>
      <c r="E140" s="14">
        <v>-2.1220730047416927</v>
      </c>
      <c r="F140" s="14">
        <v>3.5899999999999981E-2</v>
      </c>
      <c r="G140" s="58">
        <v>-1.1541965618497383</v>
      </c>
      <c r="H140" s="14">
        <v>-1.1750965618497382</v>
      </c>
      <c r="I140" s="14">
        <v>0.1719</v>
      </c>
      <c r="J140" s="14">
        <v>-1.3469965618497381</v>
      </c>
      <c r="K140" s="14">
        <v>2.0899999999999998E-2</v>
      </c>
      <c r="L140" s="58">
        <v>3.3291321232741851</v>
      </c>
      <c r="M140" s="14">
        <v>3.4191321232741849</v>
      </c>
      <c r="N140" s="14">
        <v>3.6140999999999996</v>
      </c>
      <c r="O140" s="14">
        <v>-0.19496787672581478</v>
      </c>
      <c r="P140" s="14">
        <v>-9.0000000000000011E-2</v>
      </c>
      <c r="Q140" s="58">
        <v>1.7240691803247623</v>
      </c>
      <c r="R140" s="14">
        <v>-0.21593081967523764</v>
      </c>
      <c r="S140" s="14">
        <v>1.1037999999999999</v>
      </c>
      <c r="T140" s="14">
        <v>-1.3197308196752375</v>
      </c>
      <c r="U140" s="14">
        <v>1.94</v>
      </c>
      <c r="V140" s="58">
        <v>10.376500697740841</v>
      </c>
      <c r="W140" s="59">
        <v>21.77170069774084</v>
      </c>
      <c r="X140" s="59">
        <v>9.9833999999999978</v>
      </c>
      <c r="Y140" s="59">
        <v>11.788300697740841</v>
      </c>
      <c r="Z140" s="60">
        <v>-11.395199999999999</v>
      </c>
      <c r="AA140" s="58">
        <v>1.1022489977557397</v>
      </c>
      <c r="AB140" s="59">
        <v>-5.5063118952478591</v>
      </c>
      <c r="AC140" s="59">
        <v>1.3487088238819382</v>
      </c>
      <c r="AD140" s="59">
        <v>-6.8550207191297972</v>
      </c>
      <c r="AE140" s="60">
        <v>6.6085608930035988</v>
      </c>
      <c r="AF140" s="58">
        <v>24.020631007673476</v>
      </c>
      <c r="AG140" s="59">
        <v>23.472087432992083</v>
      </c>
      <c r="AH140" s="59">
        <v>-0.50466699644647317</v>
      </c>
      <c r="AI140" s="59">
        <v>23.976754429438557</v>
      </c>
      <c r="AJ140" s="60">
        <v>0.54854357468139359</v>
      </c>
      <c r="AK140" s="128">
        <v>1.544484333636269</v>
      </c>
      <c r="AL140" s="129">
        <v>1.2823905634638373</v>
      </c>
      <c r="AM140" s="129">
        <v>-2.3275253645296492</v>
      </c>
      <c r="AN140" s="129">
        <v>3.6099159279934865</v>
      </c>
      <c r="AO140" s="129">
        <v>0.26209377017243174</v>
      </c>
      <c r="AP140" s="128">
        <v>8.2976063420351398</v>
      </c>
      <c r="AQ140" s="129">
        <v>8.3372484526458184</v>
      </c>
      <c r="AR140" s="129">
        <v>0.1806825742019442</v>
      </c>
      <c r="AS140" s="129">
        <v>8.1565658784438746</v>
      </c>
      <c r="AT140" s="130">
        <v>-3.9642110610679362E-2</v>
      </c>
      <c r="AU140" s="128">
        <v>-1.1552147886444684</v>
      </c>
      <c r="AV140" s="129">
        <v>2.0696605051552943</v>
      </c>
      <c r="AW140" s="129">
        <v>-0.33696449865546002</v>
      </c>
      <c r="AX140" s="129">
        <v>2.4066250038107544</v>
      </c>
      <c r="AY140" s="130">
        <v>-3.2248752937997627</v>
      </c>
    </row>
    <row r="141" spans="1:51" s="98" customFormat="1" x14ac:dyDescent="0.25">
      <c r="A141" s="97" t="s">
        <v>132</v>
      </c>
      <c r="B141" s="58" t="s">
        <v>17</v>
      </c>
      <c r="C141" s="14" t="s">
        <v>17</v>
      </c>
      <c r="D141" s="14">
        <v>0</v>
      </c>
      <c r="E141" s="14" t="s">
        <v>17</v>
      </c>
      <c r="F141" s="14">
        <v>0</v>
      </c>
      <c r="G141" s="58">
        <v>0</v>
      </c>
      <c r="H141" s="14">
        <v>0</v>
      </c>
      <c r="I141" s="14">
        <v>0</v>
      </c>
      <c r="J141" s="14">
        <v>0</v>
      </c>
      <c r="K141" s="14">
        <v>0</v>
      </c>
      <c r="L141" s="58" t="s">
        <v>17</v>
      </c>
      <c r="M141" s="14" t="s">
        <v>17</v>
      </c>
      <c r="N141" s="14">
        <v>0</v>
      </c>
      <c r="O141" s="14" t="s">
        <v>17</v>
      </c>
      <c r="P141" s="14">
        <v>0</v>
      </c>
      <c r="Q141" s="58">
        <v>0</v>
      </c>
      <c r="R141" s="14">
        <v>0</v>
      </c>
      <c r="S141" s="14">
        <v>0</v>
      </c>
      <c r="T141" s="14">
        <v>0</v>
      </c>
      <c r="U141" s="14">
        <v>0</v>
      </c>
      <c r="V141" s="58">
        <v>0</v>
      </c>
      <c r="W141" s="59">
        <v>0</v>
      </c>
      <c r="X141" s="59">
        <v>0</v>
      </c>
      <c r="Y141" s="59">
        <v>0</v>
      </c>
      <c r="Z141" s="60">
        <v>0</v>
      </c>
      <c r="AA141" s="58" t="s">
        <v>17</v>
      </c>
      <c r="AB141" s="59" t="s">
        <v>17</v>
      </c>
      <c r="AC141" s="59" t="s">
        <v>17</v>
      </c>
      <c r="AD141" s="59" t="s">
        <v>17</v>
      </c>
      <c r="AE141" s="60">
        <v>0</v>
      </c>
      <c r="AF141" s="58" t="s">
        <v>17</v>
      </c>
      <c r="AG141" s="59" t="s">
        <v>17</v>
      </c>
      <c r="AH141" s="59">
        <v>0</v>
      </c>
      <c r="AI141" s="59" t="s">
        <v>17</v>
      </c>
      <c r="AJ141" s="60">
        <v>0</v>
      </c>
      <c r="AK141" s="58" t="s">
        <v>17</v>
      </c>
      <c r="AL141" s="59" t="s">
        <v>17</v>
      </c>
      <c r="AM141" s="129">
        <v>0</v>
      </c>
      <c r="AN141" s="59" t="s">
        <v>17</v>
      </c>
      <c r="AO141" s="129">
        <v>0</v>
      </c>
      <c r="AP141" s="128" t="s">
        <v>17</v>
      </c>
      <c r="AQ141" s="129" t="s">
        <v>17</v>
      </c>
      <c r="AR141" s="129">
        <v>0</v>
      </c>
      <c r="AS141" s="129" t="s">
        <v>17</v>
      </c>
      <c r="AT141" s="130">
        <v>0</v>
      </c>
      <c r="AU141" s="128">
        <v>0</v>
      </c>
      <c r="AV141" s="129">
        <v>0</v>
      </c>
      <c r="AW141" s="129">
        <v>0</v>
      </c>
      <c r="AX141" s="129">
        <v>0</v>
      </c>
      <c r="AY141" s="130">
        <v>0</v>
      </c>
    </row>
    <row r="142" spans="1:51" s="98" customFormat="1" x14ac:dyDescent="0.25">
      <c r="A142" s="97" t="s">
        <v>131</v>
      </c>
      <c r="B142" s="58">
        <v>0</v>
      </c>
      <c r="C142" s="14">
        <v>0</v>
      </c>
      <c r="D142" s="14">
        <v>0</v>
      </c>
      <c r="E142" s="14">
        <v>0</v>
      </c>
      <c r="F142" s="14">
        <v>0</v>
      </c>
      <c r="G142" s="58">
        <v>0</v>
      </c>
      <c r="H142" s="14">
        <v>0</v>
      </c>
      <c r="I142" s="14">
        <v>0</v>
      </c>
      <c r="J142" s="14">
        <v>0</v>
      </c>
      <c r="K142" s="14">
        <v>0</v>
      </c>
      <c r="L142" s="58">
        <v>0</v>
      </c>
      <c r="M142" s="14">
        <v>0</v>
      </c>
      <c r="N142" s="14">
        <v>0</v>
      </c>
      <c r="O142" s="14">
        <v>0</v>
      </c>
      <c r="P142" s="14">
        <v>0</v>
      </c>
      <c r="Q142" s="58">
        <v>0</v>
      </c>
      <c r="R142" s="14">
        <v>0</v>
      </c>
      <c r="S142" s="14">
        <v>0</v>
      </c>
      <c r="T142" s="14">
        <v>0</v>
      </c>
      <c r="U142" s="14">
        <v>0</v>
      </c>
      <c r="V142" s="58">
        <v>0</v>
      </c>
      <c r="W142" s="59">
        <v>0</v>
      </c>
      <c r="X142" s="59">
        <v>0</v>
      </c>
      <c r="Y142" s="59">
        <v>0</v>
      </c>
      <c r="Z142" s="60">
        <v>0</v>
      </c>
      <c r="AA142" s="58">
        <v>0</v>
      </c>
      <c r="AB142" s="59">
        <v>0</v>
      </c>
      <c r="AC142" s="59">
        <v>0</v>
      </c>
      <c r="AD142" s="59">
        <v>0</v>
      </c>
      <c r="AE142" s="60">
        <v>0</v>
      </c>
      <c r="AF142" s="58">
        <v>0</v>
      </c>
      <c r="AG142" s="59">
        <v>0</v>
      </c>
      <c r="AH142" s="59">
        <v>0</v>
      </c>
      <c r="AI142" s="59">
        <v>0</v>
      </c>
      <c r="AJ142" s="60">
        <v>0</v>
      </c>
      <c r="AK142" s="128">
        <v>0</v>
      </c>
      <c r="AL142" s="129">
        <v>0</v>
      </c>
      <c r="AM142" s="129">
        <v>0</v>
      </c>
      <c r="AN142" s="129">
        <v>0</v>
      </c>
      <c r="AO142" s="129">
        <v>0</v>
      </c>
      <c r="AP142" s="128">
        <v>0</v>
      </c>
      <c r="AQ142" s="129">
        <v>0</v>
      </c>
      <c r="AR142" s="129">
        <v>0</v>
      </c>
      <c r="AS142" s="129">
        <v>0</v>
      </c>
      <c r="AT142" s="130">
        <v>0</v>
      </c>
      <c r="AU142" s="128">
        <v>0</v>
      </c>
      <c r="AV142" s="129">
        <v>0</v>
      </c>
      <c r="AW142" s="129">
        <v>0</v>
      </c>
      <c r="AX142" s="129">
        <v>0</v>
      </c>
      <c r="AY142" s="130">
        <v>0</v>
      </c>
    </row>
    <row r="143" spans="1:51" s="98" customFormat="1" x14ac:dyDescent="0.25">
      <c r="A143" s="97" t="s">
        <v>130</v>
      </c>
      <c r="B143" s="58">
        <v>0</v>
      </c>
      <c r="C143" s="14">
        <v>0</v>
      </c>
      <c r="D143" s="14">
        <v>0</v>
      </c>
      <c r="E143" s="14">
        <v>0</v>
      </c>
      <c r="F143" s="14">
        <v>0</v>
      </c>
      <c r="G143" s="58">
        <v>0</v>
      </c>
      <c r="H143" s="14">
        <v>0</v>
      </c>
      <c r="I143" s="14">
        <v>0</v>
      </c>
      <c r="J143" s="14">
        <v>0</v>
      </c>
      <c r="K143" s="14">
        <v>0</v>
      </c>
      <c r="L143" s="58">
        <v>0</v>
      </c>
      <c r="M143" s="14">
        <v>0</v>
      </c>
      <c r="N143" s="14">
        <v>0</v>
      </c>
      <c r="O143" s="14">
        <v>0</v>
      </c>
      <c r="P143" s="14">
        <v>0</v>
      </c>
      <c r="Q143" s="58">
        <v>0</v>
      </c>
      <c r="R143" s="14">
        <v>0</v>
      </c>
      <c r="S143" s="14">
        <v>0</v>
      </c>
      <c r="T143" s="14">
        <v>0</v>
      </c>
      <c r="U143" s="14">
        <v>0</v>
      </c>
      <c r="V143" s="58">
        <v>0</v>
      </c>
      <c r="W143" s="59">
        <v>0</v>
      </c>
      <c r="X143" s="59">
        <v>0</v>
      </c>
      <c r="Y143" s="59">
        <v>0</v>
      </c>
      <c r="Z143" s="60">
        <v>0</v>
      </c>
      <c r="AA143" s="58">
        <v>0</v>
      </c>
      <c r="AB143" s="59">
        <v>0</v>
      </c>
      <c r="AC143" s="59">
        <v>0</v>
      </c>
      <c r="AD143" s="59">
        <v>0</v>
      </c>
      <c r="AE143" s="60">
        <v>0</v>
      </c>
      <c r="AF143" s="58">
        <v>0</v>
      </c>
      <c r="AG143" s="59">
        <v>0</v>
      </c>
      <c r="AH143" s="59">
        <v>0</v>
      </c>
      <c r="AI143" s="59">
        <v>0</v>
      </c>
      <c r="AJ143" s="60">
        <v>0</v>
      </c>
      <c r="AK143" s="128">
        <v>0</v>
      </c>
      <c r="AL143" s="129">
        <v>0</v>
      </c>
      <c r="AM143" s="129">
        <v>0</v>
      </c>
      <c r="AN143" s="129">
        <v>0</v>
      </c>
      <c r="AO143" s="129">
        <v>0</v>
      </c>
      <c r="AP143" s="128">
        <v>0</v>
      </c>
      <c r="AQ143" s="129">
        <v>0</v>
      </c>
      <c r="AR143" s="129">
        <v>0</v>
      </c>
      <c r="AS143" s="129">
        <v>0</v>
      </c>
      <c r="AT143" s="130">
        <v>0</v>
      </c>
      <c r="AU143" s="128">
        <v>0</v>
      </c>
      <c r="AV143" s="129">
        <v>0</v>
      </c>
      <c r="AW143" s="129">
        <v>0</v>
      </c>
      <c r="AX143" s="129">
        <v>0</v>
      </c>
      <c r="AY143" s="130">
        <v>0</v>
      </c>
    </row>
    <row r="144" spans="1:51" s="98" customFormat="1" x14ac:dyDescent="0.25">
      <c r="A144" s="97" t="s">
        <v>129</v>
      </c>
      <c r="B144" s="58">
        <v>38.291842389270613</v>
      </c>
      <c r="C144" s="14">
        <v>38.291842389270613</v>
      </c>
      <c r="D144" s="14">
        <v>5.4299999999999994E-2</v>
      </c>
      <c r="E144" s="14">
        <v>38.237542389270615</v>
      </c>
      <c r="F144" s="14">
        <v>0</v>
      </c>
      <c r="G144" s="58">
        <v>29.418110434435064</v>
      </c>
      <c r="H144" s="14">
        <v>29.418110434435064</v>
      </c>
      <c r="I144" s="14">
        <v>10.160299999999999</v>
      </c>
      <c r="J144" s="14">
        <v>19.257810434435065</v>
      </c>
      <c r="K144" s="14">
        <v>0</v>
      </c>
      <c r="L144" s="58">
        <v>-3.3681019801028569</v>
      </c>
      <c r="M144" s="14">
        <v>-3.3681019801028569</v>
      </c>
      <c r="N144" s="14">
        <v>0</v>
      </c>
      <c r="O144" s="14">
        <v>-3.3681019801028569</v>
      </c>
      <c r="P144" s="14">
        <v>0</v>
      </c>
      <c r="Q144" s="58">
        <v>-16.6978490917048</v>
      </c>
      <c r="R144" s="14">
        <v>-16.6978490917048</v>
      </c>
      <c r="S144" s="14">
        <v>1.66E-2</v>
      </c>
      <c r="T144" s="14">
        <v>-16.7144490917048</v>
      </c>
      <c r="U144" s="14">
        <v>0</v>
      </c>
      <c r="V144" s="58">
        <v>13.285555133573791</v>
      </c>
      <c r="W144" s="59">
        <v>13.285555133573791</v>
      </c>
      <c r="X144" s="59">
        <v>0</v>
      </c>
      <c r="Y144" s="59">
        <v>13.285555133573791</v>
      </c>
      <c r="Z144" s="60">
        <v>0</v>
      </c>
      <c r="AA144" s="58">
        <v>-2.4254638256442798</v>
      </c>
      <c r="AB144" s="59">
        <v>-2.4254638256442798</v>
      </c>
      <c r="AC144" s="59">
        <v>0</v>
      </c>
      <c r="AD144" s="59">
        <v>-2.4254638256442798</v>
      </c>
      <c r="AE144" s="60">
        <v>0</v>
      </c>
      <c r="AF144" s="58" t="s">
        <v>17</v>
      </c>
      <c r="AG144" s="59" t="s">
        <v>17</v>
      </c>
      <c r="AH144" s="59" t="s">
        <v>17</v>
      </c>
      <c r="AI144" s="59" t="s">
        <v>17</v>
      </c>
      <c r="AJ144" s="60" t="s">
        <v>17</v>
      </c>
      <c r="AK144" s="128">
        <v>0.33322832640215094</v>
      </c>
      <c r="AL144" s="129">
        <v>0.35861832640215097</v>
      </c>
      <c r="AM144" s="129">
        <v>0</v>
      </c>
      <c r="AN144" s="129">
        <v>0.35861832640215097</v>
      </c>
      <c r="AO144" s="129">
        <v>-2.5389999999999999E-2</v>
      </c>
      <c r="AP144" s="128">
        <v>0.20026078110575296</v>
      </c>
      <c r="AQ144" s="129">
        <v>0.20026078110575296</v>
      </c>
      <c r="AR144" s="129">
        <v>-6.2895489573021703E-4</v>
      </c>
      <c r="AS144" s="129">
        <v>0.20088973600148319</v>
      </c>
      <c r="AT144" s="130">
        <v>0</v>
      </c>
      <c r="AU144" s="128">
        <v>9.2807427057562979</v>
      </c>
      <c r="AV144" s="129">
        <v>9.2807427057562979</v>
      </c>
      <c r="AW144" s="129">
        <v>0</v>
      </c>
      <c r="AX144" s="129">
        <v>9.2807427057562979</v>
      </c>
      <c r="AY144" s="130">
        <v>0</v>
      </c>
    </row>
    <row r="145" spans="1:51" s="98" customFormat="1" x14ac:dyDescent="0.25">
      <c r="A145" s="97" t="s">
        <v>128</v>
      </c>
      <c r="B145" s="58" t="s">
        <v>17</v>
      </c>
      <c r="C145" s="14" t="s">
        <v>17</v>
      </c>
      <c r="D145" s="14" t="s">
        <v>17</v>
      </c>
      <c r="E145" s="14">
        <v>0</v>
      </c>
      <c r="F145" s="14">
        <v>0</v>
      </c>
      <c r="G145" s="58">
        <v>0</v>
      </c>
      <c r="H145" s="14">
        <v>0</v>
      </c>
      <c r="I145" s="14">
        <v>0</v>
      </c>
      <c r="J145" s="14">
        <v>0</v>
      </c>
      <c r="K145" s="14">
        <v>0</v>
      </c>
      <c r="L145" s="58" t="s">
        <v>17</v>
      </c>
      <c r="M145" s="14" t="s">
        <v>17</v>
      </c>
      <c r="N145" s="14">
        <v>0</v>
      </c>
      <c r="O145" s="14" t="s">
        <v>17</v>
      </c>
      <c r="P145" s="14">
        <v>0</v>
      </c>
      <c r="Q145" s="58">
        <v>0</v>
      </c>
      <c r="R145" s="14">
        <v>0</v>
      </c>
      <c r="S145" s="14">
        <v>0</v>
      </c>
      <c r="T145" s="14">
        <v>0</v>
      </c>
      <c r="U145" s="14">
        <v>0</v>
      </c>
      <c r="V145" s="58">
        <v>0</v>
      </c>
      <c r="W145" s="59">
        <v>0</v>
      </c>
      <c r="X145" s="59">
        <v>0</v>
      </c>
      <c r="Y145" s="59">
        <v>0</v>
      </c>
      <c r="Z145" s="60">
        <v>0</v>
      </c>
      <c r="AA145" s="58">
        <v>0</v>
      </c>
      <c r="AB145" s="59">
        <v>0</v>
      </c>
      <c r="AC145" s="59">
        <v>0</v>
      </c>
      <c r="AD145" s="59">
        <v>0</v>
      </c>
      <c r="AE145" s="60">
        <v>0</v>
      </c>
      <c r="AF145" s="58">
        <v>0</v>
      </c>
      <c r="AG145" s="59">
        <v>0</v>
      </c>
      <c r="AH145" s="59">
        <v>0</v>
      </c>
      <c r="AI145" s="59">
        <v>0</v>
      </c>
      <c r="AJ145" s="60">
        <v>0</v>
      </c>
      <c r="AK145" s="128">
        <v>0</v>
      </c>
      <c r="AL145" s="129">
        <v>0</v>
      </c>
      <c r="AM145" s="129">
        <v>0</v>
      </c>
      <c r="AN145" s="129">
        <v>0</v>
      </c>
      <c r="AO145" s="129">
        <v>0</v>
      </c>
      <c r="AP145" s="128" t="s">
        <v>17</v>
      </c>
      <c r="AQ145" s="129">
        <v>0</v>
      </c>
      <c r="AR145" s="129">
        <v>0</v>
      </c>
      <c r="AS145" s="129">
        <v>0</v>
      </c>
      <c r="AT145" s="130" t="s">
        <v>17</v>
      </c>
      <c r="AU145" s="58" t="s">
        <v>17</v>
      </c>
      <c r="AV145" s="129">
        <v>0</v>
      </c>
      <c r="AW145" s="129">
        <v>0</v>
      </c>
      <c r="AX145" s="129">
        <v>0</v>
      </c>
      <c r="AY145" s="60" t="s">
        <v>17</v>
      </c>
    </row>
    <row r="146" spans="1:51" s="98" customFormat="1" x14ac:dyDescent="0.25">
      <c r="A146" s="97" t="s">
        <v>127</v>
      </c>
      <c r="B146" s="58">
        <v>0</v>
      </c>
      <c r="C146" s="14">
        <v>0</v>
      </c>
      <c r="D146" s="14">
        <v>0</v>
      </c>
      <c r="E146" s="14">
        <v>0</v>
      </c>
      <c r="F146" s="14">
        <v>0</v>
      </c>
      <c r="G146" s="58">
        <v>0</v>
      </c>
      <c r="H146" s="14">
        <v>0</v>
      </c>
      <c r="I146" s="14">
        <v>0</v>
      </c>
      <c r="J146" s="14">
        <v>0</v>
      </c>
      <c r="K146" s="14">
        <v>0</v>
      </c>
      <c r="L146" s="58">
        <v>0</v>
      </c>
      <c r="M146" s="14">
        <v>0</v>
      </c>
      <c r="N146" s="14">
        <v>0</v>
      </c>
      <c r="O146" s="14">
        <v>0</v>
      </c>
      <c r="P146" s="14">
        <v>0</v>
      </c>
      <c r="Q146" s="58">
        <v>0</v>
      </c>
      <c r="R146" s="14">
        <v>0</v>
      </c>
      <c r="S146" s="14">
        <v>0</v>
      </c>
      <c r="T146" s="14">
        <v>0</v>
      </c>
      <c r="U146" s="14">
        <v>0</v>
      </c>
      <c r="V146" s="58">
        <v>0</v>
      </c>
      <c r="W146" s="59">
        <v>0</v>
      </c>
      <c r="X146" s="59">
        <v>0</v>
      </c>
      <c r="Y146" s="59">
        <v>0</v>
      </c>
      <c r="Z146" s="60">
        <v>0</v>
      </c>
      <c r="AA146" s="58">
        <v>0</v>
      </c>
      <c r="AB146" s="59">
        <v>0</v>
      </c>
      <c r="AC146" s="59">
        <v>0</v>
      </c>
      <c r="AD146" s="59">
        <v>0</v>
      </c>
      <c r="AE146" s="60">
        <v>0</v>
      </c>
      <c r="AF146" s="58">
        <v>0</v>
      </c>
      <c r="AG146" s="59">
        <v>0</v>
      </c>
      <c r="AH146" s="59">
        <v>0</v>
      </c>
      <c r="AI146" s="59">
        <v>0</v>
      </c>
      <c r="AJ146" s="60">
        <v>0</v>
      </c>
      <c r="AK146" s="128">
        <v>0</v>
      </c>
      <c r="AL146" s="129">
        <v>0</v>
      </c>
      <c r="AM146" s="129">
        <v>0</v>
      </c>
      <c r="AN146" s="129">
        <v>0</v>
      </c>
      <c r="AO146" s="129">
        <v>0</v>
      </c>
      <c r="AP146" s="128">
        <v>0</v>
      </c>
      <c r="AQ146" s="129">
        <v>0</v>
      </c>
      <c r="AR146" s="129">
        <v>0</v>
      </c>
      <c r="AS146" s="129">
        <v>0</v>
      </c>
      <c r="AT146" s="130">
        <v>0</v>
      </c>
      <c r="AU146" s="128">
        <v>0</v>
      </c>
      <c r="AV146" s="129">
        <v>0</v>
      </c>
      <c r="AW146" s="129">
        <v>0</v>
      </c>
      <c r="AX146" s="129">
        <v>0</v>
      </c>
      <c r="AY146" s="130">
        <v>0</v>
      </c>
    </row>
    <row r="147" spans="1:51" s="98" customFormat="1" x14ac:dyDescent="0.25">
      <c r="A147" s="97" t="s">
        <v>126</v>
      </c>
      <c r="B147" s="58">
        <v>0</v>
      </c>
      <c r="C147" s="14">
        <v>0</v>
      </c>
      <c r="D147" s="14">
        <v>0</v>
      </c>
      <c r="E147" s="14">
        <v>0</v>
      </c>
      <c r="F147" s="14">
        <v>0</v>
      </c>
      <c r="G147" s="58">
        <v>0</v>
      </c>
      <c r="H147" s="14">
        <v>0</v>
      </c>
      <c r="I147" s="14">
        <v>0</v>
      </c>
      <c r="J147" s="14">
        <v>0</v>
      </c>
      <c r="K147" s="14">
        <v>0</v>
      </c>
      <c r="L147" s="58">
        <v>0</v>
      </c>
      <c r="M147" s="14">
        <v>0</v>
      </c>
      <c r="N147" s="14">
        <v>0</v>
      </c>
      <c r="O147" s="14">
        <v>0</v>
      </c>
      <c r="P147" s="14">
        <v>0</v>
      </c>
      <c r="Q147" s="58">
        <v>0</v>
      </c>
      <c r="R147" s="14">
        <v>0</v>
      </c>
      <c r="S147" s="14">
        <v>0</v>
      </c>
      <c r="T147" s="14">
        <v>0</v>
      </c>
      <c r="U147" s="14">
        <v>0</v>
      </c>
      <c r="V147" s="58">
        <v>0</v>
      </c>
      <c r="W147" s="59">
        <v>0</v>
      </c>
      <c r="X147" s="59">
        <v>0</v>
      </c>
      <c r="Y147" s="59">
        <v>0</v>
      </c>
      <c r="Z147" s="60">
        <v>0</v>
      </c>
      <c r="AA147" s="58">
        <v>0</v>
      </c>
      <c r="AB147" s="59">
        <v>0</v>
      </c>
      <c r="AC147" s="59">
        <v>0</v>
      </c>
      <c r="AD147" s="59">
        <v>0</v>
      </c>
      <c r="AE147" s="60">
        <v>0</v>
      </c>
      <c r="AF147" s="58">
        <v>0</v>
      </c>
      <c r="AG147" s="59">
        <v>0</v>
      </c>
      <c r="AH147" s="59">
        <v>0</v>
      </c>
      <c r="AI147" s="59">
        <v>0</v>
      </c>
      <c r="AJ147" s="60">
        <v>0</v>
      </c>
      <c r="AK147" s="128">
        <v>0</v>
      </c>
      <c r="AL147" s="129">
        <v>0</v>
      </c>
      <c r="AM147" s="129">
        <v>0</v>
      </c>
      <c r="AN147" s="129">
        <v>0</v>
      </c>
      <c r="AO147" s="129">
        <v>0</v>
      </c>
      <c r="AP147" s="128">
        <v>0</v>
      </c>
      <c r="AQ147" s="129">
        <v>0</v>
      </c>
      <c r="AR147" s="129">
        <v>0</v>
      </c>
      <c r="AS147" s="129">
        <v>0</v>
      </c>
      <c r="AT147" s="130">
        <v>0</v>
      </c>
      <c r="AU147" s="128">
        <v>0</v>
      </c>
      <c r="AV147" s="129">
        <v>0</v>
      </c>
      <c r="AW147" s="129">
        <v>0</v>
      </c>
      <c r="AX147" s="129">
        <v>0</v>
      </c>
      <c r="AY147" s="130">
        <v>0</v>
      </c>
    </row>
    <row r="148" spans="1:51" s="98" customFormat="1" x14ac:dyDescent="0.25">
      <c r="A148" s="97" t="s">
        <v>125</v>
      </c>
      <c r="B148" s="58">
        <v>0</v>
      </c>
      <c r="C148" s="14">
        <v>0</v>
      </c>
      <c r="D148" s="14">
        <v>0</v>
      </c>
      <c r="E148" s="14">
        <v>0</v>
      </c>
      <c r="F148" s="14">
        <v>0</v>
      </c>
      <c r="G148" s="58">
        <v>0</v>
      </c>
      <c r="H148" s="14">
        <v>0</v>
      </c>
      <c r="I148" s="14">
        <v>0</v>
      </c>
      <c r="J148" s="14">
        <v>0</v>
      </c>
      <c r="K148" s="14">
        <v>0</v>
      </c>
      <c r="L148" s="58">
        <v>0</v>
      </c>
      <c r="M148" s="14">
        <v>0</v>
      </c>
      <c r="N148" s="14">
        <v>0</v>
      </c>
      <c r="O148" s="14">
        <v>0</v>
      </c>
      <c r="P148" s="14">
        <v>0</v>
      </c>
      <c r="Q148" s="58">
        <v>0</v>
      </c>
      <c r="R148" s="14">
        <v>0</v>
      </c>
      <c r="S148" s="14">
        <v>0</v>
      </c>
      <c r="T148" s="14">
        <v>0</v>
      </c>
      <c r="U148" s="14">
        <v>0</v>
      </c>
      <c r="V148" s="58">
        <v>0</v>
      </c>
      <c r="W148" s="59">
        <v>0</v>
      </c>
      <c r="X148" s="59">
        <v>0</v>
      </c>
      <c r="Y148" s="59">
        <v>0</v>
      </c>
      <c r="Z148" s="60">
        <v>0</v>
      </c>
      <c r="AA148" s="58">
        <v>0</v>
      </c>
      <c r="AB148" s="59">
        <v>0</v>
      </c>
      <c r="AC148" s="59">
        <v>0</v>
      </c>
      <c r="AD148" s="59">
        <v>0</v>
      </c>
      <c r="AE148" s="60">
        <v>0</v>
      </c>
      <c r="AF148" s="58">
        <v>0</v>
      </c>
      <c r="AG148" s="59">
        <v>0</v>
      </c>
      <c r="AH148" s="59">
        <v>0</v>
      </c>
      <c r="AI148" s="59">
        <v>0</v>
      </c>
      <c r="AJ148" s="60">
        <v>0</v>
      </c>
      <c r="AK148" s="128">
        <v>0</v>
      </c>
      <c r="AL148" s="129">
        <v>0</v>
      </c>
      <c r="AM148" s="129">
        <v>0</v>
      </c>
      <c r="AN148" s="129">
        <v>0</v>
      </c>
      <c r="AO148" s="129">
        <v>0</v>
      </c>
      <c r="AP148" s="128">
        <v>0</v>
      </c>
      <c r="AQ148" s="129">
        <v>0</v>
      </c>
      <c r="AR148" s="129">
        <v>0</v>
      </c>
      <c r="AS148" s="129">
        <v>0</v>
      </c>
      <c r="AT148" s="130">
        <v>0</v>
      </c>
      <c r="AU148" s="128">
        <v>0</v>
      </c>
      <c r="AV148" s="129">
        <v>0</v>
      </c>
      <c r="AW148" s="129">
        <v>0</v>
      </c>
      <c r="AX148" s="129">
        <v>0</v>
      </c>
      <c r="AY148" s="130">
        <v>0</v>
      </c>
    </row>
    <row r="149" spans="1:51" s="98" customFormat="1" x14ac:dyDescent="0.25">
      <c r="A149" s="97" t="s">
        <v>124</v>
      </c>
      <c r="B149" s="58">
        <v>0</v>
      </c>
      <c r="C149" s="14">
        <v>0</v>
      </c>
      <c r="D149" s="14">
        <v>0</v>
      </c>
      <c r="E149" s="14">
        <v>0</v>
      </c>
      <c r="F149" s="14">
        <v>0</v>
      </c>
      <c r="G149" s="58">
        <v>0</v>
      </c>
      <c r="H149" s="14">
        <v>0</v>
      </c>
      <c r="I149" s="14">
        <v>0</v>
      </c>
      <c r="J149" s="14">
        <v>0</v>
      </c>
      <c r="K149" s="14">
        <v>0</v>
      </c>
      <c r="L149" s="58">
        <v>0</v>
      </c>
      <c r="M149" s="14">
        <v>0</v>
      </c>
      <c r="N149" s="14">
        <v>0</v>
      </c>
      <c r="O149" s="14">
        <v>0</v>
      </c>
      <c r="P149" s="14">
        <v>0</v>
      </c>
      <c r="Q149" s="58">
        <v>0</v>
      </c>
      <c r="R149" s="14">
        <v>0</v>
      </c>
      <c r="S149" s="14">
        <v>0</v>
      </c>
      <c r="T149" s="14">
        <v>0</v>
      </c>
      <c r="U149" s="14">
        <v>0</v>
      </c>
      <c r="V149" s="58">
        <v>0</v>
      </c>
      <c r="W149" s="59">
        <v>0</v>
      </c>
      <c r="X149" s="59">
        <v>0</v>
      </c>
      <c r="Y149" s="59">
        <v>0</v>
      </c>
      <c r="Z149" s="60">
        <v>0</v>
      </c>
      <c r="AA149" s="58">
        <v>0</v>
      </c>
      <c r="AB149" s="59">
        <v>0</v>
      </c>
      <c r="AC149" s="59">
        <v>0</v>
      </c>
      <c r="AD149" s="59">
        <v>0</v>
      </c>
      <c r="AE149" s="60">
        <v>0</v>
      </c>
      <c r="AF149" s="58">
        <v>0</v>
      </c>
      <c r="AG149" s="59">
        <v>0</v>
      </c>
      <c r="AH149" s="59">
        <v>0</v>
      </c>
      <c r="AI149" s="59">
        <v>0</v>
      </c>
      <c r="AJ149" s="60">
        <v>0</v>
      </c>
      <c r="AK149" s="128">
        <v>0</v>
      </c>
      <c r="AL149" s="129">
        <v>0</v>
      </c>
      <c r="AM149" s="129">
        <v>0</v>
      </c>
      <c r="AN149" s="129">
        <v>0</v>
      </c>
      <c r="AO149" s="129">
        <v>0</v>
      </c>
      <c r="AP149" s="128">
        <v>0</v>
      </c>
      <c r="AQ149" s="129">
        <v>0</v>
      </c>
      <c r="AR149" s="129">
        <v>0</v>
      </c>
      <c r="AS149" s="129">
        <v>0</v>
      </c>
      <c r="AT149" s="130">
        <v>0</v>
      </c>
      <c r="AU149" s="128">
        <v>0</v>
      </c>
      <c r="AV149" s="129">
        <v>0</v>
      </c>
      <c r="AW149" s="129">
        <v>0</v>
      </c>
      <c r="AX149" s="129">
        <v>0</v>
      </c>
      <c r="AY149" s="130">
        <v>0</v>
      </c>
    </row>
    <row r="150" spans="1:51" s="98" customFormat="1" x14ac:dyDescent="0.25">
      <c r="A150" s="97" t="s">
        <v>123</v>
      </c>
      <c r="B150" s="58">
        <v>0</v>
      </c>
      <c r="C150" s="14">
        <v>0</v>
      </c>
      <c r="D150" s="14">
        <v>0</v>
      </c>
      <c r="E150" s="14">
        <v>0</v>
      </c>
      <c r="F150" s="14">
        <v>0</v>
      </c>
      <c r="G150" s="58">
        <v>0</v>
      </c>
      <c r="H150" s="14">
        <v>0</v>
      </c>
      <c r="I150" s="14">
        <v>0</v>
      </c>
      <c r="J150" s="14">
        <v>0</v>
      </c>
      <c r="K150" s="14">
        <v>0</v>
      </c>
      <c r="L150" s="58">
        <v>0</v>
      </c>
      <c r="M150" s="14">
        <v>0</v>
      </c>
      <c r="N150" s="14">
        <v>0</v>
      </c>
      <c r="O150" s="14">
        <v>0</v>
      </c>
      <c r="P150" s="14">
        <v>0</v>
      </c>
      <c r="Q150" s="58" t="s">
        <v>17</v>
      </c>
      <c r="R150" s="14" t="s">
        <v>17</v>
      </c>
      <c r="S150" s="14" t="s">
        <v>17</v>
      </c>
      <c r="T150" s="14">
        <v>0</v>
      </c>
      <c r="U150" s="14">
        <v>0</v>
      </c>
      <c r="V150" s="58">
        <v>0</v>
      </c>
      <c r="W150" s="59">
        <v>0</v>
      </c>
      <c r="X150" s="59">
        <v>0</v>
      </c>
      <c r="Y150" s="59">
        <v>0</v>
      </c>
      <c r="Z150" s="60">
        <v>0</v>
      </c>
      <c r="AA150" s="58" t="s">
        <v>17</v>
      </c>
      <c r="AB150" s="59" t="s">
        <v>17</v>
      </c>
      <c r="AC150" s="59">
        <v>0</v>
      </c>
      <c r="AD150" s="59" t="s">
        <v>17</v>
      </c>
      <c r="AE150" s="60">
        <v>0</v>
      </c>
      <c r="AF150" s="58">
        <v>0</v>
      </c>
      <c r="AG150" s="59">
        <v>0</v>
      </c>
      <c r="AH150" s="59">
        <v>0</v>
      </c>
      <c r="AI150" s="59">
        <v>0</v>
      </c>
      <c r="AJ150" s="60">
        <v>0</v>
      </c>
      <c r="AK150" s="128">
        <v>0</v>
      </c>
      <c r="AL150" s="129">
        <v>0</v>
      </c>
      <c r="AM150" s="129">
        <v>0</v>
      </c>
      <c r="AN150" s="129">
        <v>0</v>
      </c>
      <c r="AO150" s="129">
        <v>0</v>
      </c>
      <c r="AP150" s="128">
        <v>0</v>
      </c>
      <c r="AQ150" s="129">
        <v>0</v>
      </c>
      <c r="AR150" s="129">
        <v>0</v>
      </c>
      <c r="AS150" s="129">
        <v>0</v>
      </c>
      <c r="AT150" s="130">
        <v>0</v>
      </c>
      <c r="AU150" s="128">
        <v>0</v>
      </c>
      <c r="AV150" s="129">
        <v>0</v>
      </c>
      <c r="AW150" s="129">
        <v>0</v>
      </c>
      <c r="AX150" s="129">
        <v>0</v>
      </c>
      <c r="AY150" s="130">
        <v>0</v>
      </c>
    </row>
    <row r="151" spans="1:51" s="98" customFormat="1" x14ac:dyDescent="0.25">
      <c r="A151" s="97" t="s">
        <v>122</v>
      </c>
      <c r="B151" s="58">
        <v>0</v>
      </c>
      <c r="C151" s="14">
        <v>0</v>
      </c>
      <c r="D151" s="14">
        <v>0</v>
      </c>
      <c r="E151" s="14">
        <v>0</v>
      </c>
      <c r="F151" s="14">
        <v>0</v>
      </c>
      <c r="G151" s="58">
        <v>0</v>
      </c>
      <c r="H151" s="14">
        <v>0</v>
      </c>
      <c r="I151" s="14">
        <v>0</v>
      </c>
      <c r="J151" s="14">
        <v>0</v>
      </c>
      <c r="K151" s="14">
        <v>0</v>
      </c>
      <c r="L151" s="58">
        <v>0</v>
      </c>
      <c r="M151" s="14">
        <v>0</v>
      </c>
      <c r="N151" s="14">
        <v>0</v>
      </c>
      <c r="O151" s="14">
        <v>0</v>
      </c>
      <c r="P151" s="14">
        <v>0</v>
      </c>
      <c r="Q151" s="58">
        <v>0</v>
      </c>
      <c r="R151" s="14">
        <v>0</v>
      </c>
      <c r="S151" s="14">
        <v>0</v>
      </c>
      <c r="T151" s="14">
        <v>0</v>
      </c>
      <c r="U151" s="14">
        <v>0</v>
      </c>
      <c r="V151" s="58">
        <v>0</v>
      </c>
      <c r="W151" s="59">
        <v>0</v>
      </c>
      <c r="X151" s="59">
        <v>0</v>
      </c>
      <c r="Y151" s="59">
        <v>0</v>
      </c>
      <c r="Z151" s="60">
        <v>0</v>
      </c>
      <c r="AA151" s="58">
        <v>0</v>
      </c>
      <c r="AB151" s="59">
        <v>0</v>
      </c>
      <c r="AC151" s="59">
        <v>0</v>
      </c>
      <c r="AD151" s="59">
        <v>0</v>
      </c>
      <c r="AE151" s="60">
        <v>0</v>
      </c>
      <c r="AF151" s="58">
        <v>0</v>
      </c>
      <c r="AG151" s="59">
        <v>0</v>
      </c>
      <c r="AH151" s="59">
        <v>0</v>
      </c>
      <c r="AI151" s="59">
        <v>0</v>
      </c>
      <c r="AJ151" s="60">
        <v>0</v>
      </c>
      <c r="AK151" s="128">
        <v>0</v>
      </c>
      <c r="AL151" s="129">
        <v>0</v>
      </c>
      <c r="AM151" s="129">
        <v>0</v>
      </c>
      <c r="AN151" s="129">
        <v>0</v>
      </c>
      <c r="AO151" s="129">
        <v>0</v>
      </c>
      <c r="AP151" s="128">
        <v>0</v>
      </c>
      <c r="AQ151" s="129">
        <v>0</v>
      </c>
      <c r="AR151" s="129">
        <v>0</v>
      </c>
      <c r="AS151" s="129">
        <v>0</v>
      </c>
      <c r="AT151" s="130">
        <v>0</v>
      </c>
      <c r="AU151" s="128">
        <v>0</v>
      </c>
      <c r="AV151" s="129">
        <v>0</v>
      </c>
      <c r="AW151" s="129">
        <v>0</v>
      </c>
      <c r="AX151" s="129">
        <v>0</v>
      </c>
      <c r="AY151" s="130">
        <v>0</v>
      </c>
    </row>
    <row r="152" spans="1:51" s="98" customFormat="1" x14ac:dyDescent="0.25">
      <c r="A152" s="97" t="s">
        <v>121</v>
      </c>
      <c r="B152" s="58">
        <v>0</v>
      </c>
      <c r="C152" s="14">
        <v>0</v>
      </c>
      <c r="D152" s="14">
        <v>0</v>
      </c>
      <c r="E152" s="14">
        <v>0</v>
      </c>
      <c r="F152" s="14">
        <v>0</v>
      </c>
      <c r="G152" s="58">
        <v>0</v>
      </c>
      <c r="H152" s="14">
        <v>0</v>
      </c>
      <c r="I152" s="14">
        <v>0</v>
      </c>
      <c r="J152" s="14">
        <v>0</v>
      </c>
      <c r="K152" s="14">
        <v>0</v>
      </c>
      <c r="L152" s="58" t="s">
        <v>17</v>
      </c>
      <c r="M152" s="14" t="s">
        <v>17</v>
      </c>
      <c r="N152" s="14" t="s">
        <v>17</v>
      </c>
      <c r="O152" s="14" t="s">
        <v>17</v>
      </c>
      <c r="P152" s="14">
        <v>0</v>
      </c>
      <c r="Q152" s="58" t="s">
        <v>17</v>
      </c>
      <c r="R152" s="14" t="s">
        <v>17</v>
      </c>
      <c r="S152" s="14" t="s">
        <v>17</v>
      </c>
      <c r="T152" s="14" t="s">
        <v>17</v>
      </c>
      <c r="U152" s="14">
        <v>0</v>
      </c>
      <c r="V152" s="58">
        <v>0</v>
      </c>
      <c r="W152" s="59">
        <v>0</v>
      </c>
      <c r="X152" s="59">
        <v>0</v>
      </c>
      <c r="Y152" s="59">
        <v>0</v>
      </c>
      <c r="Z152" s="60">
        <v>0</v>
      </c>
      <c r="AA152" s="58" t="s">
        <v>17</v>
      </c>
      <c r="AB152" s="59" t="s">
        <v>17</v>
      </c>
      <c r="AC152" s="59" t="s">
        <v>17</v>
      </c>
      <c r="AD152" s="59" t="s">
        <v>17</v>
      </c>
      <c r="AE152" s="60">
        <v>0</v>
      </c>
      <c r="AF152" s="58" t="s">
        <v>17</v>
      </c>
      <c r="AG152" s="59" t="s">
        <v>17</v>
      </c>
      <c r="AH152" s="59">
        <v>0</v>
      </c>
      <c r="AI152" s="59" t="s">
        <v>17</v>
      </c>
      <c r="AJ152" s="60">
        <v>0</v>
      </c>
      <c r="AK152" s="58" t="s">
        <v>17</v>
      </c>
      <c r="AL152" s="59" t="s">
        <v>17</v>
      </c>
      <c r="AM152" s="59" t="s">
        <v>17</v>
      </c>
      <c r="AN152" s="59" t="s">
        <v>17</v>
      </c>
      <c r="AO152" s="129">
        <v>0</v>
      </c>
      <c r="AP152" s="128" t="s">
        <v>17</v>
      </c>
      <c r="AQ152" s="129" t="s">
        <v>17</v>
      </c>
      <c r="AR152" s="129">
        <v>0</v>
      </c>
      <c r="AS152" s="129" t="s">
        <v>17</v>
      </c>
      <c r="AT152" s="130">
        <v>0</v>
      </c>
      <c r="AU152" s="128">
        <v>0</v>
      </c>
      <c r="AV152" s="129">
        <v>0</v>
      </c>
      <c r="AW152" s="129">
        <v>0</v>
      </c>
      <c r="AX152" s="129">
        <v>0</v>
      </c>
      <c r="AY152" s="130">
        <v>0</v>
      </c>
    </row>
    <row r="153" spans="1:51" s="98" customFormat="1" x14ac:dyDescent="0.25">
      <c r="A153" s="97" t="s">
        <v>120</v>
      </c>
      <c r="B153" s="58">
        <v>-212.69296508917796</v>
      </c>
      <c r="C153" s="14">
        <v>364.11633491082205</v>
      </c>
      <c r="D153" s="14">
        <v>791.41849999999977</v>
      </c>
      <c r="E153" s="14">
        <v>-427.30216508917772</v>
      </c>
      <c r="F153" s="14">
        <v>-576.80930000000001</v>
      </c>
      <c r="G153" s="58">
        <v>782.63153842905979</v>
      </c>
      <c r="H153" s="14">
        <v>811.02063842905977</v>
      </c>
      <c r="I153" s="14">
        <v>220.1836999999999</v>
      </c>
      <c r="J153" s="14">
        <v>590.83693842905984</v>
      </c>
      <c r="K153" s="14">
        <v>-28.389100000000003</v>
      </c>
      <c r="L153" s="58">
        <v>379.17902923156697</v>
      </c>
      <c r="M153" s="14">
        <v>385.14482923156697</v>
      </c>
      <c r="N153" s="14">
        <v>150.50713360485716</v>
      </c>
      <c r="O153" s="14">
        <v>234.63769562670984</v>
      </c>
      <c r="P153" s="14">
        <v>-5.9657999999999864</v>
      </c>
      <c r="Q153" s="58">
        <v>923.13529678391762</v>
      </c>
      <c r="R153" s="14">
        <v>933.15798678167266</v>
      </c>
      <c r="S153" s="14">
        <v>879.53736056191792</v>
      </c>
      <c r="T153" s="14">
        <v>53.620626219754797</v>
      </c>
      <c r="U153" s="14">
        <v>-10.02268999775502</v>
      </c>
      <c r="V153" s="58">
        <v>588.99108219494576</v>
      </c>
      <c r="W153" s="59">
        <v>287.61668219494572</v>
      </c>
      <c r="X153" s="59">
        <v>241.16720000000004</v>
      </c>
      <c r="Y153" s="59">
        <v>46.449482194945688</v>
      </c>
      <c r="Z153" s="60">
        <v>301.37440000000004</v>
      </c>
      <c r="AA153" s="58">
        <v>-266.30154773156141</v>
      </c>
      <c r="AB153" s="59">
        <v>-227.0620410686837</v>
      </c>
      <c r="AC153" s="59">
        <v>279.23000633652316</v>
      </c>
      <c r="AD153" s="59">
        <v>-506.29204740520686</v>
      </c>
      <c r="AE153" s="60">
        <v>-39.239506662877687</v>
      </c>
      <c r="AF153" s="58">
        <v>1435.1920443884203</v>
      </c>
      <c r="AG153" s="59">
        <v>-640.92252770604659</v>
      </c>
      <c r="AH153" s="59">
        <v>109.08374646309952</v>
      </c>
      <c r="AI153" s="59">
        <v>-750.00627416914608</v>
      </c>
      <c r="AJ153" s="60">
        <v>2076.1145720944669</v>
      </c>
      <c r="AK153" s="128">
        <v>-532.42269613634869</v>
      </c>
      <c r="AL153" s="129">
        <v>139.64899553277314</v>
      </c>
      <c r="AM153" s="129">
        <v>64.500020368706558</v>
      </c>
      <c r="AN153" s="129">
        <v>75.148975164066599</v>
      </c>
      <c r="AO153" s="129">
        <v>-672.07169166912183</v>
      </c>
      <c r="AP153" s="128">
        <v>1117.6457763368544</v>
      </c>
      <c r="AQ153" s="129">
        <v>1094.5750442078979</v>
      </c>
      <c r="AR153" s="129">
        <v>292.8299389913426</v>
      </c>
      <c r="AS153" s="129">
        <v>801.7451052165552</v>
      </c>
      <c r="AT153" s="130">
        <v>23.070732128956465</v>
      </c>
      <c r="AU153" s="128">
        <v>665.01813883374473</v>
      </c>
      <c r="AV153" s="129">
        <v>723.59800220572959</v>
      </c>
      <c r="AW153" s="129">
        <v>141.14367466893952</v>
      </c>
      <c r="AX153" s="129">
        <v>582.45432753679006</v>
      </c>
      <c r="AY153" s="130">
        <v>-58.579863371984857</v>
      </c>
    </row>
    <row r="154" spans="1:51" s="98" customFormat="1" x14ac:dyDescent="0.25">
      <c r="A154" s="97" t="s">
        <v>119</v>
      </c>
      <c r="B154" s="58">
        <v>0</v>
      </c>
      <c r="C154" s="14">
        <v>0</v>
      </c>
      <c r="D154" s="14">
        <v>0</v>
      </c>
      <c r="E154" s="14">
        <v>0</v>
      </c>
      <c r="F154" s="14">
        <v>0</v>
      </c>
      <c r="G154" s="58" t="s">
        <v>17</v>
      </c>
      <c r="H154" s="14" t="s">
        <v>17</v>
      </c>
      <c r="I154" s="14" t="s">
        <v>17</v>
      </c>
      <c r="J154" s="14">
        <v>0</v>
      </c>
      <c r="K154" s="14">
        <v>0</v>
      </c>
      <c r="L154" s="58" t="s">
        <v>17</v>
      </c>
      <c r="M154" s="14" t="s">
        <v>17</v>
      </c>
      <c r="N154" s="14" t="s">
        <v>17</v>
      </c>
      <c r="O154" s="14">
        <v>0</v>
      </c>
      <c r="P154" s="14">
        <v>0</v>
      </c>
      <c r="Q154" s="58" t="s">
        <v>17</v>
      </c>
      <c r="R154" s="14" t="s">
        <v>17</v>
      </c>
      <c r="S154" s="14" t="s">
        <v>17</v>
      </c>
      <c r="T154" s="14">
        <v>0</v>
      </c>
      <c r="U154" s="14">
        <v>0</v>
      </c>
      <c r="V154" s="58">
        <v>0</v>
      </c>
      <c r="W154" s="59">
        <v>0</v>
      </c>
      <c r="X154" s="59">
        <v>0</v>
      </c>
      <c r="Y154" s="59">
        <v>0</v>
      </c>
      <c r="Z154" s="60">
        <v>0</v>
      </c>
      <c r="AA154" s="58">
        <v>0</v>
      </c>
      <c r="AB154" s="59">
        <v>0</v>
      </c>
      <c r="AC154" s="59">
        <v>0</v>
      </c>
      <c r="AD154" s="59">
        <v>0</v>
      </c>
      <c r="AE154" s="60">
        <v>0</v>
      </c>
      <c r="AF154" s="58">
        <v>0</v>
      </c>
      <c r="AG154" s="59">
        <v>0</v>
      </c>
      <c r="AH154" s="59">
        <v>0</v>
      </c>
      <c r="AI154" s="59">
        <v>0</v>
      </c>
      <c r="AJ154" s="60">
        <v>0</v>
      </c>
      <c r="AK154" s="128">
        <v>0</v>
      </c>
      <c r="AL154" s="129">
        <v>0</v>
      </c>
      <c r="AM154" s="129">
        <v>0</v>
      </c>
      <c r="AN154" s="129">
        <v>0</v>
      </c>
      <c r="AO154" s="129">
        <v>0</v>
      </c>
      <c r="AP154" s="128">
        <v>0</v>
      </c>
      <c r="AQ154" s="129">
        <v>0</v>
      </c>
      <c r="AR154" s="129">
        <v>0</v>
      </c>
      <c r="AS154" s="129">
        <v>0</v>
      </c>
      <c r="AT154" s="130">
        <v>0</v>
      </c>
      <c r="AU154" s="128">
        <v>0</v>
      </c>
      <c r="AV154" s="129">
        <v>0</v>
      </c>
      <c r="AW154" s="129">
        <v>0</v>
      </c>
      <c r="AX154" s="129">
        <v>0</v>
      </c>
      <c r="AY154" s="130">
        <v>0</v>
      </c>
    </row>
    <row r="155" spans="1:51" s="98" customFormat="1" x14ac:dyDescent="0.25">
      <c r="A155" s="97" t="s">
        <v>118</v>
      </c>
      <c r="B155" s="58">
        <v>120.19247290660616</v>
      </c>
      <c r="C155" s="14">
        <v>69.072363923254585</v>
      </c>
      <c r="D155" s="14">
        <v>6.9812999999999992</v>
      </c>
      <c r="E155" s="14">
        <v>62.09106392325458</v>
      </c>
      <c r="F155" s="14">
        <v>51.120108983351564</v>
      </c>
      <c r="G155" s="58">
        <v>257.05595297882292</v>
      </c>
      <c r="H155" s="14">
        <v>252.2531826720919</v>
      </c>
      <c r="I155" s="14">
        <v>39.391500000000022</v>
      </c>
      <c r="J155" s="14">
        <v>212.86168267209186</v>
      </c>
      <c r="K155" s="14">
        <v>4.8027703067310235</v>
      </c>
      <c r="L155" s="58">
        <v>414.07877336062359</v>
      </c>
      <c r="M155" s="14">
        <v>371.99718825067936</v>
      </c>
      <c r="N155" s="14">
        <v>96.744517755770701</v>
      </c>
      <c r="O155" s="14">
        <v>275.25267049490867</v>
      </c>
      <c r="P155" s="14">
        <v>42.081585109944228</v>
      </c>
      <c r="Q155" s="58">
        <v>341.37922067341498</v>
      </c>
      <c r="R155" s="14">
        <v>277.67113264994737</v>
      </c>
      <c r="S155" s="14">
        <v>-131.33780523166089</v>
      </c>
      <c r="T155" s="14">
        <v>409.00893788160823</v>
      </c>
      <c r="U155" s="14">
        <v>63.708088023467617</v>
      </c>
      <c r="V155" s="58">
        <v>93.258014860440909</v>
      </c>
      <c r="W155" s="59">
        <v>97.602414860440931</v>
      </c>
      <c r="X155" s="59">
        <v>56.3202</v>
      </c>
      <c r="Y155" s="59">
        <v>41.282214860440931</v>
      </c>
      <c r="Z155" s="60">
        <v>-4.3444000000000234</v>
      </c>
      <c r="AA155" s="58">
        <v>-299.54734804120773</v>
      </c>
      <c r="AB155" s="59">
        <v>-325.76888869399403</v>
      </c>
      <c r="AC155" s="59">
        <v>16.781453136180762</v>
      </c>
      <c r="AD155" s="59">
        <v>-342.55034183017477</v>
      </c>
      <c r="AE155" s="60">
        <v>26.221540652786292</v>
      </c>
      <c r="AF155" s="58">
        <v>695.31270029980647</v>
      </c>
      <c r="AG155" s="59">
        <v>732.08066233698582</v>
      </c>
      <c r="AH155" s="59">
        <v>21.743122625814738</v>
      </c>
      <c r="AI155" s="59">
        <v>710.33753971117108</v>
      </c>
      <c r="AJ155" s="60">
        <v>-36.767962037179331</v>
      </c>
      <c r="AK155" s="128">
        <v>-284.00228609973527</v>
      </c>
      <c r="AL155" s="129">
        <v>-322.010685367554</v>
      </c>
      <c r="AM155" s="129">
        <v>14.986619476374186</v>
      </c>
      <c r="AN155" s="129">
        <v>-336.99730484392819</v>
      </c>
      <c r="AO155" s="129">
        <v>38.008399267818717</v>
      </c>
      <c r="AP155" s="128">
        <v>-60.149178064123781</v>
      </c>
      <c r="AQ155" s="129">
        <v>-93.663835350492988</v>
      </c>
      <c r="AR155" s="129">
        <v>4.7687997908372974</v>
      </c>
      <c r="AS155" s="129">
        <v>-98.43263514133028</v>
      </c>
      <c r="AT155" s="130">
        <v>33.514657286369207</v>
      </c>
      <c r="AU155" s="128">
        <v>21.796052633945223</v>
      </c>
      <c r="AV155" s="129">
        <v>29.011768557815699</v>
      </c>
      <c r="AW155" s="129">
        <v>66.12132822205966</v>
      </c>
      <c r="AX155" s="129">
        <v>-37.10955966424396</v>
      </c>
      <c r="AY155" s="130">
        <v>-7.2157159238704773</v>
      </c>
    </row>
    <row r="156" spans="1:51" s="98" customFormat="1" x14ac:dyDescent="0.25">
      <c r="A156" s="97" t="s">
        <v>117</v>
      </c>
      <c r="B156" s="58">
        <v>0</v>
      </c>
      <c r="C156" s="14">
        <v>0</v>
      </c>
      <c r="D156" s="14">
        <v>0</v>
      </c>
      <c r="E156" s="14">
        <v>0</v>
      </c>
      <c r="F156" s="14">
        <v>0</v>
      </c>
      <c r="G156" s="58">
        <v>0</v>
      </c>
      <c r="H156" s="14">
        <v>0</v>
      </c>
      <c r="I156" s="14">
        <v>0</v>
      </c>
      <c r="J156" s="14">
        <v>0</v>
      </c>
      <c r="K156" s="14">
        <v>0</v>
      </c>
      <c r="L156" s="58">
        <v>0</v>
      </c>
      <c r="M156" s="14">
        <v>0</v>
      </c>
      <c r="N156" s="14">
        <v>0</v>
      </c>
      <c r="O156" s="14">
        <v>0</v>
      </c>
      <c r="P156" s="14">
        <v>0</v>
      </c>
      <c r="Q156" s="58">
        <v>0</v>
      </c>
      <c r="R156" s="14">
        <v>0</v>
      </c>
      <c r="S156" s="14">
        <v>0</v>
      </c>
      <c r="T156" s="14">
        <v>0</v>
      </c>
      <c r="U156" s="14">
        <v>0</v>
      </c>
      <c r="V156" s="58">
        <v>0</v>
      </c>
      <c r="W156" s="59">
        <v>0</v>
      </c>
      <c r="X156" s="59">
        <v>0</v>
      </c>
      <c r="Y156" s="59">
        <v>0</v>
      </c>
      <c r="Z156" s="60">
        <v>0</v>
      </c>
      <c r="AA156" s="58">
        <v>0</v>
      </c>
      <c r="AB156" s="59">
        <v>0</v>
      </c>
      <c r="AC156" s="59">
        <v>0</v>
      </c>
      <c r="AD156" s="59">
        <v>0</v>
      </c>
      <c r="AE156" s="60">
        <v>0</v>
      </c>
      <c r="AF156" s="58">
        <v>0</v>
      </c>
      <c r="AG156" s="59">
        <v>0</v>
      </c>
      <c r="AH156" s="59">
        <v>0</v>
      </c>
      <c r="AI156" s="59">
        <v>0</v>
      </c>
      <c r="AJ156" s="60">
        <v>0</v>
      </c>
      <c r="AK156" s="128">
        <v>0</v>
      </c>
      <c r="AL156" s="129">
        <v>0</v>
      </c>
      <c r="AM156" s="129">
        <v>0</v>
      </c>
      <c r="AN156" s="129">
        <v>0</v>
      </c>
      <c r="AO156" s="129">
        <v>0</v>
      </c>
      <c r="AP156" s="128">
        <v>0</v>
      </c>
      <c r="AQ156" s="129">
        <v>0</v>
      </c>
      <c r="AR156" s="129">
        <v>0</v>
      </c>
      <c r="AS156" s="129">
        <v>0</v>
      </c>
      <c r="AT156" s="130">
        <v>0</v>
      </c>
      <c r="AU156" s="128">
        <v>0</v>
      </c>
      <c r="AV156" s="129">
        <v>0</v>
      </c>
      <c r="AW156" s="129">
        <v>0</v>
      </c>
      <c r="AX156" s="129">
        <v>0</v>
      </c>
      <c r="AY156" s="130">
        <v>0</v>
      </c>
    </row>
    <row r="157" spans="1:51" s="98" customFormat="1" x14ac:dyDescent="0.25">
      <c r="A157" s="97" t="s">
        <v>116</v>
      </c>
      <c r="B157" s="58">
        <v>-0.62550000000000006</v>
      </c>
      <c r="C157" s="14">
        <v>-0.62550000000000006</v>
      </c>
      <c r="D157" s="14">
        <v>-0.62550000000000006</v>
      </c>
      <c r="E157" s="14">
        <v>0</v>
      </c>
      <c r="F157" s="14">
        <v>0</v>
      </c>
      <c r="G157" s="58">
        <v>1.0929641957845918E-3</v>
      </c>
      <c r="H157" s="14">
        <v>1.0929641957845918E-3</v>
      </c>
      <c r="I157" s="14">
        <v>0</v>
      </c>
      <c r="J157" s="14">
        <v>1.0929641957845918E-3</v>
      </c>
      <c r="K157" s="14">
        <v>0</v>
      </c>
      <c r="L157" s="58">
        <v>1.4021777231204603E-3</v>
      </c>
      <c r="M157" s="14">
        <v>1.4021777231204603E-3</v>
      </c>
      <c r="N157" s="14">
        <v>0</v>
      </c>
      <c r="O157" s="14">
        <v>1.4021777231204603E-3</v>
      </c>
      <c r="P157" s="14">
        <v>0</v>
      </c>
      <c r="Q157" s="58">
        <v>1.4968800059949811E-3</v>
      </c>
      <c r="R157" s="14">
        <v>1.4968800059949811E-3</v>
      </c>
      <c r="S157" s="14">
        <v>8.9999999999999998E-4</v>
      </c>
      <c r="T157" s="14">
        <v>5.9688000599498114E-4</v>
      </c>
      <c r="U157" s="14">
        <v>0</v>
      </c>
      <c r="V157" s="58">
        <v>-3.8100000000000002E-2</v>
      </c>
      <c r="W157" s="59">
        <v>-3.8100000000000002E-2</v>
      </c>
      <c r="X157" s="59">
        <v>-3.8100000000000002E-2</v>
      </c>
      <c r="Y157" s="59">
        <v>0</v>
      </c>
      <c r="Z157" s="60">
        <v>0</v>
      </c>
      <c r="AA157" s="58" t="s">
        <v>17</v>
      </c>
      <c r="AB157" s="59" t="s">
        <v>17</v>
      </c>
      <c r="AC157" s="59" t="s">
        <v>17</v>
      </c>
      <c r="AD157" s="59" t="s">
        <v>17</v>
      </c>
      <c r="AE157" s="60">
        <v>0</v>
      </c>
      <c r="AF157" s="58" t="s">
        <v>17</v>
      </c>
      <c r="AG157" s="59" t="s">
        <v>17</v>
      </c>
      <c r="AH157" s="59" t="s">
        <v>17</v>
      </c>
      <c r="AI157" s="59" t="s">
        <v>17</v>
      </c>
      <c r="AJ157" s="60">
        <v>0</v>
      </c>
      <c r="AK157" s="58" t="s">
        <v>17</v>
      </c>
      <c r="AL157" s="59" t="s">
        <v>17</v>
      </c>
      <c r="AM157" s="129">
        <v>0</v>
      </c>
      <c r="AN157" s="59" t="s">
        <v>17</v>
      </c>
      <c r="AO157" s="129">
        <v>0</v>
      </c>
      <c r="AP157" s="128" t="s">
        <v>17</v>
      </c>
      <c r="AQ157" s="129" t="s">
        <v>17</v>
      </c>
      <c r="AR157" s="129">
        <v>0</v>
      </c>
      <c r="AS157" s="129" t="s">
        <v>17</v>
      </c>
      <c r="AT157" s="130">
        <v>0</v>
      </c>
      <c r="AU157" s="128">
        <v>0</v>
      </c>
      <c r="AV157" s="129">
        <v>0</v>
      </c>
      <c r="AW157" s="129">
        <v>0</v>
      </c>
      <c r="AX157" s="129">
        <v>0</v>
      </c>
      <c r="AY157" s="130">
        <v>0</v>
      </c>
    </row>
    <row r="158" spans="1:51" s="98" customFormat="1" x14ac:dyDescent="0.25">
      <c r="A158" s="97" t="s">
        <v>115</v>
      </c>
      <c r="B158" s="58">
        <v>0</v>
      </c>
      <c r="C158" s="14">
        <v>0</v>
      </c>
      <c r="D158" s="14">
        <v>0</v>
      </c>
      <c r="E158" s="14">
        <v>0</v>
      </c>
      <c r="F158" s="14">
        <v>0</v>
      </c>
      <c r="G158" s="58">
        <v>0</v>
      </c>
      <c r="H158" s="14">
        <v>0</v>
      </c>
      <c r="I158" s="14">
        <v>0</v>
      </c>
      <c r="J158" s="14">
        <v>0</v>
      </c>
      <c r="K158" s="14">
        <v>0</v>
      </c>
      <c r="L158" s="58">
        <v>0</v>
      </c>
      <c r="M158" s="14">
        <v>0</v>
      </c>
      <c r="N158" s="14">
        <v>0</v>
      </c>
      <c r="O158" s="14">
        <v>0</v>
      </c>
      <c r="P158" s="14">
        <v>0</v>
      </c>
      <c r="Q158" s="58">
        <v>0</v>
      </c>
      <c r="R158" s="14">
        <v>0</v>
      </c>
      <c r="S158" s="14">
        <v>0</v>
      </c>
      <c r="T158" s="14">
        <v>0</v>
      </c>
      <c r="U158" s="14">
        <v>0</v>
      </c>
      <c r="V158" s="58">
        <v>0</v>
      </c>
      <c r="W158" s="59">
        <v>0</v>
      </c>
      <c r="X158" s="59">
        <v>0</v>
      </c>
      <c r="Y158" s="59">
        <v>0</v>
      </c>
      <c r="Z158" s="60">
        <v>0</v>
      </c>
      <c r="AA158" s="58">
        <v>0</v>
      </c>
      <c r="AB158" s="59">
        <v>0</v>
      </c>
      <c r="AC158" s="59">
        <v>0</v>
      </c>
      <c r="AD158" s="59">
        <v>0</v>
      </c>
      <c r="AE158" s="60">
        <v>0</v>
      </c>
      <c r="AF158" s="58">
        <v>0</v>
      </c>
      <c r="AG158" s="59">
        <v>0</v>
      </c>
      <c r="AH158" s="59">
        <v>0</v>
      </c>
      <c r="AI158" s="59">
        <v>0</v>
      </c>
      <c r="AJ158" s="60">
        <v>0</v>
      </c>
      <c r="AK158" s="128">
        <v>0</v>
      </c>
      <c r="AL158" s="129">
        <v>0</v>
      </c>
      <c r="AM158" s="129">
        <v>0</v>
      </c>
      <c r="AN158" s="129">
        <v>0</v>
      </c>
      <c r="AO158" s="129">
        <v>0</v>
      </c>
      <c r="AP158" s="128">
        <v>0</v>
      </c>
      <c r="AQ158" s="129">
        <v>0</v>
      </c>
      <c r="AR158" s="129">
        <v>0</v>
      </c>
      <c r="AS158" s="129">
        <v>0</v>
      </c>
      <c r="AT158" s="130">
        <v>0</v>
      </c>
      <c r="AU158" s="128">
        <v>0</v>
      </c>
      <c r="AV158" s="129">
        <v>0</v>
      </c>
      <c r="AW158" s="129">
        <v>0</v>
      </c>
      <c r="AX158" s="129">
        <v>0</v>
      </c>
      <c r="AY158" s="130">
        <v>0</v>
      </c>
    </row>
    <row r="159" spans="1:51" s="98" customFormat="1" x14ac:dyDescent="0.25">
      <c r="A159" s="97" t="s">
        <v>114</v>
      </c>
      <c r="B159" s="58">
        <v>3.8190646412377096</v>
      </c>
      <c r="C159" s="14">
        <v>3.8556646412377096</v>
      </c>
      <c r="D159" s="14">
        <v>4.4700000000000004E-2</v>
      </c>
      <c r="E159" s="14">
        <v>3.8109646412377094</v>
      </c>
      <c r="F159" s="14">
        <v>-3.6600000000000077E-2</v>
      </c>
      <c r="G159" s="58">
        <v>5.3841322154874716</v>
      </c>
      <c r="H159" s="14">
        <v>3.4709322154874718</v>
      </c>
      <c r="I159" s="14">
        <v>0.38900000000000001</v>
      </c>
      <c r="J159" s="14">
        <v>3.081932215487472</v>
      </c>
      <c r="K159" s="14">
        <v>1.9132</v>
      </c>
      <c r="L159" s="58">
        <v>1.8049085232439392</v>
      </c>
      <c r="M159" s="14">
        <v>2.0709085232439395</v>
      </c>
      <c r="N159" s="14">
        <v>0.75649999999999995</v>
      </c>
      <c r="O159" s="14">
        <v>1.3144085232439395</v>
      </c>
      <c r="P159" s="14">
        <v>-0.26600000000000024</v>
      </c>
      <c r="Q159" s="58">
        <v>0.19268275784654421</v>
      </c>
      <c r="R159" s="14">
        <v>4.3492827578465434</v>
      </c>
      <c r="S159" s="14">
        <v>0.9789000000000001</v>
      </c>
      <c r="T159" s="14">
        <v>3.3703827578465435</v>
      </c>
      <c r="U159" s="14">
        <v>-4.1565999999999992</v>
      </c>
      <c r="V159" s="58">
        <v>-1.512547524436175</v>
      </c>
      <c r="W159" s="59">
        <v>-0.72934752443617512</v>
      </c>
      <c r="X159" s="59">
        <v>1.367</v>
      </c>
      <c r="Y159" s="59">
        <v>-2.0963475244361751</v>
      </c>
      <c r="Z159" s="60">
        <v>-0.7831999999999999</v>
      </c>
      <c r="AA159" s="58">
        <v>5.012719383212505</v>
      </c>
      <c r="AB159" s="59">
        <v>1.1388995238363924</v>
      </c>
      <c r="AC159" s="59">
        <v>0.38946962353608439</v>
      </c>
      <c r="AD159" s="59">
        <v>0.74942990030030809</v>
      </c>
      <c r="AE159" s="60">
        <v>3.8738198593761126</v>
      </c>
      <c r="AF159" s="58">
        <v>-2.4292418561745688</v>
      </c>
      <c r="AG159" s="59">
        <v>-4.0527896334700202</v>
      </c>
      <c r="AH159" s="59">
        <v>-2.7527119060821654</v>
      </c>
      <c r="AI159" s="59">
        <v>-1.3000777273878552</v>
      </c>
      <c r="AJ159" s="60">
        <v>1.6235477772954516</v>
      </c>
      <c r="AK159" s="128">
        <v>0.41420818111439028</v>
      </c>
      <c r="AL159" s="129">
        <v>0.24181466155656195</v>
      </c>
      <c r="AM159" s="129">
        <v>2.8471881769586802E-2</v>
      </c>
      <c r="AN159" s="129">
        <v>0.21334277978697513</v>
      </c>
      <c r="AO159" s="129">
        <v>0.17239351955782833</v>
      </c>
      <c r="AP159" s="128">
        <v>1.5271792029181634</v>
      </c>
      <c r="AQ159" s="129">
        <v>1.1330308182684348</v>
      </c>
      <c r="AR159" s="129">
        <v>6.5958226456577507E-2</v>
      </c>
      <c r="AS159" s="129">
        <v>1.0670725918118573</v>
      </c>
      <c r="AT159" s="130">
        <v>0.39414838464972868</v>
      </c>
      <c r="AU159" s="128">
        <v>0.69693603185359343</v>
      </c>
      <c r="AV159" s="129">
        <v>1.3027099623040896</v>
      </c>
      <c r="AW159" s="129">
        <v>0.30096537953922492</v>
      </c>
      <c r="AX159" s="129">
        <v>1.0017445827648648</v>
      </c>
      <c r="AY159" s="130">
        <v>-0.60577393045049621</v>
      </c>
    </row>
    <row r="160" spans="1:51" s="98" customFormat="1" x14ac:dyDescent="0.25">
      <c r="A160" s="97" t="s">
        <v>113</v>
      </c>
      <c r="B160" s="58">
        <v>0</v>
      </c>
      <c r="C160" s="14">
        <v>0</v>
      </c>
      <c r="D160" s="14">
        <v>0</v>
      </c>
      <c r="E160" s="14">
        <v>0</v>
      </c>
      <c r="F160" s="14">
        <v>0</v>
      </c>
      <c r="G160" s="58">
        <v>0</v>
      </c>
      <c r="H160" s="14">
        <v>0</v>
      </c>
      <c r="I160" s="14">
        <v>0</v>
      </c>
      <c r="J160" s="14">
        <v>0</v>
      </c>
      <c r="K160" s="14">
        <v>0</v>
      </c>
      <c r="L160" s="58">
        <v>0</v>
      </c>
      <c r="M160" s="14">
        <v>0</v>
      </c>
      <c r="N160" s="14">
        <v>0</v>
      </c>
      <c r="O160" s="14">
        <v>0</v>
      </c>
      <c r="P160" s="14">
        <v>0</v>
      </c>
      <c r="Q160" s="58">
        <v>0</v>
      </c>
      <c r="R160" s="14">
        <v>0</v>
      </c>
      <c r="S160" s="14">
        <v>0</v>
      </c>
      <c r="T160" s="14">
        <v>0</v>
      </c>
      <c r="U160" s="14">
        <v>0</v>
      </c>
      <c r="V160" s="58">
        <v>0</v>
      </c>
      <c r="W160" s="59">
        <v>0</v>
      </c>
      <c r="X160" s="59">
        <v>0</v>
      </c>
      <c r="Y160" s="59">
        <v>0</v>
      </c>
      <c r="Z160" s="60">
        <v>0</v>
      </c>
      <c r="AA160" s="58">
        <v>0</v>
      </c>
      <c r="AB160" s="59">
        <v>0</v>
      </c>
      <c r="AC160" s="59">
        <v>0</v>
      </c>
      <c r="AD160" s="59">
        <v>0</v>
      </c>
      <c r="AE160" s="60">
        <v>0</v>
      </c>
      <c r="AF160" s="58">
        <v>0</v>
      </c>
      <c r="AG160" s="59">
        <v>0</v>
      </c>
      <c r="AH160" s="59">
        <v>0</v>
      </c>
      <c r="AI160" s="59">
        <v>0</v>
      </c>
      <c r="AJ160" s="60">
        <v>0</v>
      </c>
      <c r="AK160" s="128">
        <v>0</v>
      </c>
      <c r="AL160" s="129">
        <v>0</v>
      </c>
      <c r="AM160" s="129">
        <v>0</v>
      </c>
      <c r="AN160" s="129">
        <v>0</v>
      </c>
      <c r="AO160" s="129">
        <v>0</v>
      </c>
      <c r="AP160" s="128">
        <v>0</v>
      </c>
      <c r="AQ160" s="129">
        <v>0</v>
      </c>
      <c r="AR160" s="129">
        <v>0</v>
      </c>
      <c r="AS160" s="129">
        <v>0</v>
      </c>
      <c r="AT160" s="130">
        <v>0</v>
      </c>
      <c r="AU160" s="128">
        <v>0</v>
      </c>
      <c r="AV160" s="129">
        <v>0</v>
      </c>
      <c r="AW160" s="129">
        <v>0</v>
      </c>
      <c r="AX160" s="129">
        <v>0</v>
      </c>
      <c r="AY160" s="130">
        <v>0</v>
      </c>
    </row>
    <row r="161" spans="1:51" s="98" customFormat="1" x14ac:dyDescent="0.25">
      <c r="A161" s="97" t="s">
        <v>112</v>
      </c>
      <c r="B161" s="58">
        <v>12.239089801957482</v>
      </c>
      <c r="C161" s="14">
        <v>0.73170180195748047</v>
      </c>
      <c r="D161" s="14">
        <v>0.56370000000000009</v>
      </c>
      <c r="E161" s="14">
        <v>0.16800180195748038</v>
      </c>
      <c r="F161" s="14">
        <v>11.507388000000001</v>
      </c>
      <c r="G161" s="58">
        <v>1.3973315824977326</v>
      </c>
      <c r="H161" s="14">
        <v>3.9765315824977323</v>
      </c>
      <c r="I161" s="14">
        <v>7.799500000000001</v>
      </c>
      <c r="J161" s="14">
        <v>-3.8229684175022687</v>
      </c>
      <c r="K161" s="14">
        <v>-2.5791999999999997</v>
      </c>
      <c r="L161" s="58">
        <v>2.7508518972729639</v>
      </c>
      <c r="M161" s="14">
        <v>4.6024518972729638</v>
      </c>
      <c r="N161" s="14">
        <v>5.8214000000000006</v>
      </c>
      <c r="O161" s="14">
        <v>-1.2189481027270368</v>
      </c>
      <c r="P161" s="14">
        <v>-1.8515999999999999</v>
      </c>
      <c r="Q161" s="58">
        <v>11.44822603130733</v>
      </c>
      <c r="R161" s="14">
        <v>6.6951260313073302</v>
      </c>
      <c r="S161" s="14">
        <v>3.3947000000000003</v>
      </c>
      <c r="T161" s="14">
        <v>3.3004260313073295</v>
      </c>
      <c r="U161" s="14">
        <v>4.7530999999999999</v>
      </c>
      <c r="V161" s="58">
        <v>17.181607204205932</v>
      </c>
      <c r="W161" s="59">
        <v>-1.4342927957940672</v>
      </c>
      <c r="X161" s="59">
        <v>-0.31020000000000081</v>
      </c>
      <c r="Y161" s="59">
        <v>-1.1240927957940663</v>
      </c>
      <c r="Z161" s="60">
        <v>18.6159</v>
      </c>
      <c r="AA161" s="58">
        <v>7.2779686355376665</v>
      </c>
      <c r="AB161" s="59">
        <v>-4.9547839299244867</v>
      </c>
      <c r="AC161" s="59">
        <v>-1.6144192425631829</v>
      </c>
      <c r="AD161" s="59">
        <v>-3.340364687361304</v>
      </c>
      <c r="AE161" s="60">
        <v>12.232752565462153</v>
      </c>
      <c r="AF161" s="58">
        <v>14.365973045262111</v>
      </c>
      <c r="AG161" s="59">
        <v>11.301195268300802</v>
      </c>
      <c r="AH161" s="59">
        <v>2.1604282516388813</v>
      </c>
      <c r="AI161" s="59">
        <v>9.1407670166619202</v>
      </c>
      <c r="AJ161" s="60">
        <v>3.0647777769613085</v>
      </c>
      <c r="AK161" s="128">
        <v>5.4944529667903623</v>
      </c>
      <c r="AL161" s="129">
        <v>-19.552836152370222</v>
      </c>
      <c r="AM161" s="129">
        <v>-0.65836501770654521</v>
      </c>
      <c r="AN161" s="129">
        <v>-18.894471134663679</v>
      </c>
      <c r="AO161" s="129">
        <v>25.047289119160585</v>
      </c>
      <c r="AP161" s="128">
        <v>45.466176897769657</v>
      </c>
      <c r="AQ161" s="129">
        <v>41.694657773741838</v>
      </c>
      <c r="AR161" s="129">
        <v>0.38658743013424457</v>
      </c>
      <c r="AS161" s="129">
        <v>41.308070343607596</v>
      </c>
      <c r="AT161" s="130">
        <v>3.7715191240278196</v>
      </c>
      <c r="AU161" s="128">
        <v>77.579808574735665</v>
      </c>
      <c r="AV161" s="129">
        <v>-3.2050413301953888</v>
      </c>
      <c r="AW161" s="129">
        <v>-0.10239317443011697</v>
      </c>
      <c r="AX161" s="129">
        <v>-3.1026481557652721</v>
      </c>
      <c r="AY161" s="130">
        <v>80.78484990493105</v>
      </c>
    </row>
    <row r="162" spans="1:51" s="98" customFormat="1" x14ac:dyDescent="0.25">
      <c r="A162" s="97" t="s">
        <v>111</v>
      </c>
      <c r="B162" s="58">
        <v>0</v>
      </c>
      <c r="C162" s="14">
        <v>0</v>
      </c>
      <c r="D162" s="14">
        <v>0</v>
      </c>
      <c r="E162" s="14">
        <v>0</v>
      </c>
      <c r="F162" s="14">
        <v>0</v>
      </c>
      <c r="G162" s="58">
        <v>0</v>
      </c>
      <c r="H162" s="14">
        <v>0</v>
      </c>
      <c r="I162" s="14">
        <v>0</v>
      </c>
      <c r="J162" s="14">
        <v>0</v>
      </c>
      <c r="K162" s="14">
        <v>0</v>
      </c>
      <c r="L162" s="58">
        <v>0</v>
      </c>
      <c r="M162" s="14">
        <v>0</v>
      </c>
      <c r="N162" s="14">
        <v>0</v>
      </c>
      <c r="O162" s="14">
        <v>0</v>
      </c>
      <c r="P162" s="14">
        <v>0</v>
      </c>
      <c r="Q162" s="58">
        <v>0</v>
      </c>
      <c r="R162" s="14">
        <v>0</v>
      </c>
      <c r="S162" s="14">
        <v>0</v>
      </c>
      <c r="T162" s="14">
        <v>0</v>
      </c>
      <c r="U162" s="14">
        <v>0</v>
      </c>
      <c r="V162" s="58">
        <v>0</v>
      </c>
      <c r="W162" s="59">
        <v>0</v>
      </c>
      <c r="X162" s="59">
        <v>0</v>
      </c>
      <c r="Y162" s="59">
        <v>0</v>
      </c>
      <c r="Z162" s="60">
        <v>0</v>
      </c>
      <c r="AA162" s="58">
        <v>0</v>
      </c>
      <c r="AB162" s="59">
        <v>0</v>
      </c>
      <c r="AC162" s="59">
        <v>0</v>
      </c>
      <c r="AD162" s="59">
        <v>0</v>
      </c>
      <c r="AE162" s="60">
        <v>0</v>
      </c>
      <c r="AF162" s="58">
        <v>0</v>
      </c>
      <c r="AG162" s="59">
        <v>0</v>
      </c>
      <c r="AH162" s="59">
        <v>0</v>
      </c>
      <c r="AI162" s="59">
        <v>0</v>
      </c>
      <c r="AJ162" s="60">
        <v>0</v>
      </c>
      <c r="AK162" s="128">
        <v>0</v>
      </c>
      <c r="AL162" s="129">
        <v>0</v>
      </c>
      <c r="AM162" s="129">
        <v>0</v>
      </c>
      <c r="AN162" s="129">
        <v>0</v>
      </c>
      <c r="AO162" s="129">
        <v>0</v>
      </c>
      <c r="AP162" s="128">
        <v>0</v>
      </c>
      <c r="AQ162" s="129">
        <v>0</v>
      </c>
      <c r="AR162" s="129">
        <v>0</v>
      </c>
      <c r="AS162" s="129">
        <v>0</v>
      </c>
      <c r="AT162" s="130">
        <v>0</v>
      </c>
      <c r="AU162" s="128">
        <v>0</v>
      </c>
      <c r="AV162" s="129">
        <v>0</v>
      </c>
      <c r="AW162" s="129">
        <v>0</v>
      </c>
      <c r="AX162" s="129">
        <v>0</v>
      </c>
      <c r="AY162" s="130">
        <v>0</v>
      </c>
    </row>
    <row r="163" spans="1:51" s="98" customFormat="1" x14ac:dyDescent="0.25">
      <c r="A163" s="97" t="s">
        <v>110</v>
      </c>
      <c r="B163" s="58">
        <v>0</v>
      </c>
      <c r="C163" s="14">
        <v>0</v>
      </c>
      <c r="D163" s="14">
        <v>0</v>
      </c>
      <c r="E163" s="14">
        <v>0</v>
      </c>
      <c r="F163" s="14">
        <v>0</v>
      </c>
      <c r="G163" s="58">
        <v>0</v>
      </c>
      <c r="H163" s="14">
        <v>0</v>
      </c>
      <c r="I163" s="14">
        <v>0</v>
      </c>
      <c r="J163" s="14">
        <v>0</v>
      </c>
      <c r="K163" s="14">
        <v>0</v>
      </c>
      <c r="L163" s="58">
        <v>0</v>
      </c>
      <c r="M163" s="14">
        <v>0</v>
      </c>
      <c r="N163" s="14">
        <v>0</v>
      </c>
      <c r="O163" s="14">
        <v>0</v>
      </c>
      <c r="P163" s="14">
        <v>0</v>
      </c>
      <c r="Q163" s="58">
        <v>0</v>
      </c>
      <c r="R163" s="14">
        <v>0</v>
      </c>
      <c r="S163" s="14">
        <v>0</v>
      </c>
      <c r="T163" s="14">
        <v>0</v>
      </c>
      <c r="U163" s="14">
        <v>0</v>
      </c>
      <c r="V163" s="58">
        <v>0</v>
      </c>
      <c r="W163" s="59">
        <v>0</v>
      </c>
      <c r="X163" s="59">
        <v>0</v>
      </c>
      <c r="Y163" s="59">
        <v>0</v>
      </c>
      <c r="Z163" s="60">
        <v>0</v>
      </c>
      <c r="AA163" s="58">
        <v>0</v>
      </c>
      <c r="AB163" s="59">
        <v>0</v>
      </c>
      <c r="AC163" s="59">
        <v>0</v>
      </c>
      <c r="AD163" s="59">
        <v>0</v>
      </c>
      <c r="AE163" s="60">
        <v>0</v>
      </c>
      <c r="AF163" s="58">
        <v>0</v>
      </c>
      <c r="AG163" s="59">
        <v>0</v>
      </c>
      <c r="AH163" s="59">
        <v>0</v>
      </c>
      <c r="AI163" s="59">
        <v>0</v>
      </c>
      <c r="AJ163" s="60">
        <v>0</v>
      </c>
      <c r="AK163" s="128">
        <v>0</v>
      </c>
      <c r="AL163" s="129">
        <v>0</v>
      </c>
      <c r="AM163" s="129">
        <v>0</v>
      </c>
      <c r="AN163" s="129">
        <v>0</v>
      </c>
      <c r="AO163" s="129">
        <v>0</v>
      </c>
      <c r="AP163" s="128">
        <v>0</v>
      </c>
      <c r="AQ163" s="129">
        <v>0</v>
      </c>
      <c r="AR163" s="129">
        <v>0</v>
      </c>
      <c r="AS163" s="129">
        <v>0</v>
      </c>
      <c r="AT163" s="130">
        <v>0</v>
      </c>
      <c r="AU163" s="128">
        <v>0</v>
      </c>
      <c r="AV163" s="129">
        <v>0</v>
      </c>
      <c r="AW163" s="129">
        <v>0</v>
      </c>
      <c r="AX163" s="129">
        <v>0</v>
      </c>
      <c r="AY163" s="130">
        <v>0</v>
      </c>
    </row>
    <row r="164" spans="1:51" s="98" customFormat="1" x14ac:dyDescent="0.25">
      <c r="A164" s="97" t="s">
        <v>109</v>
      </c>
      <c r="B164" s="58">
        <v>0</v>
      </c>
      <c r="C164" s="14">
        <v>0</v>
      </c>
      <c r="D164" s="14">
        <v>0</v>
      </c>
      <c r="E164" s="14">
        <v>0</v>
      </c>
      <c r="F164" s="14">
        <v>0</v>
      </c>
      <c r="G164" s="58">
        <v>0</v>
      </c>
      <c r="H164" s="14">
        <v>0</v>
      </c>
      <c r="I164" s="14">
        <v>0</v>
      </c>
      <c r="J164" s="14">
        <v>0</v>
      </c>
      <c r="K164" s="14">
        <v>0</v>
      </c>
      <c r="L164" s="58">
        <v>0</v>
      </c>
      <c r="M164" s="14">
        <v>0</v>
      </c>
      <c r="N164" s="14">
        <v>0</v>
      </c>
      <c r="O164" s="14">
        <v>0</v>
      </c>
      <c r="P164" s="14">
        <v>0</v>
      </c>
      <c r="Q164" s="58">
        <v>0</v>
      </c>
      <c r="R164" s="14">
        <v>0</v>
      </c>
      <c r="S164" s="14">
        <v>0</v>
      </c>
      <c r="T164" s="14">
        <v>0</v>
      </c>
      <c r="U164" s="14">
        <v>0</v>
      </c>
      <c r="V164" s="58">
        <v>0</v>
      </c>
      <c r="W164" s="59">
        <v>0</v>
      </c>
      <c r="X164" s="59">
        <v>0</v>
      </c>
      <c r="Y164" s="59">
        <v>0</v>
      </c>
      <c r="Z164" s="60">
        <v>0</v>
      </c>
      <c r="AA164" s="58">
        <v>0</v>
      </c>
      <c r="AB164" s="59">
        <v>0</v>
      </c>
      <c r="AC164" s="59">
        <v>0</v>
      </c>
      <c r="AD164" s="59">
        <v>0</v>
      </c>
      <c r="AE164" s="60">
        <v>0</v>
      </c>
      <c r="AF164" s="58">
        <v>0</v>
      </c>
      <c r="AG164" s="59">
        <v>0</v>
      </c>
      <c r="AH164" s="59">
        <v>0</v>
      </c>
      <c r="AI164" s="59">
        <v>0</v>
      </c>
      <c r="AJ164" s="60">
        <v>0</v>
      </c>
      <c r="AK164" s="128">
        <v>0</v>
      </c>
      <c r="AL164" s="129">
        <v>0</v>
      </c>
      <c r="AM164" s="129">
        <v>0</v>
      </c>
      <c r="AN164" s="129">
        <v>0</v>
      </c>
      <c r="AO164" s="129">
        <v>0</v>
      </c>
      <c r="AP164" s="128">
        <v>0</v>
      </c>
      <c r="AQ164" s="129">
        <v>0</v>
      </c>
      <c r="AR164" s="129">
        <v>0</v>
      </c>
      <c r="AS164" s="129">
        <v>0</v>
      </c>
      <c r="AT164" s="130">
        <v>0</v>
      </c>
      <c r="AU164" s="128">
        <v>0</v>
      </c>
      <c r="AV164" s="129">
        <v>0</v>
      </c>
      <c r="AW164" s="129">
        <v>0</v>
      </c>
      <c r="AX164" s="129">
        <v>0</v>
      </c>
      <c r="AY164" s="130">
        <v>0</v>
      </c>
    </row>
    <row r="165" spans="1:51" s="98" customFormat="1" x14ac:dyDescent="0.25">
      <c r="A165" s="97" t="s">
        <v>108</v>
      </c>
      <c r="B165" s="58">
        <v>-1.1899999999999999E-2</v>
      </c>
      <c r="C165" s="14">
        <v>-2.5999999999999999E-3</v>
      </c>
      <c r="D165" s="14">
        <v>-2.5999999999999999E-3</v>
      </c>
      <c r="E165" s="14">
        <v>0</v>
      </c>
      <c r="F165" s="14">
        <v>-9.2999999999999992E-3</v>
      </c>
      <c r="G165" s="58">
        <v>4.1908282757307367</v>
      </c>
      <c r="H165" s="14">
        <v>4.1916282757307366</v>
      </c>
      <c r="I165" s="14">
        <v>4.2</v>
      </c>
      <c r="J165" s="14">
        <v>-8.3717242692638045E-3</v>
      </c>
      <c r="K165" s="14">
        <v>-8.000000000000008E-4</v>
      </c>
      <c r="L165" s="58">
        <v>2.0883744634000978</v>
      </c>
      <c r="M165" s="14">
        <v>3.0673824634000981</v>
      </c>
      <c r="N165" s="14">
        <v>1.7600000000000005E-2</v>
      </c>
      <c r="O165" s="14">
        <v>3.0497824634000983</v>
      </c>
      <c r="P165" s="14">
        <v>-0.9790080000000001</v>
      </c>
      <c r="Q165" s="58">
        <v>1.7805220827015797</v>
      </c>
      <c r="R165" s="14">
        <v>4.5805130827015796</v>
      </c>
      <c r="S165" s="14">
        <v>2.9500000000000002E-2</v>
      </c>
      <c r="T165" s="14">
        <v>4.55101308270158</v>
      </c>
      <c r="U165" s="14">
        <v>-2.7999909999999999</v>
      </c>
      <c r="V165" s="58" t="s">
        <v>17</v>
      </c>
      <c r="W165" s="59" t="s">
        <v>17</v>
      </c>
      <c r="X165" s="59" t="s">
        <v>17</v>
      </c>
      <c r="Y165" s="59" t="s">
        <v>17</v>
      </c>
      <c r="Z165" s="60" t="s">
        <v>17</v>
      </c>
      <c r="AA165" s="58">
        <v>9.6783024278007836</v>
      </c>
      <c r="AB165" s="59">
        <v>7.219332164166107</v>
      </c>
      <c r="AC165" s="59">
        <v>-1.2381570470708083E-3</v>
      </c>
      <c r="AD165" s="59">
        <v>7.2205703212131782</v>
      </c>
      <c r="AE165" s="60">
        <v>2.4589702636346775</v>
      </c>
      <c r="AF165" s="58" t="s">
        <v>17</v>
      </c>
      <c r="AG165" s="59" t="s">
        <v>17</v>
      </c>
      <c r="AH165" s="59" t="s">
        <v>17</v>
      </c>
      <c r="AI165" s="59" t="s">
        <v>17</v>
      </c>
      <c r="AJ165" s="60" t="s">
        <v>17</v>
      </c>
      <c r="AK165" s="128">
        <v>9.3578601068044964</v>
      </c>
      <c r="AL165" s="129">
        <v>1.6271091758044354</v>
      </c>
      <c r="AM165" s="129">
        <v>0</v>
      </c>
      <c r="AN165" s="129">
        <v>1.6271091758044354</v>
      </c>
      <c r="AO165" s="129">
        <v>7.7307509310000615</v>
      </c>
      <c r="AP165" s="128">
        <v>-3.0236405343491888</v>
      </c>
      <c r="AQ165" s="129">
        <v>-6.567300254921892</v>
      </c>
      <c r="AR165" s="129">
        <v>-6.4301613952954213</v>
      </c>
      <c r="AS165" s="129">
        <v>-0.13713885962647029</v>
      </c>
      <c r="AT165" s="130">
        <v>3.5436597205727032</v>
      </c>
      <c r="AU165" s="128">
        <v>0.3003505372532958</v>
      </c>
      <c r="AV165" s="129">
        <v>0</v>
      </c>
      <c r="AW165" s="129">
        <v>0</v>
      </c>
      <c r="AX165" s="129">
        <v>0</v>
      </c>
      <c r="AY165" s="130">
        <v>0.3003505372532958</v>
      </c>
    </row>
    <row r="166" spans="1:51" s="98" customFormat="1" x14ac:dyDescent="0.25">
      <c r="A166" s="97" t="s">
        <v>107</v>
      </c>
      <c r="B166" s="58">
        <v>0</v>
      </c>
      <c r="C166" s="14">
        <v>0</v>
      </c>
      <c r="D166" s="14">
        <v>0</v>
      </c>
      <c r="E166" s="14">
        <v>0</v>
      </c>
      <c r="F166" s="14">
        <v>0</v>
      </c>
      <c r="G166" s="58">
        <v>0</v>
      </c>
      <c r="H166" s="14">
        <v>0</v>
      </c>
      <c r="I166" s="14">
        <v>0</v>
      </c>
      <c r="J166" s="14">
        <v>0</v>
      </c>
      <c r="K166" s="14">
        <v>0</v>
      </c>
      <c r="L166" s="58">
        <v>0</v>
      </c>
      <c r="M166" s="14">
        <v>0</v>
      </c>
      <c r="N166" s="14">
        <v>0</v>
      </c>
      <c r="O166" s="14">
        <v>0</v>
      </c>
      <c r="P166" s="14">
        <v>0</v>
      </c>
      <c r="Q166" s="58">
        <v>0</v>
      </c>
      <c r="R166" s="14">
        <v>0</v>
      </c>
      <c r="S166" s="14">
        <v>0</v>
      </c>
      <c r="T166" s="14">
        <v>0</v>
      </c>
      <c r="U166" s="14">
        <v>0</v>
      </c>
      <c r="V166" s="58">
        <v>0</v>
      </c>
      <c r="W166" s="59">
        <v>0</v>
      </c>
      <c r="X166" s="59">
        <v>0</v>
      </c>
      <c r="Y166" s="59">
        <v>0</v>
      </c>
      <c r="Z166" s="60">
        <v>0</v>
      </c>
      <c r="AA166" s="58">
        <v>0</v>
      </c>
      <c r="AB166" s="59">
        <v>0</v>
      </c>
      <c r="AC166" s="59">
        <v>0</v>
      </c>
      <c r="AD166" s="59">
        <v>0</v>
      </c>
      <c r="AE166" s="60">
        <v>0</v>
      </c>
      <c r="AF166" s="58">
        <v>0</v>
      </c>
      <c r="AG166" s="59">
        <v>0</v>
      </c>
      <c r="AH166" s="59">
        <v>0</v>
      </c>
      <c r="AI166" s="59">
        <v>0</v>
      </c>
      <c r="AJ166" s="60">
        <v>0</v>
      </c>
      <c r="AK166" s="128">
        <v>0</v>
      </c>
      <c r="AL166" s="129">
        <v>0</v>
      </c>
      <c r="AM166" s="129">
        <v>0</v>
      </c>
      <c r="AN166" s="129">
        <v>0</v>
      </c>
      <c r="AO166" s="129">
        <v>0</v>
      </c>
      <c r="AP166" s="128">
        <v>0</v>
      </c>
      <c r="AQ166" s="129">
        <v>0</v>
      </c>
      <c r="AR166" s="129">
        <v>0</v>
      </c>
      <c r="AS166" s="129">
        <v>0</v>
      </c>
      <c r="AT166" s="130">
        <v>0</v>
      </c>
      <c r="AU166" s="128">
        <v>0</v>
      </c>
      <c r="AV166" s="129">
        <v>0</v>
      </c>
      <c r="AW166" s="129">
        <v>0</v>
      </c>
      <c r="AX166" s="129">
        <v>0</v>
      </c>
      <c r="AY166" s="130">
        <v>0</v>
      </c>
    </row>
    <row r="167" spans="1:51" s="98" customFormat="1" x14ac:dyDescent="0.25">
      <c r="A167" s="97" t="s">
        <v>106</v>
      </c>
      <c r="B167" s="58">
        <v>0</v>
      </c>
      <c r="C167" s="14">
        <v>0</v>
      </c>
      <c r="D167" s="14">
        <v>0</v>
      </c>
      <c r="E167" s="14">
        <v>0</v>
      </c>
      <c r="F167" s="14">
        <v>0</v>
      </c>
      <c r="G167" s="58">
        <v>0</v>
      </c>
      <c r="H167" s="14">
        <v>0</v>
      </c>
      <c r="I167" s="14">
        <v>0</v>
      </c>
      <c r="J167" s="14">
        <v>0</v>
      </c>
      <c r="K167" s="14">
        <v>0</v>
      </c>
      <c r="L167" s="58">
        <v>0</v>
      </c>
      <c r="M167" s="14">
        <v>0</v>
      </c>
      <c r="N167" s="14">
        <v>0</v>
      </c>
      <c r="O167" s="14">
        <v>0</v>
      </c>
      <c r="P167" s="14">
        <v>0</v>
      </c>
      <c r="Q167" s="58">
        <v>0</v>
      </c>
      <c r="R167" s="14">
        <v>0</v>
      </c>
      <c r="S167" s="14">
        <v>0</v>
      </c>
      <c r="T167" s="14">
        <v>0</v>
      </c>
      <c r="U167" s="14">
        <v>0</v>
      </c>
      <c r="V167" s="58">
        <v>0</v>
      </c>
      <c r="W167" s="59">
        <v>0</v>
      </c>
      <c r="X167" s="59">
        <v>0</v>
      </c>
      <c r="Y167" s="59">
        <v>0</v>
      </c>
      <c r="Z167" s="60">
        <v>0</v>
      </c>
      <c r="AA167" s="58">
        <v>0</v>
      </c>
      <c r="AB167" s="59">
        <v>0</v>
      </c>
      <c r="AC167" s="59">
        <v>0</v>
      </c>
      <c r="AD167" s="59">
        <v>0</v>
      </c>
      <c r="AE167" s="60">
        <v>0</v>
      </c>
      <c r="AF167" s="58">
        <v>0</v>
      </c>
      <c r="AG167" s="59">
        <v>0</v>
      </c>
      <c r="AH167" s="59">
        <v>0</v>
      </c>
      <c r="AI167" s="59">
        <v>0</v>
      </c>
      <c r="AJ167" s="60">
        <v>0</v>
      </c>
      <c r="AK167" s="128">
        <v>0</v>
      </c>
      <c r="AL167" s="129">
        <v>0</v>
      </c>
      <c r="AM167" s="129">
        <v>0</v>
      </c>
      <c r="AN167" s="129">
        <v>0</v>
      </c>
      <c r="AO167" s="129">
        <v>0</v>
      </c>
      <c r="AP167" s="128">
        <v>0</v>
      </c>
      <c r="AQ167" s="129">
        <v>0</v>
      </c>
      <c r="AR167" s="129">
        <v>0</v>
      </c>
      <c r="AS167" s="129">
        <v>0</v>
      </c>
      <c r="AT167" s="130">
        <v>0</v>
      </c>
      <c r="AU167" s="128">
        <v>0</v>
      </c>
      <c r="AV167" s="129">
        <v>0</v>
      </c>
      <c r="AW167" s="129">
        <v>0</v>
      </c>
      <c r="AX167" s="129">
        <v>0</v>
      </c>
      <c r="AY167" s="130">
        <v>0</v>
      </c>
    </row>
    <row r="168" spans="1:51" s="98" customFormat="1" x14ac:dyDescent="0.25">
      <c r="A168" s="97" t="s">
        <v>105</v>
      </c>
      <c r="B168" s="58">
        <v>0</v>
      </c>
      <c r="C168" s="14">
        <v>0</v>
      </c>
      <c r="D168" s="14">
        <v>0</v>
      </c>
      <c r="E168" s="14">
        <v>0</v>
      </c>
      <c r="F168" s="14">
        <v>0</v>
      </c>
      <c r="G168" s="58">
        <v>0</v>
      </c>
      <c r="H168" s="14">
        <v>0</v>
      </c>
      <c r="I168" s="14">
        <v>0</v>
      </c>
      <c r="J168" s="14">
        <v>0</v>
      </c>
      <c r="K168" s="14">
        <v>0</v>
      </c>
      <c r="L168" s="58">
        <v>0</v>
      </c>
      <c r="M168" s="14">
        <v>0</v>
      </c>
      <c r="N168" s="14">
        <v>0</v>
      </c>
      <c r="O168" s="14">
        <v>0</v>
      </c>
      <c r="P168" s="14">
        <v>0</v>
      </c>
      <c r="Q168" s="58">
        <v>0</v>
      </c>
      <c r="R168" s="14">
        <v>0</v>
      </c>
      <c r="S168" s="14">
        <v>0</v>
      </c>
      <c r="T168" s="14">
        <v>0</v>
      </c>
      <c r="U168" s="14">
        <v>0</v>
      </c>
      <c r="V168" s="58">
        <v>0</v>
      </c>
      <c r="W168" s="59">
        <v>0</v>
      </c>
      <c r="X168" s="59">
        <v>0</v>
      </c>
      <c r="Y168" s="59">
        <v>0</v>
      </c>
      <c r="Z168" s="60">
        <v>0</v>
      </c>
      <c r="AA168" s="58">
        <v>0</v>
      </c>
      <c r="AB168" s="59">
        <v>0</v>
      </c>
      <c r="AC168" s="59">
        <v>0</v>
      </c>
      <c r="AD168" s="59">
        <v>0</v>
      </c>
      <c r="AE168" s="60">
        <v>0</v>
      </c>
      <c r="AF168" s="58">
        <v>0</v>
      </c>
      <c r="AG168" s="59">
        <v>0</v>
      </c>
      <c r="AH168" s="59">
        <v>0</v>
      </c>
      <c r="AI168" s="59">
        <v>0</v>
      </c>
      <c r="AJ168" s="60">
        <v>0</v>
      </c>
      <c r="AK168" s="128">
        <v>0</v>
      </c>
      <c r="AL168" s="129">
        <v>0</v>
      </c>
      <c r="AM168" s="129">
        <v>0</v>
      </c>
      <c r="AN168" s="129">
        <v>0</v>
      </c>
      <c r="AO168" s="129">
        <v>0</v>
      </c>
      <c r="AP168" s="128">
        <v>0</v>
      </c>
      <c r="AQ168" s="129">
        <v>0</v>
      </c>
      <c r="AR168" s="129">
        <v>0</v>
      </c>
      <c r="AS168" s="129">
        <v>0</v>
      </c>
      <c r="AT168" s="130">
        <v>0</v>
      </c>
      <c r="AU168" s="128">
        <v>0</v>
      </c>
      <c r="AV168" s="129">
        <v>0</v>
      </c>
      <c r="AW168" s="129">
        <v>0</v>
      </c>
      <c r="AX168" s="129">
        <v>0</v>
      </c>
      <c r="AY168" s="130">
        <v>0</v>
      </c>
    </row>
    <row r="169" spans="1:51" s="98" customFormat="1" x14ac:dyDescent="0.25">
      <c r="A169" s="97" t="s">
        <v>104</v>
      </c>
      <c r="B169" s="58">
        <v>0</v>
      </c>
      <c r="C169" s="14">
        <v>0</v>
      </c>
      <c r="D169" s="14">
        <v>0</v>
      </c>
      <c r="E169" s="14">
        <v>0</v>
      </c>
      <c r="F169" s="14">
        <v>0</v>
      </c>
      <c r="G169" s="58">
        <v>0</v>
      </c>
      <c r="H169" s="14">
        <v>0</v>
      </c>
      <c r="I169" s="14">
        <v>0</v>
      </c>
      <c r="J169" s="14">
        <v>0</v>
      </c>
      <c r="K169" s="14">
        <v>0</v>
      </c>
      <c r="L169" s="58">
        <v>0</v>
      </c>
      <c r="M169" s="14">
        <v>0</v>
      </c>
      <c r="N169" s="14">
        <v>0</v>
      </c>
      <c r="O169" s="14">
        <v>0</v>
      </c>
      <c r="P169" s="14">
        <v>0</v>
      </c>
      <c r="Q169" s="58">
        <v>0</v>
      </c>
      <c r="R169" s="14">
        <v>0</v>
      </c>
      <c r="S169" s="14">
        <v>0</v>
      </c>
      <c r="T169" s="14">
        <v>0</v>
      </c>
      <c r="U169" s="14">
        <v>0</v>
      </c>
      <c r="V169" s="58">
        <v>0</v>
      </c>
      <c r="W169" s="59">
        <v>0</v>
      </c>
      <c r="X169" s="59">
        <v>0</v>
      </c>
      <c r="Y169" s="59">
        <v>0</v>
      </c>
      <c r="Z169" s="60">
        <v>0</v>
      </c>
      <c r="AA169" s="58">
        <v>0</v>
      </c>
      <c r="AB169" s="59">
        <v>0</v>
      </c>
      <c r="AC169" s="59">
        <v>0</v>
      </c>
      <c r="AD169" s="59">
        <v>0</v>
      </c>
      <c r="AE169" s="60">
        <v>0</v>
      </c>
      <c r="AF169" s="58">
        <v>0</v>
      </c>
      <c r="AG169" s="59">
        <v>0</v>
      </c>
      <c r="AH169" s="59">
        <v>0</v>
      </c>
      <c r="AI169" s="59">
        <v>0</v>
      </c>
      <c r="AJ169" s="60">
        <v>0</v>
      </c>
      <c r="AK169" s="128">
        <v>0</v>
      </c>
      <c r="AL169" s="129">
        <v>0</v>
      </c>
      <c r="AM169" s="129">
        <v>0</v>
      </c>
      <c r="AN169" s="129">
        <v>0</v>
      </c>
      <c r="AO169" s="129">
        <v>0</v>
      </c>
      <c r="AP169" s="128">
        <v>0</v>
      </c>
      <c r="AQ169" s="129">
        <v>0</v>
      </c>
      <c r="AR169" s="129">
        <v>0</v>
      </c>
      <c r="AS169" s="129">
        <v>0</v>
      </c>
      <c r="AT169" s="130">
        <v>0</v>
      </c>
      <c r="AU169" s="128">
        <v>0</v>
      </c>
      <c r="AV169" s="129">
        <v>0</v>
      </c>
      <c r="AW169" s="129">
        <v>0</v>
      </c>
      <c r="AX169" s="129">
        <v>0</v>
      </c>
      <c r="AY169" s="130">
        <v>0</v>
      </c>
    </row>
    <row r="170" spans="1:51" s="98" customFormat="1" x14ac:dyDescent="0.25">
      <c r="A170" s="97" t="s">
        <v>103</v>
      </c>
      <c r="B170" s="58">
        <v>0</v>
      </c>
      <c r="C170" s="14">
        <v>0</v>
      </c>
      <c r="D170" s="14">
        <v>0</v>
      </c>
      <c r="E170" s="14">
        <v>0</v>
      </c>
      <c r="F170" s="14">
        <v>0</v>
      </c>
      <c r="G170" s="58">
        <v>0</v>
      </c>
      <c r="H170" s="14">
        <v>0</v>
      </c>
      <c r="I170" s="14">
        <v>0</v>
      </c>
      <c r="J170" s="14">
        <v>0</v>
      </c>
      <c r="K170" s="14">
        <v>0</v>
      </c>
      <c r="L170" s="58" t="s">
        <v>17</v>
      </c>
      <c r="M170" s="14" t="s">
        <v>17</v>
      </c>
      <c r="N170" s="14">
        <v>0</v>
      </c>
      <c r="O170" s="14" t="s">
        <v>17</v>
      </c>
      <c r="P170" s="14">
        <v>0</v>
      </c>
      <c r="Q170" s="58">
        <v>0</v>
      </c>
      <c r="R170" s="14">
        <v>0</v>
      </c>
      <c r="S170" s="14">
        <v>0</v>
      </c>
      <c r="T170" s="14">
        <v>0</v>
      </c>
      <c r="U170" s="14">
        <v>0</v>
      </c>
      <c r="V170" s="58">
        <v>0</v>
      </c>
      <c r="W170" s="59">
        <v>0</v>
      </c>
      <c r="X170" s="59">
        <v>0</v>
      </c>
      <c r="Y170" s="59">
        <v>0</v>
      </c>
      <c r="Z170" s="60">
        <v>0</v>
      </c>
      <c r="AA170" s="58">
        <v>0</v>
      </c>
      <c r="AB170" s="59">
        <v>0</v>
      </c>
      <c r="AC170" s="59">
        <v>0</v>
      </c>
      <c r="AD170" s="59">
        <v>0</v>
      </c>
      <c r="AE170" s="60">
        <v>0</v>
      </c>
      <c r="AF170" s="58">
        <v>0</v>
      </c>
      <c r="AG170" s="59">
        <v>0</v>
      </c>
      <c r="AH170" s="59">
        <v>0</v>
      </c>
      <c r="AI170" s="59">
        <v>0</v>
      </c>
      <c r="AJ170" s="60">
        <v>0</v>
      </c>
      <c r="AK170" s="128">
        <v>0</v>
      </c>
      <c r="AL170" s="129">
        <v>0</v>
      </c>
      <c r="AM170" s="129">
        <v>0</v>
      </c>
      <c r="AN170" s="129">
        <v>0</v>
      </c>
      <c r="AO170" s="129">
        <v>0</v>
      </c>
      <c r="AP170" s="128">
        <v>0</v>
      </c>
      <c r="AQ170" s="129">
        <v>0</v>
      </c>
      <c r="AR170" s="129">
        <v>0</v>
      </c>
      <c r="AS170" s="129">
        <v>0</v>
      </c>
      <c r="AT170" s="130">
        <v>0</v>
      </c>
      <c r="AU170" s="128">
        <v>0</v>
      </c>
      <c r="AV170" s="129">
        <v>0</v>
      </c>
      <c r="AW170" s="129">
        <v>0</v>
      </c>
      <c r="AX170" s="129">
        <v>0</v>
      </c>
      <c r="AY170" s="130">
        <v>0</v>
      </c>
    </row>
    <row r="171" spans="1:51" s="98" customFormat="1" x14ac:dyDescent="0.25">
      <c r="A171" s="97" t="s">
        <v>102</v>
      </c>
      <c r="B171" s="58">
        <v>0</v>
      </c>
      <c r="C171" s="14">
        <v>0</v>
      </c>
      <c r="D171" s="14">
        <v>0</v>
      </c>
      <c r="E171" s="14">
        <v>0</v>
      </c>
      <c r="F171" s="14">
        <v>0</v>
      </c>
      <c r="G171" s="58">
        <v>0</v>
      </c>
      <c r="H171" s="14">
        <v>0</v>
      </c>
      <c r="I171" s="14">
        <v>0</v>
      </c>
      <c r="J171" s="14">
        <v>0</v>
      </c>
      <c r="K171" s="14">
        <v>0</v>
      </c>
      <c r="L171" s="58">
        <v>0</v>
      </c>
      <c r="M171" s="14">
        <v>0</v>
      </c>
      <c r="N171" s="14">
        <v>0</v>
      </c>
      <c r="O171" s="14">
        <v>0</v>
      </c>
      <c r="P171" s="14">
        <v>0</v>
      </c>
      <c r="Q171" s="58">
        <v>0</v>
      </c>
      <c r="R171" s="14">
        <v>0</v>
      </c>
      <c r="S171" s="14">
        <v>0</v>
      </c>
      <c r="T171" s="14">
        <v>0</v>
      </c>
      <c r="U171" s="14">
        <v>0</v>
      </c>
      <c r="V171" s="58">
        <v>0</v>
      </c>
      <c r="W171" s="59">
        <v>0</v>
      </c>
      <c r="X171" s="59">
        <v>0</v>
      </c>
      <c r="Y171" s="59">
        <v>0</v>
      </c>
      <c r="Z171" s="60">
        <v>0</v>
      </c>
      <c r="AA171" s="58">
        <v>0</v>
      </c>
      <c r="AB171" s="59">
        <v>0</v>
      </c>
      <c r="AC171" s="59">
        <v>0</v>
      </c>
      <c r="AD171" s="59">
        <v>0</v>
      </c>
      <c r="AE171" s="60">
        <v>0</v>
      </c>
      <c r="AF171" s="58">
        <v>0</v>
      </c>
      <c r="AG171" s="59">
        <v>0</v>
      </c>
      <c r="AH171" s="59">
        <v>0</v>
      </c>
      <c r="AI171" s="59">
        <v>0</v>
      </c>
      <c r="AJ171" s="60">
        <v>0</v>
      </c>
      <c r="AK171" s="128">
        <v>0</v>
      </c>
      <c r="AL171" s="129">
        <v>0</v>
      </c>
      <c r="AM171" s="129">
        <v>0</v>
      </c>
      <c r="AN171" s="129">
        <v>0</v>
      </c>
      <c r="AO171" s="129">
        <v>0</v>
      </c>
      <c r="AP171" s="128">
        <v>0</v>
      </c>
      <c r="AQ171" s="129">
        <v>0</v>
      </c>
      <c r="AR171" s="129">
        <v>0</v>
      </c>
      <c r="AS171" s="129">
        <v>0</v>
      </c>
      <c r="AT171" s="130">
        <v>0</v>
      </c>
      <c r="AU171" s="128">
        <v>0</v>
      </c>
      <c r="AV171" s="129">
        <v>0</v>
      </c>
      <c r="AW171" s="129">
        <v>0</v>
      </c>
      <c r="AX171" s="129">
        <v>0</v>
      </c>
      <c r="AY171" s="130">
        <v>0</v>
      </c>
    </row>
    <row r="172" spans="1:51" s="98" customFormat="1" x14ac:dyDescent="0.25">
      <c r="A172" s="97" t="s">
        <v>101</v>
      </c>
      <c r="B172" s="58">
        <v>0</v>
      </c>
      <c r="C172" s="14">
        <v>0</v>
      </c>
      <c r="D172" s="14">
        <v>0</v>
      </c>
      <c r="E172" s="14">
        <v>0</v>
      </c>
      <c r="F172" s="14">
        <v>0</v>
      </c>
      <c r="G172" s="58">
        <v>0</v>
      </c>
      <c r="H172" s="14">
        <v>0</v>
      </c>
      <c r="I172" s="14">
        <v>0</v>
      </c>
      <c r="J172" s="14">
        <v>0</v>
      </c>
      <c r="K172" s="14">
        <v>0</v>
      </c>
      <c r="L172" s="58">
        <v>0</v>
      </c>
      <c r="M172" s="14">
        <v>0</v>
      </c>
      <c r="N172" s="14">
        <v>0</v>
      </c>
      <c r="O172" s="14">
        <v>0</v>
      </c>
      <c r="P172" s="14">
        <v>0</v>
      </c>
      <c r="Q172" s="58">
        <v>0</v>
      </c>
      <c r="R172" s="14">
        <v>0</v>
      </c>
      <c r="S172" s="14">
        <v>0</v>
      </c>
      <c r="T172" s="14">
        <v>0</v>
      </c>
      <c r="U172" s="14">
        <v>0</v>
      </c>
      <c r="V172" s="58">
        <v>0</v>
      </c>
      <c r="W172" s="59">
        <v>0</v>
      </c>
      <c r="X172" s="59">
        <v>0</v>
      </c>
      <c r="Y172" s="59">
        <v>0</v>
      </c>
      <c r="Z172" s="60">
        <v>0</v>
      </c>
      <c r="AA172" s="58">
        <v>0</v>
      </c>
      <c r="AB172" s="59">
        <v>0</v>
      </c>
      <c r="AC172" s="59">
        <v>0</v>
      </c>
      <c r="AD172" s="59">
        <v>0</v>
      </c>
      <c r="AE172" s="60">
        <v>0</v>
      </c>
      <c r="AF172" s="58">
        <v>0</v>
      </c>
      <c r="AG172" s="59">
        <v>0</v>
      </c>
      <c r="AH172" s="59">
        <v>0</v>
      </c>
      <c r="AI172" s="59">
        <v>0</v>
      </c>
      <c r="AJ172" s="60">
        <v>0</v>
      </c>
      <c r="AK172" s="128">
        <v>0</v>
      </c>
      <c r="AL172" s="129">
        <v>0</v>
      </c>
      <c r="AM172" s="129">
        <v>0</v>
      </c>
      <c r="AN172" s="129">
        <v>0</v>
      </c>
      <c r="AO172" s="129">
        <v>0</v>
      </c>
      <c r="AP172" s="128">
        <v>0</v>
      </c>
      <c r="AQ172" s="129">
        <v>0</v>
      </c>
      <c r="AR172" s="129">
        <v>0</v>
      </c>
      <c r="AS172" s="129">
        <v>0</v>
      </c>
      <c r="AT172" s="130">
        <v>0</v>
      </c>
      <c r="AU172" s="128">
        <v>0</v>
      </c>
      <c r="AV172" s="129">
        <v>0</v>
      </c>
      <c r="AW172" s="129">
        <v>0</v>
      </c>
      <c r="AX172" s="129">
        <v>0</v>
      </c>
      <c r="AY172" s="130">
        <v>0</v>
      </c>
    </row>
    <row r="173" spans="1:51" s="98" customFormat="1" x14ac:dyDescent="0.25">
      <c r="A173" s="97" t="s">
        <v>100</v>
      </c>
      <c r="B173" s="58">
        <v>0</v>
      </c>
      <c r="C173" s="14">
        <v>0</v>
      </c>
      <c r="D173" s="14">
        <v>0</v>
      </c>
      <c r="E173" s="14">
        <v>0</v>
      </c>
      <c r="F173" s="14">
        <v>0</v>
      </c>
      <c r="G173" s="58">
        <v>5.4000000000000003E-3</v>
      </c>
      <c r="H173" s="14">
        <v>5.4000000000000003E-3</v>
      </c>
      <c r="I173" s="14">
        <v>5.4000000000000003E-3</v>
      </c>
      <c r="J173" s="14">
        <v>0</v>
      </c>
      <c r="K173" s="14">
        <v>0</v>
      </c>
      <c r="L173" s="58">
        <v>0.36862261284962405</v>
      </c>
      <c r="M173" s="14">
        <v>0.36862261284962405</v>
      </c>
      <c r="N173" s="14">
        <v>1.8700000000000001E-2</v>
      </c>
      <c r="O173" s="14">
        <v>0.34992261284962406</v>
      </c>
      <c r="P173" s="14">
        <v>0</v>
      </c>
      <c r="Q173" s="58" t="s">
        <v>17</v>
      </c>
      <c r="R173" s="14" t="s">
        <v>17</v>
      </c>
      <c r="S173" s="14">
        <v>0</v>
      </c>
      <c r="T173" s="14" t="s">
        <v>17</v>
      </c>
      <c r="U173" s="14">
        <v>0</v>
      </c>
      <c r="V173" s="58">
        <v>0</v>
      </c>
      <c r="W173" s="59">
        <v>0</v>
      </c>
      <c r="X173" s="59">
        <v>0</v>
      </c>
      <c r="Y173" s="59">
        <v>0</v>
      </c>
      <c r="Z173" s="60">
        <v>0</v>
      </c>
      <c r="AA173" s="58" t="s">
        <v>17</v>
      </c>
      <c r="AB173" s="59" t="s">
        <v>17</v>
      </c>
      <c r="AC173" s="59" t="s">
        <v>17</v>
      </c>
      <c r="AD173" s="59" t="s">
        <v>17</v>
      </c>
      <c r="AE173" s="60">
        <v>0</v>
      </c>
      <c r="AF173" s="58" t="s">
        <v>17</v>
      </c>
      <c r="AG173" s="59" t="s">
        <v>17</v>
      </c>
      <c r="AH173" s="59">
        <v>0</v>
      </c>
      <c r="AI173" s="59" t="s">
        <v>17</v>
      </c>
      <c r="AJ173" s="60">
        <v>0</v>
      </c>
      <c r="AK173" s="128">
        <v>0</v>
      </c>
      <c r="AL173" s="129">
        <v>0</v>
      </c>
      <c r="AM173" s="129">
        <v>0</v>
      </c>
      <c r="AN173" s="129">
        <v>0</v>
      </c>
      <c r="AO173" s="129">
        <v>0</v>
      </c>
      <c r="AP173" s="128">
        <v>0</v>
      </c>
      <c r="AQ173" s="129">
        <v>0</v>
      </c>
      <c r="AR173" s="129">
        <v>0</v>
      </c>
      <c r="AS173" s="129">
        <v>0</v>
      </c>
      <c r="AT173" s="130">
        <v>0</v>
      </c>
      <c r="AU173" s="128">
        <v>0</v>
      </c>
      <c r="AV173" s="129">
        <v>0</v>
      </c>
      <c r="AW173" s="129">
        <v>0</v>
      </c>
      <c r="AX173" s="129">
        <v>0</v>
      </c>
      <c r="AY173" s="130">
        <v>0</v>
      </c>
    </row>
    <row r="174" spans="1:51" s="98" customFormat="1" x14ac:dyDescent="0.25">
      <c r="A174" s="97" t="s">
        <v>99</v>
      </c>
      <c r="B174" s="58">
        <v>0</v>
      </c>
      <c r="C174" s="14">
        <v>0</v>
      </c>
      <c r="D174" s="14">
        <v>0</v>
      </c>
      <c r="E174" s="14">
        <v>0</v>
      </c>
      <c r="F174" s="14">
        <v>0</v>
      </c>
      <c r="G174" s="58">
        <v>0</v>
      </c>
      <c r="H174" s="14">
        <v>0</v>
      </c>
      <c r="I174" s="14">
        <v>0</v>
      </c>
      <c r="J174" s="14">
        <v>0</v>
      </c>
      <c r="K174" s="14">
        <v>0</v>
      </c>
      <c r="L174" s="58">
        <v>0</v>
      </c>
      <c r="M174" s="14">
        <v>0</v>
      </c>
      <c r="N174" s="14">
        <v>0</v>
      </c>
      <c r="O174" s="14">
        <v>0</v>
      </c>
      <c r="P174" s="14">
        <v>0</v>
      </c>
      <c r="Q174" s="58">
        <v>0</v>
      </c>
      <c r="R174" s="14">
        <v>0</v>
      </c>
      <c r="S174" s="14">
        <v>0</v>
      </c>
      <c r="T174" s="14">
        <v>0</v>
      </c>
      <c r="U174" s="14">
        <v>0</v>
      </c>
      <c r="V174" s="58">
        <v>0</v>
      </c>
      <c r="W174" s="59">
        <v>0</v>
      </c>
      <c r="X174" s="59">
        <v>0</v>
      </c>
      <c r="Y174" s="59">
        <v>0</v>
      </c>
      <c r="Z174" s="60">
        <v>0</v>
      </c>
      <c r="AA174" s="58">
        <v>0</v>
      </c>
      <c r="AB174" s="59">
        <v>0</v>
      </c>
      <c r="AC174" s="59">
        <v>0</v>
      </c>
      <c r="AD174" s="59">
        <v>0</v>
      </c>
      <c r="AE174" s="60">
        <v>0</v>
      </c>
      <c r="AF174" s="58">
        <v>0</v>
      </c>
      <c r="AG174" s="59">
        <v>0</v>
      </c>
      <c r="AH174" s="59">
        <v>0</v>
      </c>
      <c r="AI174" s="59">
        <v>0</v>
      </c>
      <c r="AJ174" s="60">
        <v>0</v>
      </c>
      <c r="AK174" s="128">
        <v>0</v>
      </c>
      <c r="AL174" s="129">
        <v>0</v>
      </c>
      <c r="AM174" s="129">
        <v>0</v>
      </c>
      <c r="AN174" s="129">
        <v>0</v>
      </c>
      <c r="AO174" s="129">
        <v>0</v>
      </c>
      <c r="AP174" s="128">
        <v>0</v>
      </c>
      <c r="AQ174" s="129">
        <v>0</v>
      </c>
      <c r="AR174" s="129">
        <v>0</v>
      </c>
      <c r="AS174" s="129">
        <v>0</v>
      </c>
      <c r="AT174" s="130">
        <v>0</v>
      </c>
      <c r="AU174" s="128">
        <v>0</v>
      </c>
      <c r="AV174" s="129">
        <v>0</v>
      </c>
      <c r="AW174" s="129">
        <v>0</v>
      </c>
      <c r="AX174" s="129">
        <v>0</v>
      </c>
      <c r="AY174" s="130">
        <v>0</v>
      </c>
    </row>
    <row r="175" spans="1:51" s="98" customFormat="1" x14ac:dyDescent="0.25">
      <c r="A175" s="97" t="s">
        <v>98</v>
      </c>
      <c r="B175" s="58">
        <v>-32.044258998232579</v>
      </c>
      <c r="C175" s="14">
        <v>-33.663358998232582</v>
      </c>
      <c r="D175" s="14">
        <v>18.419</v>
      </c>
      <c r="E175" s="14">
        <v>-52.082358998232579</v>
      </c>
      <c r="F175" s="14">
        <v>1.6190999999999998</v>
      </c>
      <c r="G175" s="58">
        <v>11.675421392180191</v>
      </c>
      <c r="H175" s="14">
        <v>11.630821392180192</v>
      </c>
      <c r="I175" s="14">
        <v>3.1431000000000013</v>
      </c>
      <c r="J175" s="14">
        <v>8.4877213921801911</v>
      </c>
      <c r="K175" s="14">
        <v>4.4599999999999959E-2</v>
      </c>
      <c r="L175" s="58">
        <v>-4.3066061111159186</v>
      </c>
      <c r="M175" s="14">
        <v>-4.3566061111159184</v>
      </c>
      <c r="N175" s="14">
        <v>-4.3199000000000023</v>
      </c>
      <c r="O175" s="14">
        <v>-3.6706111115916151E-2</v>
      </c>
      <c r="P175" s="14">
        <v>5.00000000000001E-2</v>
      </c>
      <c r="Q175" s="58">
        <v>6.8279049410092858</v>
      </c>
      <c r="R175" s="14">
        <v>6.777904941009286</v>
      </c>
      <c r="S175" s="14">
        <v>4.0446000000000009</v>
      </c>
      <c r="T175" s="14">
        <v>2.7333049410092851</v>
      </c>
      <c r="U175" s="14">
        <v>4.9999999999999989E-2</v>
      </c>
      <c r="V175" s="58">
        <v>-22.563516400483294</v>
      </c>
      <c r="W175" s="59">
        <v>-22.587016400483293</v>
      </c>
      <c r="X175" s="59">
        <v>-33.387000000000015</v>
      </c>
      <c r="Y175" s="59">
        <v>10.799983599516723</v>
      </c>
      <c r="Z175" s="60">
        <v>2.3500000000000004E-2</v>
      </c>
      <c r="AA175" s="58">
        <v>-62.268235530215215</v>
      </c>
      <c r="AB175" s="59">
        <v>-50.746885004475999</v>
      </c>
      <c r="AC175" s="59">
        <v>-9.1593524642050959</v>
      </c>
      <c r="AD175" s="59">
        <v>-41.5875325402709</v>
      </c>
      <c r="AE175" s="60">
        <v>-11.521350525739216</v>
      </c>
      <c r="AF175" s="58">
        <v>24.200700257993002</v>
      </c>
      <c r="AG175" s="59">
        <v>22.389532364456127</v>
      </c>
      <c r="AH175" s="59">
        <v>9.2662158061384119</v>
      </c>
      <c r="AI175" s="59">
        <v>13.123316558317715</v>
      </c>
      <c r="AJ175" s="60">
        <v>1.8111678935368742</v>
      </c>
      <c r="AK175" s="128">
        <v>-6.0324567923517991</v>
      </c>
      <c r="AL175" s="129">
        <v>-6.1901793613681111</v>
      </c>
      <c r="AM175" s="129">
        <v>1.9439131377952223</v>
      </c>
      <c r="AN175" s="129">
        <v>-8.1340924991633337</v>
      </c>
      <c r="AO175" s="129">
        <v>0.15772256901631224</v>
      </c>
      <c r="AP175" s="128">
        <v>-9.182600825089704</v>
      </c>
      <c r="AQ175" s="129">
        <v>-13.075368707365623</v>
      </c>
      <c r="AR175" s="129">
        <v>-11.949515056806899</v>
      </c>
      <c r="AS175" s="129">
        <v>-1.1258536505587236</v>
      </c>
      <c r="AT175" s="130">
        <v>3.89276788227592</v>
      </c>
      <c r="AU175" s="128">
        <v>-0.48332903874590194</v>
      </c>
      <c r="AV175" s="129">
        <v>-0.65518516104776492</v>
      </c>
      <c r="AW175" s="129">
        <v>-0.6552314141130825</v>
      </c>
      <c r="AX175" s="129">
        <v>4.625306531756343E-5</v>
      </c>
      <c r="AY175" s="130">
        <v>0.17185612230186301</v>
      </c>
    </row>
    <row r="176" spans="1:51" s="98" customFormat="1" x14ac:dyDescent="0.25">
      <c r="A176" s="97" t="s">
        <v>97</v>
      </c>
      <c r="B176" s="58">
        <v>0</v>
      </c>
      <c r="C176" s="14">
        <v>0</v>
      </c>
      <c r="D176" s="14">
        <v>0</v>
      </c>
      <c r="E176" s="14">
        <v>0</v>
      </c>
      <c r="F176" s="14">
        <v>0</v>
      </c>
      <c r="G176" s="58">
        <v>0</v>
      </c>
      <c r="H176" s="14">
        <v>0</v>
      </c>
      <c r="I176" s="14">
        <v>0</v>
      </c>
      <c r="J176" s="14">
        <v>0</v>
      </c>
      <c r="K176" s="14">
        <v>0</v>
      </c>
      <c r="L176" s="58">
        <v>0</v>
      </c>
      <c r="M176" s="14">
        <v>0</v>
      </c>
      <c r="N176" s="14">
        <v>0</v>
      </c>
      <c r="O176" s="14">
        <v>0</v>
      </c>
      <c r="P176" s="14">
        <v>0</v>
      </c>
      <c r="Q176" s="58">
        <v>0</v>
      </c>
      <c r="R176" s="14">
        <v>0</v>
      </c>
      <c r="S176" s="14">
        <v>0</v>
      </c>
      <c r="T176" s="14">
        <v>0</v>
      </c>
      <c r="U176" s="14">
        <v>0</v>
      </c>
      <c r="V176" s="58">
        <v>0</v>
      </c>
      <c r="W176" s="59">
        <v>0</v>
      </c>
      <c r="X176" s="59">
        <v>0</v>
      </c>
      <c r="Y176" s="59">
        <v>0</v>
      </c>
      <c r="Z176" s="60">
        <v>0</v>
      </c>
      <c r="AA176" s="58">
        <v>0</v>
      </c>
      <c r="AB176" s="59">
        <v>0</v>
      </c>
      <c r="AC176" s="59">
        <v>0</v>
      </c>
      <c r="AD176" s="59">
        <v>0</v>
      </c>
      <c r="AE176" s="60">
        <v>0</v>
      </c>
      <c r="AF176" s="58">
        <v>0</v>
      </c>
      <c r="AG176" s="59">
        <v>0</v>
      </c>
      <c r="AH176" s="59">
        <v>0</v>
      </c>
      <c r="AI176" s="59">
        <v>0</v>
      </c>
      <c r="AJ176" s="60">
        <v>0</v>
      </c>
      <c r="AK176" s="128">
        <v>0</v>
      </c>
      <c r="AL176" s="129">
        <v>0</v>
      </c>
      <c r="AM176" s="129">
        <v>0</v>
      </c>
      <c r="AN176" s="129">
        <v>0</v>
      </c>
      <c r="AO176" s="129">
        <v>0</v>
      </c>
      <c r="AP176" s="128">
        <v>0</v>
      </c>
      <c r="AQ176" s="129">
        <v>0</v>
      </c>
      <c r="AR176" s="129">
        <v>0</v>
      </c>
      <c r="AS176" s="129">
        <v>0</v>
      </c>
      <c r="AT176" s="130">
        <v>0</v>
      </c>
      <c r="AU176" s="128">
        <v>0</v>
      </c>
      <c r="AV176" s="129">
        <v>0</v>
      </c>
      <c r="AW176" s="129">
        <v>0</v>
      </c>
      <c r="AX176" s="129">
        <v>0</v>
      </c>
      <c r="AY176" s="130">
        <v>0</v>
      </c>
    </row>
    <row r="177" spans="1:51" s="98" customFormat="1" x14ac:dyDescent="0.25">
      <c r="A177" s="97" t="s">
        <v>96</v>
      </c>
      <c r="B177" s="58">
        <v>0</v>
      </c>
      <c r="C177" s="14">
        <v>0</v>
      </c>
      <c r="D177" s="14">
        <v>0</v>
      </c>
      <c r="E177" s="14">
        <v>0</v>
      </c>
      <c r="F177" s="14">
        <v>0</v>
      </c>
      <c r="G177" s="58">
        <v>0</v>
      </c>
      <c r="H177" s="14">
        <v>0</v>
      </c>
      <c r="I177" s="14">
        <v>0</v>
      </c>
      <c r="J177" s="14">
        <v>0</v>
      </c>
      <c r="K177" s="14">
        <v>0</v>
      </c>
      <c r="L177" s="58">
        <v>0</v>
      </c>
      <c r="M177" s="14">
        <v>0</v>
      </c>
      <c r="N177" s="14">
        <v>0</v>
      </c>
      <c r="O177" s="14">
        <v>0</v>
      </c>
      <c r="P177" s="14">
        <v>0</v>
      </c>
      <c r="Q177" s="58">
        <v>0</v>
      </c>
      <c r="R177" s="14">
        <v>0</v>
      </c>
      <c r="S177" s="14">
        <v>0</v>
      </c>
      <c r="T177" s="14">
        <v>0</v>
      </c>
      <c r="U177" s="14">
        <v>0</v>
      </c>
      <c r="V177" s="58">
        <v>0</v>
      </c>
      <c r="W177" s="59">
        <v>0</v>
      </c>
      <c r="X177" s="59">
        <v>0</v>
      </c>
      <c r="Y177" s="59">
        <v>0</v>
      </c>
      <c r="Z177" s="60">
        <v>0</v>
      </c>
      <c r="AA177" s="58">
        <v>0</v>
      </c>
      <c r="AB177" s="59">
        <v>0</v>
      </c>
      <c r="AC177" s="59">
        <v>0</v>
      </c>
      <c r="AD177" s="59">
        <v>0</v>
      </c>
      <c r="AE177" s="60">
        <v>0</v>
      </c>
      <c r="AF177" s="58">
        <v>0</v>
      </c>
      <c r="AG177" s="59">
        <v>0</v>
      </c>
      <c r="AH177" s="59">
        <v>0</v>
      </c>
      <c r="AI177" s="59">
        <v>0</v>
      </c>
      <c r="AJ177" s="60">
        <v>0</v>
      </c>
      <c r="AK177" s="128">
        <v>0</v>
      </c>
      <c r="AL177" s="129">
        <v>0</v>
      </c>
      <c r="AM177" s="129">
        <v>0</v>
      </c>
      <c r="AN177" s="129">
        <v>0</v>
      </c>
      <c r="AO177" s="129">
        <v>0</v>
      </c>
      <c r="AP177" s="128">
        <v>0</v>
      </c>
      <c r="AQ177" s="129">
        <v>0</v>
      </c>
      <c r="AR177" s="129">
        <v>0</v>
      </c>
      <c r="AS177" s="129">
        <v>0</v>
      </c>
      <c r="AT177" s="130">
        <v>0</v>
      </c>
      <c r="AU177" s="128">
        <v>0</v>
      </c>
      <c r="AV177" s="129">
        <v>0</v>
      </c>
      <c r="AW177" s="129">
        <v>0</v>
      </c>
      <c r="AX177" s="129">
        <v>0</v>
      </c>
      <c r="AY177" s="130">
        <v>0</v>
      </c>
    </row>
    <row r="178" spans="1:51" s="98" customFormat="1" x14ac:dyDescent="0.25">
      <c r="A178" s="97" t="s">
        <v>95</v>
      </c>
      <c r="B178" s="58">
        <v>0</v>
      </c>
      <c r="C178" s="14">
        <v>0</v>
      </c>
      <c r="D178" s="14">
        <v>0</v>
      </c>
      <c r="E178" s="14">
        <v>0</v>
      </c>
      <c r="F178" s="14">
        <v>0</v>
      </c>
      <c r="G178" s="58">
        <v>0</v>
      </c>
      <c r="H178" s="14">
        <v>0</v>
      </c>
      <c r="I178" s="14">
        <v>0</v>
      </c>
      <c r="J178" s="14">
        <v>0</v>
      </c>
      <c r="K178" s="14">
        <v>0</v>
      </c>
      <c r="L178" s="58" t="s">
        <v>17</v>
      </c>
      <c r="M178" s="14" t="s">
        <v>17</v>
      </c>
      <c r="N178" s="14" t="s">
        <v>17</v>
      </c>
      <c r="O178" s="14" t="s">
        <v>17</v>
      </c>
      <c r="P178" s="14">
        <v>0</v>
      </c>
      <c r="Q178" s="58" t="s">
        <v>17</v>
      </c>
      <c r="R178" s="14" t="s">
        <v>17</v>
      </c>
      <c r="S178" s="14" t="s">
        <v>17</v>
      </c>
      <c r="T178" s="14" t="s">
        <v>17</v>
      </c>
      <c r="U178" s="14">
        <v>0</v>
      </c>
      <c r="V178" s="58">
        <v>0</v>
      </c>
      <c r="W178" s="59">
        <v>0</v>
      </c>
      <c r="X178" s="59">
        <v>0</v>
      </c>
      <c r="Y178" s="59">
        <v>0</v>
      </c>
      <c r="Z178" s="60">
        <v>0</v>
      </c>
      <c r="AA178" s="58" t="s">
        <v>17</v>
      </c>
      <c r="AB178" s="59" t="s">
        <v>17</v>
      </c>
      <c r="AC178" s="59">
        <v>0</v>
      </c>
      <c r="AD178" s="59" t="s">
        <v>17</v>
      </c>
      <c r="AE178" s="60">
        <v>0</v>
      </c>
      <c r="AF178" s="58" t="s">
        <v>17</v>
      </c>
      <c r="AG178" s="59" t="s">
        <v>17</v>
      </c>
      <c r="AH178" s="59">
        <v>0</v>
      </c>
      <c r="AI178" s="59" t="s">
        <v>17</v>
      </c>
      <c r="AJ178" s="60">
        <v>0</v>
      </c>
      <c r="AK178" s="58" t="s">
        <v>17</v>
      </c>
      <c r="AL178" s="59" t="s">
        <v>17</v>
      </c>
      <c r="AM178" s="59" t="s">
        <v>17</v>
      </c>
      <c r="AN178" s="129">
        <v>0</v>
      </c>
      <c r="AO178" s="129">
        <v>0</v>
      </c>
      <c r="AP178" s="128">
        <v>0</v>
      </c>
      <c r="AQ178" s="129">
        <v>0</v>
      </c>
      <c r="AR178" s="129">
        <v>0</v>
      </c>
      <c r="AS178" s="129">
        <v>0</v>
      </c>
      <c r="AT178" s="130">
        <v>0</v>
      </c>
      <c r="AU178" s="128">
        <v>0</v>
      </c>
      <c r="AV178" s="129">
        <v>0</v>
      </c>
      <c r="AW178" s="129">
        <v>0</v>
      </c>
      <c r="AX178" s="129">
        <v>0</v>
      </c>
      <c r="AY178" s="130">
        <v>0</v>
      </c>
    </row>
    <row r="179" spans="1:51" s="98" customFormat="1" x14ac:dyDescent="0.25">
      <c r="A179" s="97" t="s">
        <v>94</v>
      </c>
      <c r="B179" s="58">
        <v>0</v>
      </c>
      <c r="C179" s="14">
        <v>0</v>
      </c>
      <c r="D179" s="14">
        <v>0</v>
      </c>
      <c r="E179" s="14">
        <v>0</v>
      </c>
      <c r="F179" s="14">
        <v>0</v>
      </c>
      <c r="G179" s="58" t="s">
        <v>17</v>
      </c>
      <c r="H179" s="14" t="s">
        <v>17</v>
      </c>
      <c r="I179" s="14" t="s">
        <v>17</v>
      </c>
      <c r="J179" s="14">
        <v>0</v>
      </c>
      <c r="K179" s="14">
        <v>0</v>
      </c>
      <c r="L179" s="58" t="s">
        <v>17</v>
      </c>
      <c r="M179" s="14" t="s">
        <v>17</v>
      </c>
      <c r="N179" s="14">
        <v>0</v>
      </c>
      <c r="O179" s="14" t="s">
        <v>17</v>
      </c>
      <c r="P179" s="14">
        <v>0</v>
      </c>
      <c r="Q179" s="58" t="s">
        <v>17</v>
      </c>
      <c r="R179" s="14" t="s">
        <v>17</v>
      </c>
      <c r="S179" s="14">
        <v>0</v>
      </c>
      <c r="T179" s="14" t="s">
        <v>17</v>
      </c>
      <c r="U179" s="14">
        <v>0</v>
      </c>
      <c r="V179" s="58">
        <v>0</v>
      </c>
      <c r="W179" s="59">
        <v>0</v>
      </c>
      <c r="X179" s="59">
        <v>0</v>
      </c>
      <c r="Y179" s="59">
        <v>0</v>
      </c>
      <c r="Z179" s="60">
        <v>0</v>
      </c>
      <c r="AA179" s="58" t="s">
        <v>17</v>
      </c>
      <c r="AB179" s="59" t="s">
        <v>17</v>
      </c>
      <c r="AC179" s="59">
        <v>0</v>
      </c>
      <c r="AD179" s="59" t="s">
        <v>17</v>
      </c>
      <c r="AE179" s="60">
        <v>0</v>
      </c>
      <c r="AF179" s="58">
        <v>0</v>
      </c>
      <c r="AG179" s="59">
        <v>0</v>
      </c>
      <c r="AH179" s="59">
        <v>0</v>
      </c>
      <c r="AI179" s="59">
        <v>0</v>
      </c>
      <c r="AJ179" s="60">
        <v>0</v>
      </c>
      <c r="AK179" s="128">
        <v>0</v>
      </c>
      <c r="AL179" s="129">
        <v>0</v>
      </c>
      <c r="AM179" s="129">
        <v>0</v>
      </c>
      <c r="AN179" s="129">
        <v>0</v>
      </c>
      <c r="AO179" s="129">
        <v>0</v>
      </c>
      <c r="AP179" s="128">
        <v>0</v>
      </c>
      <c r="AQ179" s="129">
        <v>0</v>
      </c>
      <c r="AR179" s="129">
        <v>0</v>
      </c>
      <c r="AS179" s="129">
        <v>0</v>
      </c>
      <c r="AT179" s="130">
        <v>0</v>
      </c>
      <c r="AU179" s="128">
        <v>0</v>
      </c>
      <c r="AV179" s="129">
        <v>0</v>
      </c>
      <c r="AW179" s="129">
        <v>0</v>
      </c>
      <c r="AX179" s="129">
        <v>0</v>
      </c>
      <c r="AY179" s="130">
        <v>0</v>
      </c>
    </row>
    <row r="180" spans="1:51" s="98" customFormat="1" ht="26.4" x14ac:dyDescent="0.25">
      <c r="A180" s="97" t="s">
        <v>93</v>
      </c>
      <c r="B180" s="58">
        <v>0</v>
      </c>
      <c r="C180" s="14">
        <v>0</v>
      </c>
      <c r="D180" s="14">
        <v>0</v>
      </c>
      <c r="E180" s="14">
        <v>0</v>
      </c>
      <c r="F180" s="14">
        <v>0</v>
      </c>
      <c r="G180" s="58">
        <v>0</v>
      </c>
      <c r="H180" s="14">
        <v>0</v>
      </c>
      <c r="I180" s="14">
        <v>0</v>
      </c>
      <c r="J180" s="14">
        <v>0</v>
      </c>
      <c r="K180" s="14">
        <v>0</v>
      </c>
      <c r="L180" s="58">
        <v>0</v>
      </c>
      <c r="M180" s="14">
        <v>0</v>
      </c>
      <c r="N180" s="14">
        <v>0</v>
      </c>
      <c r="O180" s="14">
        <v>0</v>
      </c>
      <c r="P180" s="14">
        <v>0</v>
      </c>
      <c r="Q180" s="58">
        <v>0</v>
      </c>
      <c r="R180" s="14">
        <v>0</v>
      </c>
      <c r="S180" s="14">
        <v>0</v>
      </c>
      <c r="T180" s="14">
        <v>0</v>
      </c>
      <c r="U180" s="14">
        <v>0</v>
      </c>
      <c r="V180" s="58">
        <v>0</v>
      </c>
      <c r="W180" s="59">
        <v>0</v>
      </c>
      <c r="X180" s="59">
        <v>0</v>
      </c>
      <c r="Y180" s="59">
        <v>0</v>
      </c>
      <c r="Z180" s="60">
        <v>0</v>
      </c>
      <c r="AA180" s="58">
        <v>0</v>
      </c>
      <c r="AB180" s="59">
        <v>0</v>
      </c>
      <c r="AC180" s="59">
        <v>0</v>
      </c>
      <c r="AD180" s="59">
        <v>0</v>
      </c>
      <c r="AE180" s="60">
        <v>0</v>
      </c>
      <c r="AF180" s="58">
        <v>0</v>
      </c>
      <c r="AG180" s="59">
        <v>0</v>
      </c>
      <c r="AH180" s="59">
        <v>0</v>
      </c>
      <c r="AI180" s="59">
        <v>0</v>
      </c>
      <c r="AJ180" s="60">
        <v>0</v>
      </c>
      <c r="AK180" s="128">
        <v>0</v>
      </c>
      <c r="AL180" s="129">
        <v>0</v>
      </c>
      <c r="AM180" s="129">
        <v>0</v>
      </c>
      <c r="AN180" s="129">
        <v>0</v>
      </c>
      <c r="AO180" s="129">
        <v>0</v>
      </c>
      <c r="AP180" s="128">
        <v>0</v>
      </c>
      <c r="AQ180" s="129">
        <v>0</v>
      </c>
      <c r="AR180" s="129">
        <v>0</v>
      </c>
      <c r="AS180" s="129">
        <v>0</v>
      </c>
      <c r="AT180" s="130">
        <v>0</v>
      </c>
      <c r="AU180" s="128">
        <v>0</v>
      </c>
      <c r="AV180" s="129">
        <v>0</v>
      </c>
      <c r="AW180" s="129">
        <v>0</v>
      </c>
      <c r="AX180" s="129">
        <v>0</v>
      </c>
      <c r="AY180" s="130">
        <v>0</v>
      </c>
    </row>
    <row r="181" spans="1:51" s="98" customFormat="1" x14ac:dyDescent="0.25">
      <c r="A181" s="97" t="s">
        <v>92</v>
      </c>
      <c r="B181" s="58">
        <v>0</v>
      </c>
      <c r="C181" s="14">
        <v>0</v>
      </c>
      <c r="D181" s="14">
        <v>0</v>
      </c>
      <c r="E181" s="14">
        <v>0</v>
      </c>
      <c r="F181" s="14">
        <v>0</v>
      </c>
      <c r="G181" s="58">
        <v>0</v>
      </c>
      <c r="H181" s="14">
        <v>0</v>
      </c>
      <c r="I181" s="14">
        <v>0</v>
      </c>
      <c r="J181" s="14">
        <v>0</v>
      </c>
      <c r="K181" s="14">
        <v>0</v>
      </c>
      <c r="L181" s="58">
        <v>0</v>
      </c>
      <c r="M181" s="14">
        <v>0</v>
      </c>
      <c r="N181" s="14">
        <v>0</v>
      </c>
      <c r="O181" s="14">
        <v>0</v>
      </c>
      <c r="P181" s="14">
        <v>0</v>
      </c>
      <c r="Q181" s="58">
        <v>0</v>
      </c>
      <c r="R181" s="14">
        <v>0</v>
      </c>
      <c r="S181" s="14">
        <v>0</v>
      </c>
      <c r="T181" s="14">
        <v>0</v>
      </c>
      <c r="U181" s="14">
        <v>0</v>
      </c>
      <c r="V181" s="58">
        <v>0</v>
      </c>
      <c r="W181" s="59">
        <v>0</v>
      </c>
      <c r="X181" s="59">
        <v>0</v>
      </c>
      <c r="Y181" s="59">
        <v>0</v>
      </c>
      <c r="Z181" s="60">
        <v>0</v>
      </c>
      <c r="AA181" s="58">
        <v>0</v>
      </c>
      <c r="AB181" s="59">
        <v>0</v>
      </c>
      <c r="AC181" s="59">
        <v>0</v>
      </c>
      <c r="AD181" s="59">
        <v>0</v>
      </c>
      <c r="AE181" s="60">
        <v>0</v>
      </c>
      <c r="AF181" s="58">
        <v>0</v>
      </c>
      <c r="AG181" s="59">
        <v>0</v>
      </c>
      <c r="AH181" s="59">
        <v>0</v>
      </c>
      <c r="AI181" s="59">
        <v>0</v>
      </c>
      <c r="AJ181" s="60">
        <v>0</v>
      </c>
      <c r="AK181" s="128">
        <v>0</v>
      </c>
      <c r="AL181" s="129">
        <v>0</v>
      </c>
      <c r="AM181" s="129">
        <v>0</v>
      </c>
      <c r="AN181" s="129">
        <v>0</v>
      </c>
      <c r="AO181" s="129">
        <v>0</v>
      </c>
      <c r="AP181" s="128">
        <v>0</v>
      </c>
      <c r="AQ181" s="129">
        <v>0</v>
      </c>
      <c r="AR181" s="129">
        <v>0</v>
      </c>
      <c r="AS181" s="129">
        <v>0</v>
      </c>
      <c r="AT181" s="130">
        <v>0</v>
      </c>
      <c r="AU181" s="128">
        <v>0</v>
      </c>
      <c r="AV181" s="129">
        <v>0</v>
      </c>
      <c r="AW181" s="129">
        <v>0</v>
      </c>
      <c r="AX181" s="129">
        <v>0</v>
      </c>
      <c r="AY181" s="130">
        <v>0</v>
      </c>
    </row>
    <row r="182" spans="1:51" s="98" customFormat="1" x14ac:dyDescent="0.25">
      <c r="A182" s="97" t="s">
        <v>91</v>
      </c>
      <c r="B182" s="58" t="s">
        <v>17</v>
      </c>
      <c r="C182" s="14" t="s">
        <v>17</v>
      </c>
      <c r="D182" s="14" t="s">
        <v>17</v>
      </c>
      <c r="E182" s="14">
        <v>0</v>
      </c>
      <c r="F182" s="14">
        <v>0</v>
      </c>
      <c r="G182" s="58">
        <v>0</v>
      </c>
      <c r="H182" s="14">
        <v>0</v>
      </c>
      <c r="I182" s="14">
        <v>0</v>
      </c>
      <c r="J182" s="14">
        <v>0</v>
      </c>
      <c r="K182" s="14">
        <v>0</v>
      </c>
      <c r="L182" s="58" t="s">
        <v>17</v>
      </c>
      <c r="M182" s="14" t="s">
        <v>17</v>
      </c>
      <c r="N182" s="14" t="s">
        <v>17</v>
      </c>
      <c r="O182" s="14" t="s">
        <v>17</v>
      </c>
      <c r="P182" s="14">
        <v>0</v>
      </c>
      <c r="Q182" s="58" t="s">
        <v>17</v>
      </c>
      <c r="R182" s="14" t="s">
        <v>17</v>
      </c>
      <c r="S182" s="14">
        <v>0</v>
      </c>
      <c r="T182" s="14" t="s">
        <v>17</v>
      </c>
      <c r="U182" s="14" t="s">
        <v>17</v>
      </c>
      <c r="V182" s="58" t="s">
        <v>17</v>
      </c>
      <c r="W182" s="59">
        <v>0</v>
      </c>
      <c r="X182" s="59">
        <v>0</v>
      </c>
      <c r="Y182" s="59">
        <v>0</v>
      </c>
      <c r="Z182" s="60" t="s">
        <v>17</v>
      </c>
      <c r="AA182" s="58" t="s">
        <v>17</v>
      </c>
      <c r="AB182" s="59" t="s">
        <v>17</v>
      </c>
      <c r="AC182" s="59" t="s">
        <v>17</v>
      </c>
      <c r="AD182" s="59" t="s">
        <v>17</v>
      </c>
      <c r="AE182" s="60" t="s">
        <v>17</v>
      </c>
      <c r="AF182" s="58" t="s">
        <v>17</v>
      </c>
      <c r="AG182" s="59" t="s">
        <v>17</v>
      </c>
      <c r="AH182" s="59" t="s">
        <v>17</v>
      </c>
      <c r="AI182" s="59" t="s">
        <v>17</v>
      </c>
      <c r="AJ182" s="60" t="s">
        <v>17</v>
      </c>
      <c r="AK182" s="128">
        <v>0.15157924465545503</v>
      </c>
      <c r="AL182" s="129">
        <v>0.12798794594269375</v>
      </c>
      <c r="AM182" s="129">
        <v>0</v>
      </c>
      <c r="AN182" s="129">
        <v>0.12798794594269375</v>
      </c>
      <c r="AO182" s="129">
        <v>2.3591298712761263E-2</v>
      </c>
      <c r="AP182" s="128">
        <v>0.17278055623883032</v>
      </c>
      <c r="AQ182" s="129">
        <v>0.19971429561304044</v>
      </c>
      <c r="AR182" s="129">
        <v>1.9142105522224E-4</v>
      </c>
      <c r="AS182" s="129">
        <v>0.1995228745578182</v>
      </c>
      <c r="AT182" s="130">
        <v>-2.6933739374210106E-2</v>
      </c>
      <c r="AU182" s="128">
        <v>1.2176466762469573</v>
      </c>
      <c r="AV182" s="129">
        <v>0</v>
      </c>
      <c r="AW182" s="129">
        <v>0</v>
      </c>
      <c r="AX182" s="129">
        <v>0</v>
      </c>
      <c r="AY182" s="130">
        <v>1.2176466762469573</v>
      </c>
    </row>
    <row r="183" spans="1:51" s="98" customFormat="1" x14ac:dyDescent="0.25">
      <c r="A183" s="97" t="s">
        <v>90</v>
      </c>
      <c r="B183" s="58">
        <v>0</v>
      </c>
      <c r="C183" s="14">
        <v>0</v>
      </c>
      <c r="D183" s="14">
        <v>0</v>
      </c>
      <c r="E183" s="14">
        <v>0</v>
      </c>
      <c r="F183" s="14">
        <v>0</v>
      </c>
      <c r="G183" s="58">
        <v>0</v>
      </c>
      <c r="H183" s="14">
        <v>0</v>
      </c>
      <c r="I183" s="14">
        <v>0</v>
      </c>
      <c r="J183" s="14">
        <v>0</v>
      </c>
      <c r="K183" s="14">
        <v>0</v>
      </c>
      <c r="L183" s="58">
        <v>0</v>
      </c>
      <c r="M183" s="14">
        <v>0</v>
      </c>
      <c r="N183" s="14">
        <v>0</v>
      </c>
      <c r="O183" s="14">
        <v>0</v>
      </c>
      <c r="P183" s="14">
        <v>0</v>
      </c>
      <c r="Q183" s="58">
        <v>0</v>
      </c>
      <c r="R183" s="14">
        <v>0</v>
      </c>
      <c r="S183" s="14">
        <v>0</v>
      </c>
      <c r="T183" s="14">
        <v>0</v>
      </c>
      <c r="U183" s="14">
        <v>0</v>
      </c>
      <c r="V183" s="58">
        <v>0</v>
      </c>
      <c r="W183" s="59">
        <v>0</v>
      </c>
      <c r="X183" s="59">
        <v>0</v>
      </c>
      <c r="Y183" s="59">
        <v>0</v>
      </c>
      <c r="Z183" s="60">
        <v>0</v>
      </c>
      <c r="AA183" s="58">
        <v>0</v>
      </c>
      <c r="AB183" s="59">
        <v>0</v>
      </c>
      <c r="AC183" s="59">
        <v>0</v>
      </c>
      <c r="AD183" s="59">
        <v>0</v>
      </c>
      <c r="AE183" s="60">
        <v>0</v>
      </c>
      <c r="AF183" s="58">
        <v>0</v>
      </c>
      <c r="AG183" s="59">
        <v>0</v>
      </c>
      <c r="AH183" s="59">
        <v>0</v>
      </c>
      <c r="AI183" s="59">
        <v>0</v>
      </c>
      <c r="AJ183" s="60">
        <v>0</v>
      </c>
      <c r="AK183" s="128">
        <v>0</v>
      </c>
      <c r="AL183" s="129">
        <v>0</v>
      </c>
      <c r="AM183" s="129">
        <v>0</v>
      </c>
      <c r="AN183" s="129">
        <v>0</v>
      </c>
      <c r="AO183" s="129">
        <v>0</v>
      </c>
      <c r="AP183" s="128">
        <v>0</v>
      </c>
      <c r="AQ183" s="129">
        <v>0</v>
      </c>
      <c r="AR183" s="129">
        <v>0</v>
      </c>
      <c r="AS183" s="129">
        <v>0</v>
      </c>
      <c r="AT183" s="130">
        <v>0</v>
      </c>
      <c r="AU183" s="128">
        <v>0</v>
      </c>
      <c r="AV183" s="129">
        <v>0</v>
      </c>
      <c r="AW183" s="129">
        <v>0</v>
      </c>
      <c r="AX183" s="129">
        <v>0</v>
      </c>
      <c r="AY183" s="130">
        <v>0</v>
      </c>
    </row>
    <row r="184" spans="1:51" s="98" customFormat="1" x14ac:dyDescent="0.25">
      <c r="A184" s="97" t="s">
        <v>89</v>
      </c>
      <c r="B184" s="58">
        <v>0</v>
      </c>
      <c r="C184" s="14">
        <v>0</v>
      </c>
      <c r="D184" s="14">
        <v>0</v>
      </c>
      <c r="E184" s="14">
        <v>0</v>
      </c>
      <c r="F184" s="14">
        <v>0</v>
      </c>
      <c r="G184" s="58">
        <v>0</v>
      </c>
      <c r="H184" s="14">
        <v>0</v>
      </c>
      <c r="I184" s="14">
        <v>0</v>
      </c>
      <c r="J184" s="14">
        <v>0</v>
      </c>
      <c r="K184" s="14">
        <v>0</v>
      </c>
      <c r="L184" s="58">
        <v>0</v>
      </c>
      <c r="M184" s="14">
        <v>0</v>
      </c>
      <c r="N184" s="14">
        <v>0</v>
      </c>
      <c r="O184" s="14">
        <v>0</v>
      </c>
      <c r="P184" s="14">
        <v>0</v>
      </c>
      <c r="Q184" s="58">
        <v>0</v>
      </c>
      <c r="R184" s="14">
        <v>0</v>
      </c>
      <c r="S184" s="14">
        <v>0</v>
      </c>
      <c r="T184" s="14">
        <v>0</v>
      </c>
      <c r="U184" s="14">
        <v>0</v>
      </c>
      <c r="V184" s="58">
        <v>0</v>
      </c>
      <c r="W184" s="59">
        <v>0</v>
      </c>
      <c r="X184" s="59">
        <v>0</v>
      </c>
      <c r="Y184" s="59">
        <v>0</v>
      </c>
      <c r="Z184" s="60">
        <v>0</v>
      </c>
      <c r="AA184" s="58">
        <v>0</v>
      </c>
      <c r="AB184" s="59">
        <v>0</v>
      </c>
      <c r="AC184" s="59">
        <v>0</v>
      </c>
      <c r="AD184" s="59">
        <v>0</v>
      </c>
      <c r="AE184" s="60">
        <v>0</v>
      </c>
      <c r="AF184" s="58">
        <v>0</v>
      </c>
      <c r="AG184" s="59">
        <v>0</v>
      </c>
      <c r="AH184" s="59">
        <v>0</v>
      </c>
      <c r="AI184" s="59">
        <v>0</v>
      </c>
      <c r="AJ184" s="60">
        <v>0</v>
      </c>
      <c r="AK184" s="128">
        <v>0</v>
      </c>
      <c r="AL184" s="129">
        <v>0</v>
      </c>
      <c r="AM184" s="129">
        <v>0</v>
      </c>
      <c r="AN184" s="129">
        <v>0</v>
      </c>
      <c r="AO184" s="129">
        <v>0</v>
      </c>
      <c r="AP184" s="128">
        <v>0</v>
      </c>
      <c r="AQ184" s="129">
        <v>0</v>
      </c>
      <c r="AR184" s="129">
        <v>0</v>
      </c>
      <c r="AS184" s="129">
        <v>0</v>
      </c>
      <c r="AT184" s="130">
        <v>0</v>
      </c>
      <c r="AU184" s="128">
        <v>0</v>
      </c>
      <c r="AV184" s="129">
        <v>0</v>
      </c>
      <c r="AW184" s="129">
        <v>0</v>
      </c>
      <c r="AX184" s="129">
        <v>0</v>
      </c>
      <c r="AY184" s="130">
        <v>0</v>
      </c>
    </row>
    <row r="185" spans="1:51" s="98" customFormat="1" x14ac:dyDescent="0.25">
      <c r="A185" s="97" t="s">
        <v>88</v>
      </c>
      <c r="B185" s="58">
        <v>-10.566654272812919</v>
      </c>
      <c r="C185" s="14">
        <v>24.155571315284284</v>
      </c>
      <c r="D185" s="14">
        <v>10.193300000000004</v>
      </c>
      <c r="E185" s="14">
        <v>13.962271315284282</v>
      </c>
      <c r="F185" s="14">
        <v>-34.722225588097203</v>
      </c>
      <c r="G185" s="58">
        <v>114.30109769353382</v>
      </c>
      <c r="H185" s="14">
        <v>115.47548621974403</v>
      </c>
      <c r="I185" s="14">
        <v>19.400800000000011</v>
      </c>
      <c r="J185" s="14">
        <v>96.074686219744009</v>
      </c>
      <c r="K185" s="14">
        <v>-1.1743885262102118</v>
      </c>
      <c r="L185" s="58">
        <v>141.04952756415329</v>
      </c>
      <c r="M185" s="14">
        <v>122.27909308986177</v>
      </c>
      <c r="N185" s="14">
        <v>23.252811554873389</v>
      </c>
      <c r="O185" s="14">
        <v>99.026281534988385</v>
      </c>
      <c r="P185" s="14">
        <v>18.77043447429153</v>
      </c>
      <c r="Q185" s="58">
        <v>143.22689466833998</v>
      </c>
      <c r="R185" s="14">
        <v>152.12364099985899</v>
      </c>
      <c r="S185" s="14">
        <v>33.26534306923331</v>
      </c>
      <c r="T185" s="14">
        <v>118.85829793062567</v>
      </c>
      <c r="U185" s="14">
        <v>-8.8967463315190134</v>
      </c>
      <c r="V185" s="58">
        <v>211.19431147216025</v>
      </c>
      <c r="W185" s="59">
        <v>193.73901147216026</v>
      </c>
      <c r="X185" s="59">
        <v>77.126100000000008</v>
      </c>
      <c r="Y185" s="59">
        <v>116.61291147216025</v>
      </c>
      <c r="Z185" s="60">
        <v>17.455299999999998</v>
      </c>
      <c r="AA185" s="58">
        <v>129.29894467992705</v>
      </c>
      <c r="AB185" s="59">
        <v>94.841669328808507</v>
      </c>
      <c r="AC185" s="59">
        <v>2.3591342923421559</v>
      </c>
      <c r="AD185" s="59">
        <v>92.482535036466345</v>
      </c>
      <c r="AE185" s="60">
        <v>34.457275351118554</v>
      </c>
      <c r="AF185" s="58">
        <v>227.88451872738861</v>
      </c>
      <c r="AG185" s="59">
        <v>224.73677480530847</v>
      </c>
      <c r="AH185" s="59">
        <v>0.26502825953714115</v>
      </c>
      <c r="AI185" s="59">
        <v>224.47174654577134</v>
      </c>
      <c r="AJ185" s="60">
        <v>3.1477439220801422</v>
      </c>
      <c r="AK185" s="128">
        <v>96.748542086311843</v>
      </c>
      <c r="AL185" s="129">
        <v>125.07454677071833</v>
      </c>
      <c r="AM185" s="129">
        <v>11.045714353074967</v>
      </c>
      <c r="AN185" s="129">
        <v>114.02883241764336</v>
      </c>
      <c r="AO185" s="129">
        <v>-28.326004684406488</v>
      </c>
      <c r="AP185" s="128">
        <v>191.03291013070287</v>
      </c>
      <c r="AQ185" s="129">
        <v>204.97700306168181</v>
      </c>
      <c r="AR185" s="129">
        <v>5.2363594112891727</v>
      </c>
      <c r="AS185" s="129">
        <v>199.74064365039263</v>
      </c>
      <c r="AT185" s="130">
        <v>-13.944092930978933</v>
      </c>
      <c r="AU185" s="128">
        <v>172.47563230386351</v>
      </c>
      <c r="AV185" s="129">
        <v>109.54120765786703</v>
      </c>
      <c r="AW185" s="129">
        <v>2.6914245372874825</v>
      </c>
      <c r="AX185" s="129">
        <v>106.84978312057954</v>
      </c>
      <c r="AY185" s="130">
        <v>62.934424645996479</v>
      </c>
    </row>
    <row r="186" spans="1:51" s="98" customFormat="1" x14ac:dyDescent="0.25">
      <c r="A186" s="97" t="s">
        <v>87</v>
      </c>
      <c r="B186" s="58">
        <v>-1.1857938348548114</v>
      </c>
      <c r="C186" s="14">
        <v>-0.79259383485481161</v>
      </c>
      <c r="D186" s="14">
        <v>0</v>
      </c>
      <c r="E186" s="14">
        <v>-0.79259383485481161</v>
      </c>
      <c r="F186" s="14">
        <v>-0.39319999999999988</v>
      </c>
      <c r="G186" s="58">
        <v>0.27238891332377757</v>
      </c>
      <c r="H186" s="14">
        <v>0.79198891332377763</v>
      </c>
      <c r="I186" s="14">
        <v>0.21840000000000001</v>
      </c>
      <c r="J186" s="14">
        <v>0.57358891332377759</v>
      </c>
      <c r="K186" s="14">
        <v>-0.51960000000000006</v>
      </c>
      <c r="L186" s="58">
        <v>0.31362848670830301</v>
      </c>
      <c r="M186" s="14">
        <v>0.61062848670830294</v>
      </c>
      <c r="N186" s="14">
        <v>0.6825</v>
      </c>
      <c r="O186" s="14">
        <v>-7.1871513291697053E-2</v>
      </c>
      <c r="P186" s="14">
        <v>-0.29699999999999993</v>
      </c>
      <c r="Q186" s="58">
        <v>1.5775330219582635</v>
      </c>
      <c r="R186" s="14">
        <v>1.5883330219582636</v>
      </c>
      <c r="S186" s="14">
        <v>0.25990000000000002</v>
      </c>
      <c r="T186" s="14">
        <v>1.3284330219582636</v>
      </c>
      <c r="U186" s="14">
        <v>-1.0800000000000032E-2</v>
      </c>
      <c r="V186" s="58">
        <v>-0.60433465179917256</v>
      </c>
      <c r="W186" s="59">
        <v>-0.53913465179917253</v>
      </c>
      <c r="X186" s="59">
        <v>-1.1399999999999997E-2</v>
      </c>
      <c r="Y186" s="59">
        <v>-0.52773465179917256</v>
      </c>
      <c r="Z186" s="60">
        <v>-6.520000000000005E-2</v>
      </c>
      <c r="AA186" s="58">
        <v>-2.5492784300962006</v>
      </c>
      <c r="AB186" s="59">
        <v>-2.1755757290937363</v>
      </c>
      <c r="AC186" s="59">
        <v>3.8501489541846637E-2</v>
      </c>
      <c r="AD186" s="59">
        <v>-2.214077218635583</v>
      </c>
      <c r="AE186" s="60">
        <v>-0.37370270100246422</v>
      </c>
      <c r="AF186" s="58" t="s">
        <v>17</v>
      </c>
      <c r="AG186" s="59" t="s">
        <v>17</v>
      </c>
      <c r="AH186" s="59" t="s">
        <v>17</v>
      </c>
      <c r="AI186" s="59" t="s">
        <v>17</v>
      </c>
      <c r="AJ186" s="60" t="s">
        <v>17</v>
      </c>
      <c r="AK186" s="128">
        <v>-1.8743520690213931</v>
      </c>
      <c r="AL186" s="129">
        <v>0.28225909660200676</v>
      </c>
      <c r="AM186" s="129">
        <v>3.9678850161067099E-2</v>
      </c>
      <c r="AN186" s="129">
        <v>0.24258024644093967</v>
      </c>
      <c r="AO186" s="129">
        <v>-2.1566111656233997</v>
      </c>
      <c r="AP186" s="128">
        <v>0.65919820124731698</v>
      </c>
      <c r="AQ186" s="129">
        <v>0.41711559985899432</v>
      </c>
      <c r="AR186" s="129">
        <v>9.8171655463977301E-3</v>
      </c>
      <c r="AS186" s="129">
        <v>0.4072984343125966</v>
      </c>
      <c r="AT186" s="130">
        <v>0.24208260138832272</v>
      </c>
      <c r="AU186" s="58" t="s">
        <v>17</v>
      </c>
      <c r="AV186" s="59" t="s">
        <v>17</v>
      </c>
      <c r="AW186" s="59" t="s">
        <v>17</v>
      </c>
      <c r="AX186" s="59" t="s">
        <v>17</v>
      </c>
      <c r="AY186" s="60" t="s">
        <v>17</v>
      </c>
    </row>
    <row r="187" spans="1:51" s="98" customFormat="1" x14ac:dyDescent="0.25">
      <c r="A187" s="97" t="s">
        <v>86</v>
      </c>
      <c r="B187" s="58">
        <v>0</v>
      </c>
      <c r="C187" s="14">
        <v>0</v>
      </c>
      <c r="D187" s="14">
        <v>0</v>
      </c>
      <c r="E187" s="14">
        <v>0</v>
      </c>
      <c r="F187" s="14">
        <v>0</v>
      </c>
      <c r="G187" s="58">
        <v>0</v>
      </c>
      <c r="H187" s="14">
        <v>0</v>
      </c>
      <c r="I187" s="14">
        <v>0</v>
      </c>
      <c r="J187" s="14">
        <v>0</v>
      </c>
      <c r="K187" s="14">
        <v>0</v>
      </c>
      <c r="L187" s="58">
        <v>0</v>
      </c>
      <c r="M187" s="14">
        <v>0</v>
      </c>
      <c r="N187" s="14">
        <v>0</v>
      </c>
      <c r="O187" s="14">
        <v>0</v>
      </c>
      <c r="P187" s="14">
        <v>0</v>
      </c>
      <c r="Q187" s="58">
        <v>0</v>
      </c>
      <c r="R187" s="14">
        <v>0</v>
      </c>
      <c r="S187" s="14">
        <v>0</v>
      </c>
      <c r="T187" s="14">
        <v>0</v>
      </c>
      <c r="U187" s="14">
        <v>0</v>
      </c>
      <c r="V187" s="58">
        <v>0</v>
      </c>
      <c r="W187" s="59">
        <v>0</v>
      </c>
      <c r="X187" s="59">
        <v>0</v>
      </c>
      <c r="Y187" s="59">
        <v>0</v>
      </c>
      <c r="Z187" s="60">
        <v>0</v>
      </c>
      <c r="AA187" s="58">
        <v>0</v>
      </c>
      <c r="AB187" s="59">
        <v>0</v>
      </c>
      <c r="AC187" s="59">
        <v>0</v>
      </c>
      <c r="AD187" s="59">
        <v>0</v>
      </c>
      <c r="AE187" s="60">
        <v>0</v>
      </c>
      <c r="AF187" s="58">
        <v>0</v>
      </c>
      <c r="AG187" s="59">
        <v>0</v>
      </c>
      <c r="AH187" s="59">
        <v>0</v>
      </c>
      <c r="AI187" s="59">
        <v>0</v>
      </c>
      <c r="AJ187" s="60">
        <v>0</v>
      </c>
      <c r="AK187" s="128">
        <v>0</v>
      </c>
      <c r="AL187" s="129">
        <v>0</v>
      </c>
      <c r="AM187" s="129">
        <v>0</v>
      </c>
      <c r="AN187" s="129">
        <v>0</v>
      </c>
      <c r="AO187" s="129">
        <v>0</v>
      </c>
      <c r="AP187" s="128">
        <v>0</v>
      </c>
      <c r="AQ187" s="129">
        <v>0</v>
      </c>
      <c r="AR187" s="129">
        <v>0</v>
      </c>
      <c r="AS187" s="129">
        <v>0</v>
      </c>
      <c r="AT187" s="130">
        <v>0</v>
      </c>
      <c r="AU187" s="128">
        <v>0</v>
      </c>
      <c r="AV187" s="129">
        <v>0</v>
      </c>
      <c r="AW187" s="129">
        <v>0</v>
      </c>
      <c r="AX187" s="129">
        <v>0</v>
      </c>
      <c r="AY187" s="130">
        <v>0</v>
      </c>
    </row>
    <row r="188" spans="1:51" s="98" customFormat="1" x14ac:dyDescent="0.25">
      <c r="A188" s="97" t="s">
        <v>85</v>
      </c>
      <c r="B188" s="58">
        <v>-41.227396120608148</v>
      </c>
      <c r="C188" s="14">
        <v>-41.09709612060815</v>
      </c>
      <c r="D188" s="14">
        <v>0</v>
      </c>
      <c r="E188" s="14">
        <v>-41.09709612060815</v>
      </c>
      <c r="F188" s="14">
        <v>-0.13029999999999561</v>
      </c>
      <c r="G188" s="58">
        <v>39.192505753166103</v>
      </c>
      <c r="H188" s="14">
        <v>39.378105753166103</v>
      </c>
      <c r="I188" s="14">
        <v>46.438900000000004</v>
      </c>
      <c r="J188" s="14">
        <v>-7.0607942468339013</v>
      </c>
      <c r="K188" s="14">
        <v>-0.18560000000000001</v>
      </c>
      <c r="L188" s="58">
        <v>-5.4855547280159911</v>
      </c>
      <c r="M188" s="14">
        <v>-5.4855547280159911</v>
      </c>
      <c r="N188" s="14">
        <v>2.4799999999999996E-2</v>
      </c>
      <c r="O188" s="14">
        <v>-5.510354728015991</v>
      </c>
      <c r="P188" s="14">
        <v>0</v>
      </c>
      <c r="Q188" s="58">
        <v>22.196194577555808</v>
      </c>
      <c r="R188" s="14">
        <v>21.846194577555806</v>
      </c>
      <c r="S188" s="14">
        <v>2.8978999999999999</v>
      </c>
      <c r="T188" s="14">
        <v>18.948294577555806</v>
      </c>
      <c r="U188" s="14">
        <v>0.35</v>
      </c>
      <c r="V188" s="58">
        <v>60.126320432801613</v>
      </c>
      <c r="W188" s="59">
        <v>59.986320432801612</v>
      </c>
      <c r="X188" s="59">
        <v>0</v>
      </c>
      <c r="Y188" s="59">
        <v>59.986320432801612</v>
      </c>
      <c r="Z188" s="60">
        <v>0.14000000000000001</v>
      </c>
      <c r="AA188" s="58">
        <v>11.222431660055186</v>
      </c>
      <c r="AB188" s="59">
        <v>11.248498152465869</v>
      </c>
      <c r="AC188" s="59">
        <v>-2.0137012557121844E-2</v>
      </c>
      <c r="AD188" s="59">
        <v>11.268635165022991</v>
      </c>
      <c r="AE188" s="60">
        <v>-2.6066492410682304E-2</v>
      </c>
      <c r="AF188" s="58" t="s">
        <v>17</v>
      </c>
      <c r="AG188" s="59" t="s">
        <v>17</v>
      </c>
      <c r="AH188" s="59" t="s">
        <v>17</v>
      </c>
      <c r="AI188" s="59" t="s">
        <v>17</v>
      </c>
      <c r="AJ188" s="60" t="s">
        <v>17</v>
      </c>
      <c r="AK188" s="128">
        <v>0.96005293762928834</v>
      </c>
      <c r="AL188" s="129">
        <v>0.78522913762928837</v>
      </c>
      <c r="AM188" s="129">
        <v>0</v>
      </c>
      <c r="AN188" s="129">
        <v>0.78522913762928837</v>
      </c>
      <c r="AO188" s="129">
        <v>0.1748238</v>
      </c>
      <c r="AP188" s="128">
        <v>8.6768870545709635</v>
      </c>
      <c r="AQ188" s="129">
        <v>0.40105693831682732</v>
      </c>
      <c r="AR188" s="129">
        <v>-8.7506768101595401E-4</v>
      </c>
      <c r="AS188" s="129">
        <v>0.40193200599784329</v>
      </c>
      <c r="AT188" s="130">
        <v>8.2758301162541361</v>
      </c>
      <c r="AU188" s="128">
        <v>-2.3044762700942623</v>
      </c>
      <c r="AV188" s="129">
        <v>0.18482635434012668</v>
      </c>
      <c r="AW188" s="129">
        <v>0</v>
      </c>
      <c r="AX188" s="129">
        <v>0.18482635434012668</v>
      </c>
      <c r="AY188" s="130">
        <v>-2.489302624434389</v>
      </c>
    </row>
    <row r="189" spans="1:51" s="98" customFormat="1" x14ac:dyDescent="0.25">
      <c r="A189" s="97" t="s">
        <v>84</v>
      </c>
      <c r="B189" s="58">
        <v>1.1842013212136351</v>
      </c>
      <c r="C189" s="14">
        <v>-0.16109867878636489</v>
      </c>
      <c r="D189" s="14">
        <v>0.2475999999999999</v>
      </c>
      <c r="E189" s="14">
        <v>-0.40869867878636479</v>
      </c>
      <c r="F189" s="14">
        <v>1.3452999999999999</v>
      </c>
      <c r="G189" s="58">
        <v>0.99674010291977333</v>
      </c>
      <c r="H189" s="14">
        <v>1.3229401029197734</v>
      </c>
      <c r="I189" s="14">
        <v>1.7148999999999999</v>
      </c>
      <c r="J189" s="14">
        <v>-0.39195989708022655</v>
      </c>
      <c r="K189" s="14">
        <v>-0.32620000000000005</v>
      </c>
      <c r="L189" s="58">
        <v>-3.1301727491355485E-2</v>
      </c>
      <c r="M189" s="14">
        <v>-1.3017274913554866E-3</v>
      </c>
      <c r="N189" s="14">
        <v>0.65539999999999998</v>
      </c>
      <c r="O189" s="14">
        <v>-0.65670172749135547</v>
      </c>
      <c r="P189" s="14">
        <v>-0.03</v>
      </c>
      <c r="Q189" s="58">
        <v>0.91106372902323629</v>
      </c>
      <c r="R189" s="14">
        <v>0.28116372902323639</v>
      </c>
      <c r="S189" s="14">
        <v>0.55600000000000005</v>
      </c>
      <c r="T189" s="14">
        <v>-0.27483627097676366</v>
      </c>
      <c r="U189" s="14">
        <v>0.6298999999999999</v>
      </c>
      <c r="V189" s="58">
        <v>-1.5863102398781865</v>
      </c>
      <c r="W189" s="59">
        <v>-0.19391023987818642</v>
      </c>
      <c r="X189" s="59">
        <v>0.14370000000000008</v>
      </c>
      <c r="Y189" s="59">
        <v>-0.3376102398781865</v>
      </c>
      <c r="Z189" s="60">
        <v>-1.3924000000000001</v>
      </c>
      <c r="AA189" s="58">
        <v>0.55471688856247248</v>
      </c>
      <c r="AB189" s="59">
        <v>-0.10238639775357841</v>
      </c>
      <c r="AC189" s="59">
        <v>6.4734155627360429E-2</v>
      </c>
      <c r="AD189" s="59">
        <v>-0.16712055338093884</v>
      </c>
      <c r="AE189" s="60">
        <v>0.65710328631605086</v>
      </c>
      <c r="AF189" s="58">
        <v>2.9351495851009304</v>
      </c>
      <c r="AG189" s="59">
        <v>2.4424302039017807</v>
      </c>
      <c r="AH189" s="59">
        <v>1.0766513652562857</v>
      </c>
      <c r="AI189" s="59">
        <v>1.365778838645495</v>
      </c>
      <c r="AJ189" s="60">
        <v>0.49271938119914993</v>
      </c>
      <c r="AK189" s="128">
        <v>9.8674724666717104</v>
      </c>
      <c r="AL189" s="129">
        <v>9.4171298087824145</v>
      </c>
      <c r="AM189" s="129">
        <v>0.30110889725062151</v>
      </c>
      <c r="AN189" s="129">
        <v>9.1160209115317929</v>
      </c>
      <c r="AO189" s="129">
        <v>0.4503426578892965</v>
      </c>
      <c r="AP189" s="128">
        <v>5.2392717782076073</v>
      </c>
      <c r="AQ189" s="129">
        <v>5.3678592173926116</v>
      </c>
      <c r="AR189" s="129">
        <v>2.8798595229248236</v>
      </c>
      <c r="AS189" s="129">
        <v>2.4879996944677885</v>
      </c>
      <c r="AT189" s="130">
        <v>-0.12858743918500409</v>
      </c>
      <c r="AU189" s="128">
        <v>1.3936682373717063E-3</v>
      </c>
      <c r="AV189" s="129">
        <v>-3.4775249863351558E-2</v>
      </c>
      <c r="AW189" s="129">
        <v>1.5076589534007423E-3</v>
      </c>
      <c r="AX189" s="129">
        <v>-3.62829088167523E-2</v>
      </c>
      <c r="AY189" s="130">
        <v>3.6168918100723264E-2</v>
      </c>
    </row>
    <row r="190" spans="1:51" s="98" customFormat="1" x14ac:dyDescent="0.25">
      <c r="A190" s="97" t="s">
        <v>83</v>
      </c>
      <c r="B190" s="58">
        <v>0</v>
      </c>
      <c r="C190" s="14">
        <v>0</v>
      </c>
      <c r="D190" s="14">
        <v>0</v>
      </c>
      <c r="E190" s="14">
        <v>0</v>
      </c>
      <c r="F190" s="14">
        <v>0</v>
      </c>
      <c r="G190" s="58">
        <v>0</v>
      </c>
      <c r="H190" s="14">
        <v>0</v>
      </c>
      <c r="I190" s="14">
        <v>0</v>
      </c>
      <c r="J190" s="14">
        <v>0</v>
      </c>
      <c r="K190" s="14">
        <v>0</v>
      </c>
      <c r="L190" s="58">
        <v>0</v>
      </c>
      <c r="M190" s="14">
        <v>0</v>
      </c>
      <c r="N190" s="14">
        <v>0</v>
      </c>
      <c r="O190" s="14">
        <v>0</v>
      </c>
      <c r="P190" s="14">
        <v>0</v>
      </c>
      <c r="Q190" s="58">
        <v>0</v>
      </c>
      <c r="R190" s="14">
        <v>0</v>
      </c>
      <c r="S190" s="14">
        <v>0</v>
      </c>
      <c r="T190" s="14">
        <v>0</v>
      </c>
      <c r="U190" s="14">
        <v>0</v>
      </c>
      <c r="V190" s="58">
        <v>0</v>
      </c>
      <c r="W190" s="59">
        <v>0</v>
      </c>
      <c r="X190" s="59">
        <v>0</v>
      </c>
      <c r="Y190" s="59">
        <v>0</v>
      </c>
      <c r="Z190" s="60">
        <v>0</v>
      </c>
      <c r="AA190" s="58">
        <v>0</v>
      </c>
      <c r="AB190" s="59">
        <v>0</v>
      </c>
      <c r="AC190" s="59">
        <v>0</v>
      </c>
      <c r="AD190" s="59">
        <v>0</v>
      </c>
      <c r="AE190" s="60">
        <v>0</v>
      </c>
      <c r="AF190" s="58">
        <v>0</v>
      </c>
      <c r="AG190" s="59">
        <v>0</v>
      </c>
      <c r="AH190" s="59">
        <v>0</v>
      </c>
      <c r="AI190" s="59">
        <v>0</v>
      </c>
      <c r="AJ190" s="60">
        <v>0</v>
      </c>
      <c r="AK190" s="128">
        <v>0</v>
      </c>
      <c r="AL190" s="129">
        <v>0</v>
      </c>
      <c r="AM190" s="129">
        <v>0</v>
      </c>
      <c r="AN190" s="129">
        <v>0</v>
      </c>
      <c r="AO190" s="129">
        <v>0</v>
      </c>
      <c r="AP190" s="128">
        <v>0</v>
      </c>
      <c r="AQ190" s="129">
        <v>0</v>
      </c>
      <c r="AR190" s="129">
        <v>0</v>
      </c>
      <c r="AS190" s="129">
        <v>0</v>
      </c>
      <c r="AT190" s="130">
        <v>0</v>
      </c>
      <c r="AU190" s="128">
        <v>0</v>
      </c>
      <c r="AV190" s="129">
        <v>0</v>
      </c>
      <c r="AW190" s="129">
        <v>0</v>
      </c>
      <c r="AX190" s="129">
        <v>0</v>
      </c>
      <c r="AY190" s="130">
        <v>0</v>
      </c>
    </row>
    <row r="191" spans="1:51" s="98" customFormat="1" x14ac:dyDescent="0.25">
      <c r="A191" s="97" t="s">
        <v>82</v>
      </c>
      <c r="B191" s="58">
        <v>2076.3908642290889</v>
      </c>
      <c r="C191" s="14">
        <v>2068.8733439914045</v>
      </c>
      <c r="D191" s="14">
        <v>1790.9078</v>
      </c>
      <c r="E191" s="14">
        <v>277.96554399140445</v>
      </c>
      <c r="F191" s="14">
        <v>7.5175202376845078</v>
      </c>
      <c r="G191" s="58">
        <v>1710.2656467298859</v>
      </c>
      <c r="H191" s="14">
        <v>1759.0790034671925</v>
      </c>
      <c r="I191" s="14">
        <v>1660.9899999999984</v>
      </c>
      <c r="J191" s="14">
        <v>98.089003467194033</v>
      </c>
      <c r="K191" s="14">
        <v>-48.813356737306492</v>
      </c>
      <c r="L191" s="58">
        <v>506.10155380616908</v>
      </c>
      <c r="M191" s="14">
        <v>511.74249863741545</v>
      </c>
      <c r="N191" s="14">
        <v>489.88127648282432</v>
      </c>
      <c r="O191" s="14">
        <v>21.861222154591161</v>
      </c>
      <c r="P191" s="14">
        <v>-5.6409448312463937</v>
      </c>
      <c r="Q191" s="58">
        <v>452.53977561140999</v>
      </c>
      <c r="R191" s="14">
        <v>455.23797561140998</v>
      </c>
      <c r="S191" s="14">
        <v>402.52327786986052</v>
      </c>
      <c r="T191" s="14">
        <v>52.714697741549458</v>
      </c>
      <c r="U191" s="14">
        <v>-2.6981999999999964</v>
      </c>
      <c r="V191" s="58">
        <v>296.90977895798869</v>
      </c>
      <c r="W191" s="59">
        <v>263.47987895798872</v>
      </c>
      <c r="X191" s="59">
        <v>181.14929999999998</v>
      </c>
      <c r="Y191" s="59">
        <v>82.33057895798872</v>
      </c>
      <c r="Z191" s="60">
        <v>33.429900000000004</v>
      </c>
      <c r="AA191" s="58">
        <v>41.037460983501006</v>
      </c>
      <c r="AB191" s="59">
        <v>17.980134702550476</v>
      </c>
      <c r="AC191" s="59">
        <v>3.8417179555404655</v>
      </c>
      <c r="AD191" s="59">
        <v>14.138416747010011</v>
      </c>
      <c r="AE191" s="60">
        <v>23.057326280950527</v>
      </c>
      <c r="AF191" s="58">
        <v>23.350777215530336</v>
      </c>
      <c r="AG191" s="59">
        <v>19.050144493263467</v>
      </c>
      <c r="AH191" s="59">
        <v>-0.57399431760928277</v>
      </c>
      <c r="AI191" s="59">
        <v>19.624138810872751</v>
      </c>
      <c r="AJ191" s="60">
        <v>4.3006327222668697</v>
      </c>
      <c r="AK191" s="128">
        <v>-25.451793472789298</v>
      </c>
      <c r="AL191" s="129">
        <v>-25.031248496286455</v>
      </c>
      <c r="AM191" s="129">
        <v>-1.5571719813876725</v>
      </c>
      <c r="AN191" s="129">
        <v>-23.474076514898783</v>
      </c>
      <c r="AO191" s="129">
        <v>-0.42054497650284134</v>
      </c>
      <c r="AP191" s="128">
        <v>-10.771843776689911</v>
      </c>
      <c r="AQ191" s="129">
        <v>-11.613275650338093</v>
      </c>
      <c r="AR191" s="129">
        <v>-0.15711109700525908</v>
      </c>
      <c r="AS191" s="129">
        <v>-11.456164553332833</v>
      </c>
      <c r="AT191" s="130">
        <v>0.84143187364818184</v>
      </c>
      <c r="AU191" s="128">
        <v>-1.3157592914089604</v>
      </c>
      <c r="AV191" s="129">
        <v>-2.4697739588697942</v>
      </c>
      <c r="AW191" s="129">
        <v>-0.51395298091135599</v>
      </c>
      <c r="AX191" s="129">
        <v>-1.9558209779584383</v>
      </c>
      <c r="AY191" s="130">
        <v>1.1540146674608338</v>
      </c>
    </row>
    <row r="192" spans="1:51" s="98" customFormat="1" x14ac:dyDescent="0.25">
      <c r="A192" s="97" t="s">
        <v>81</v>
      </c>
      <c r="B192" s="58">
        <v>0</v>
      </c>
      <c r="C192" s="14">
        <v>0</v>
      </c>
      <c r="D192" s="14">
        <v>0</v>
      </c>
      <c r="E192" s="14">
        <v>0</v>
      </c>
      <c r="F192" s="14">
        <v>0</v>
      </c>
      <c r="G192" s="58">
        <v>0</v>
      </c>
      <c r="H192" s="14">
        <v>0</v>
      </c>
      <c r="I192" s="14">
        <v>0</v>
      </c>
      <c r="J192" s="14">
        <v>0</v>
      </c>
      <c r="K192" s="14">
        <v>0</v>
      </c>
      <c r="L192" s="58">
        <v>0</v>
      </c>
      <c r="M192" s="14">
        <v>0</v>
      </c>
      <c r="N192" s="14">
        <v>0</v>
      </c>
      <c r="O192" s="14">
        <v>0</v>
      </c>
      <c r="P192" s="14">
        <v>0</v>
      </c>
      <c r="Q192" s="58">
        <v>0</v>
      </c>
      <c r="R192" s="14">
        <v>0</v>
      </c>
      <c r="S192" s="14">
        <v>0</v>
      </c>
      <c r="T192" s="14">
        <v>0</v>
      </c>
      <c r="U192" s="14">
        <v>0</v>
      </c>
      <c r="V192" s="58">
        <v>0</v>
      </c>
      <c r="W192" s="59">
        <v>0</v>
      </c>
      <c r="X192" s="59">
        <v>0</v>
      </c>
      <c r="Y192" s="59">
        <v>0</v>
      </c>
      <c r="Z192" s="60">
        <v>0</v>
      </c>
      <c r="AA192" s="58">
        <v>0</v>
      </c>
      <c r="AB192" s="59">
        <v>0</v>
      </c>
      <c r="AC192" s="59">
        <v>0</v>
      </c>
      <c r="AD192" s="59">
        <v>0</v>
      </c>
      <c r="AE192" s="60">
        <v>0</v>
      </c>
      <c r="AF192" s="58">
        <v>0</v>
      </c>
      <c r="AG192" s="59">
        <v>0</v>
      </c>
      <c r="AH192" s="59">
        <v>0</v>
      </c>
      <c r="AI192" s="59">
        <v>0</v>
      </c>
      <c r="AJ192" s="60">
        <v>0</v>
      </c>
      <c r="AK192" s="128">
        <v>0</v>
      </c>
      <c r="AL192" s="129">
        <v>0</v>
      </c>
      <c r="AM192" s="129">
        <v>0</v>
      </c>
      <c r="AN192" s="129">
        <v>0</v>
      </c>
      <c r="AO192" s="129">
        <v>0</v>
      </c>
      <c r="AP192" s="128">
        <v>0</v>
      </c>
      <c r="AQ192" s="129">
        <v>0</v>
      </c>
      <c r="AR192" s="129">
        <v>0</v>
      </c>
      <c r="AS192" s="129">
        <v>0</v>
      </c>
      <c r="AT192" s="130">
        <v>0</v>
      </c>
      <c r="AU192" s="128">
        <v>0</v>
      </c>
      <c r="AV192" s="129">
        <v>0</v>
      </c>
      <c r="AW192" s="129">
        <v>0</v>
      </c>
      <c r="AX192" s="129">
        <v>0</v>
      </c>
      <c r="AY192" s="130">
        <v>0</v>
      </c>
    </row>
    <row r="193" spans="1:51" s="98" customFormat="1" x14ac:dyDescent="0.25">
      <c r="A193" s="97" t="s">
        <v>80</v>
      </c>
      <c r="B193" s="58">
        <v>-0.59831465896964664</v>
      </c>
      <c r="C193" s="14">
        <v>2.3671853410303534</v>
      </c>
      <c r="D193" s="14">
        <v>1.3277999999999999</v>
      </c>
      <c r="E193" s="14">
        <v>1.0393853410303535</v>
      </c>
      <c r="F193" s="14">
        <v>-2.9655</v>
      </c>
      <c r="G193" s="58">
        <v>2.6433663181002136</v>
      </c>
      <c r="H193" s="14">
        <v>2.7320663181002134</v>
      </c>
      <c r="I193" s="14">
        <v>0.16580000000000003</v>
      </c>
      <c r="J193" s="14">
        <v>2.5662663181002134</v>
      </c>
      <c r="K193" s="14">
        <v>-8.8699999999999904E-2</v>
      </c>
      <c r="L193" s="58">
        <v>7.6039201387062688E-2</v>
      </c>
      <c r="M193" s="14">
        <v>-0.22056079861293723</v>
      </c>
      <c r="N193" s="14">
        <v>0.20909999999999998</v>
      </c>
      <c r="O193" s="14">
        <v>-0.42966079861293721</v>
      </c>
      <c r="P193" s="14">
        <v>0.29659999999999992</v>
      </c>
      <c r="Q193" s="58">
        <v>8.5045982775039057</v>
      </c>
      <c r="R193" s="14">
        <v>8.5613982775039066</v>
      </c>
      <c r="S193" s="14">
        <v>6.8020999999999985</v>
      </c>
      <c r="T193" s="14">
        <v>1.7592982775039083</v>
      </c>
      <c r="U193" s="14">
        <v>-5.6800000000000017E-2</v>
      </c>
      <c r="V193" s="58">
        <v>2.4757166019350487</v>
      </c>
      <c r="W193" s="59">
        <v>2.5464166019350487</v>
      </c>
      <c r="X193" s="59">
        <v>0.50990000000000002</v>
      </c>
      <c r="Y193" s="59">
        <v>2.0365166019350487</v>
      </c>
      <c r="Z193" s="60">
        <v>-7.0699999999999902E-2</v>
      </c>
      <c r="AA193" s="58">
        <v>-2.7032137801357159E-2</v>
      </c>
      <c r="AB193" s="59">
        <v>2.246208057805644</v>
      </c>
      <c r="AC193" s="59">
        <v>0.71922526029865907</v>
      </c>
      <c r="AD193" s="59">
        <v>1.5269827975069852</v>
      </c>
      <c r="AE193" s="60">
        <v>-2.2732401956070012</v>
      </c>
      <c r="AF193" s="58">
        <v>2.9803347545663712</v>
      </c>
      <c r="AG193" s="59">
        <v>2.6819121242775141</v>
      </c>
      <c r="AH193" s="59">
        <v>1.5233744567714025</v>
      </c>
      <c r="AI193" s="59">
        <v>1.1585376675061116</v>
      </c>
      <c r="AJ193" s="60">
        <v>0.29842263028885718</v>
      </c>
      <c r="AK193" s="128">
        <v>0.38608655139217385</v>
      </c>
      <c r="AL193" s="129">
        <v>1.0204369539780416</v>
      </c>
      <c r="AM193" s="129">
        <v>3.9903485339269795E-2</v>
      </c>
      <c r="AN193" s="129">
        <v>0.98053346863877178</v>
      </c>
      <c r="AO193" s="129">
        <v>-0.63435040258586772</v>
      </c>
      <c r="AP193" s="128">
        <v>5.3268655569550276</v>
      </c>
      <c r="AQ193" s="129">
        <v>4.222649742797123</v>
      </c>
      <c r="AR193" s="129">
        <v>0.43343955530114997</v>
      </c>
      <c r="AS193" s="129">
        <v>3.7892101874959727</v>
      </c>
      <c r="AT193" s="130">
        <v>1.1042158141579046</v>
      </c>
      <c r="AU193" s="128">
        <v>-1.6342246766171138</v>
      </c>
      <c r="AV193" s="129">
        <v>-1.4455739855148479</v>
      </c>
      <c r="AW193" s="129">
        <v>-2.2927681696212585</v>
      </c>
      <c r="AX193" s="129">
        <v>0.84719418410641045</v>
      </c>
      <c r="AY193" s="130">
        <v>-0.18865069110226582</v>
      </c>
    </row>
    <row r="194" spans="1:51" s="98" customFormat="1" x14ac:dyDescent="0.25">
      <c r="A194" s="97" t="s">
        <v>79</v>
      </c>
      <c r="B194" s="58">
        <v>0</v>
      </c>
      <c r="C194" s="14">
        <v>0</v>
      </c>
      <c r="D194" s="14">
        <v>0</v>
      </c>
      <c r="E194" s="14">
        <v>0</v>
      </c>
      <c r="F194" s="14">
        <v>0</v>
      </c>
      <c r="G194" s="58">
        <v>0</v>
      </c>
      <c r="H194" s="14">
        <v>0</v>
      </c>
      <c r="I194" s="14">
        <v>0</v>
      </c>
      <c r="J194" s="14">
        <v>0</v>
      </c>
      <c r="K194" s="14">
        <v>0</v>
      </c>
      <c r="L194" s="58">
        <v>0</v>
      </c>
      <c r="M194" s="14">
        <v>0</v>
      </c>
      <c r="N194" s="14">
        <v>0</v>
      </c>
      <c r="O194" s="14">
        <v>0</v>
      </c>
      <c r="P194" s="14">
        <v>0</v>
      </c>
      <c r="Q194" s="58">
        <v>0</v>
      </c>
      <c r="R194" s="14">
        <v>0</v>
      </c>
      <c r="S194" s="14">
        <v>0</v>
      </c>
      <c r="T194" s="14">
        <v>0</v>
      </c>
      <c r="U194" s="14">
        <v>0</v>
      </c>
      <c r="V194" s="58">
        <v>0</v>
      </c>
      <c r="W194" s="59">
        <v>0</v>
      </c>
      <c r="X194" s="59">
        <v>0</v>
      </c>
      <c r="Y194" s="59">
        <v>0</v>
      </c>
      <c r="Z194" s="60">
        <v>0</v>
      </c>
      <c r="AA194" s="58">
        <v>0</v>
      </c>
      <c r="AB194" s="59">
        <v>0</v>
      </c>
      <c r="AC194" s="59">
        <v>0</v>
      </c>
      <c r="AD194" s="59">
        <v>0</v>
      </c>
      <c r="AE194" s="60">
        <v>0</v>
      </c>
      <c r="AF194" s="58">
        <v>0</v>
      </c>
      <c r="AG194" s="59">
        <v>0</v>
      </c>
      <c r="AH194" s="59">
        <v>0</v>
      </c>
      <c r="AI194" s="59">
        <v>0</v>
      </c>
      <c r="AJ194" s="60">
        <v>0</v>
      </c>
      <c r="AK194" s="128">
        <v>0</v>
      </c>
      <c r="AL194" s="129">
        <v>0</v>
      </c>
      <c r="AM194" s="129">
        <v>0</v>
      </c>
      <c r="AN194" s="129">
        <v>0</v>
      </c>
      <c r="AO194" s="129">
        <v>0</v>
      </c>
      <c r="AP194" s="128">
        <v>0</v>
      </c>
      <c r="AQ194" s="129">
        <v>0</v>
      </c>
      <c r="AR194" s="129">
        <v>0</v>
      </c>
      <c r="AS194" s="129">
        <v>0</v>
      </c>
      <c r="AT194" s="130">
        <v>0</v>
      </c>
      <c r="AU194" s="128">
        <v>0</v>
      </c>
      <c r="AV194" s="129">
        <v>0</v>
      </c>
      <c r="AW194" s="129">
        <v>0</v>
      </c>
      <c r="AX194" s="129">
        <v>0</v>
      </c>
      <c r="AY194" s="130">
        <v>0</v>
      </c>
    </row>
    <row r="195" spans="1:51" s="98" customFormat="1" x14ac:dyDescent="0.25">
      <c r="A195" s="97" t="s">
        <v>78</v>
      </c>
      <c r="B195" s="58">
        <v>0</v>
      </c>
      <c r="C195" s="14">
        <v>0</v>
      </c>
      <c r="D195" s="14">
        <v>0</v>
      </c>
      <c r="E195" s="14">
        <v>0</v>
      </c>
      <c r="F195" s="14">
        <v>0</v>
      </c>
      <c r="G195" s="58">
        <v>0</v>
      </c>
      <c r="H195" s="14">
        <v>0</v>
      </c>
      <c r="I195" s="14">
        <v>0</v>
      </c>
      <c r="J195" s="14">
        <v>0</v>
      </c>
      <c r="K195" s="14">
        <v>0</v>
      </c>
      <c r="L195" s="58">
        <v>0</v>
      </c>
      <c r="M195" s="14">
        <v>0</v>
      </c>
      <c r="N195" s="14">
        <v>0</v>
      </c>
      <c r="O195" s="14">
        <v>0</v>
      </c>
      <c r="P195" s="14">
        <v>0</v>
      </c>
      <c r="Q195" s="58">
        <v>0</v>
      </c>
      <c r="R195" s="14">
        <v>0</v>
      </c>
      <c r="S195" s="14">
        <v>0</v>
      </c>
      <c r="T195" s="14">
        <v>0</v>
      </c>
      <c r="U195" s="14">
        <v>0</v>
      </c>
      <c r="V195" s="58">
        <v>0</v>
      </c>
      <c r="W195" s="59">
        <v>0</v>
      </c>
      <c r="X195" s="59">
        <v>0</v>
      </c>
      <c r="Y195" s="59">
        <v>0</v>
      </c>
      <c r="Z195" s="60">
        <v>0</v>
      </c>
      <c r="AA195" s="58">
        <v>0</v>
      </c>
      <c r="AB195" s="59">
        <v>0</v>
      </c>
      <c r="AC195" s="59">
        <v>0</v>
      </c>
      <c r="AD195" s="59">
        <v>0</v>
      </c>
      <c r="AE195" s="60">
        <v>0</v>
      </c>
      <c r="AF195" s="58">
        <v>0</v>
      </c>
      <c r="AG195" s="59">
        <v>0</v>
      </c>
      <c r="AH195" s="59">
        <v>0</v>
      </c>
      <c r="AI195" s="59">
        <v>0</v>
      </c>
      <c r="AJ195" s="60">
        <v>0</v>
      </c>
      <c r="AK195" s="128">
        <v>0</v>
      </c>
      <c r="AL195" s="129">
        <v>0</v>
      </c>
      <c r="AM195" s="129">
        <v>0</v>
      </c>
      <c r="AN195" s="129">
        <v>0</v>
      </c>
      <c r="AO195" s="129">
        <v>0</v>
      </c>
      <c r="AP195" s="128">
        <v>0</v>
      </c>
      <c r="AQ195" s="129">
        <v>0</v>
      </c>
      <c r="AR195" s="129">
        <v>0</v>
      </c>
      <c r="AS195" s="129">
        <v>0</v>
      </c>
      <c r="AT195" s="130">
        <v>0</v>
      </c>
      <c r="AU195" s="128">
        <v>0</v>
      </c>
      <c r="AV195" s="129">
        <v>0</v>
      </c>
      <c r="AW195" s="129">
        <v>0</v>
      </c>
      <c r="AX195" s="129">
        <v>0</v>
      </c>
      <c r="AY195" s="130">
        <v>0</v>
      </c>
    </row>
    <row r="196" spans="1:51" s="98" customFormat="1" x14ac:dyDescent="0.25">
      <c r="A196" s="97" t="s">
        <v>77</v>
      </c>
      <c r="B196" s="58">
        <v>0</v>
      </c>
      <c r="C196" s="14">
        <v>0</v>
      </c>
      <c r="D196" s="14">
        <v>0</v>
      </c>
      <c r="E196" s="14">
        <v>0</v>
      </c>
      <c r="F196" s="14">
        <v>0</v>
      </c>
      <c r="G196" s="58">
        <v>0</v>
      </c>
      <c r="H196" s="14">
        <v>0</v>
      </c>
      <c r="I196" s="14">
        <v>0</v>
      </c>
      <c r="J196" s="14">
        <v>0</v>
      </c>
      <c r="K196" s="14">
        <v>0</v>
      </c>
      <c r="L196" s="58">
        <v>0</v>
      </c>
      <c r="M196" s="14">
        <v>0</v>
      </c>
      <c r="N196" s="14">
        <v>0</v>
      </c>
      <c r="O196" s="14">
        <v>0</v>
      </c>
      <c r="P196" s="14">
        <v>0</v>
      </c>
      <c r="Q196" s="58">
        <v>0</v>
      </c>
      <c r="R196" s="14">
        <v>0</v>
      </c>
      <c r="S196" s="14">
        <v>0</v>
      </c>
      <c r="T196" s="14">
        <v>0</v>
      </c>
      <c r="U196" s="14">
        <v>0</v>
      </c>
      <c r="V196" s="58">
        <v>0</v>
      </c>
      <c r="W196" s="59">
        <v>0</v>
      </c>
      <c r="X196" s="59">
        <v>0</v>
      </c>
      <c r="Y196" s="59">
        <v>0</v>
      </c>
      <c r="Z196" s="60">
        <v>0</v>
      </c>
      <c r="AA196" s="58">
        <v>0</v>
      </c>
      <c r="AB196" s="59">
        <v>0</v>
      </c>
      <c r="AC196" s="59">
        <v>0</v>
      </c>
      <c r="AD196" s="59">
        <v>0</v>
      </c>
      <c r="AE196" s="60">
        <v>0</v>
      </c>
      <c r="AF196" s="58">
        <v>0</v>
      </c>
      <c r="AG196" s="59">
        <v>0</v>
      </c>
      <c r="AH196" s="59">
        <v>0</v>
      </c>
      <c r="AI196" s="59">
        <v>0</v>
      </c>
      <c r="AJ196" s="60">
        <v>0</v>
      </c>
      <c r="AK196" s="128">
        <v>0</v>
      </c>
      <c r="AL196" s="129">
        <v>0</v>
      </c>
      <c r="AM196" s="129">
        <v>0</v>
      </c>
      <c r="AN196" s="129">
        <v>0</v>
      </c>
      <c r="AO196" s="129">
        <v>0</v>
      </c>
      <c r="AP196" s="128">
        <v>0</v>
      </c>
      <c r="AQ196" s="129">
        <v>0</v>
      </c>
      <c r="AR196" s="129">
        <v>0</v>
      </c>
      <c r="AS196" s="129">
        <v>0</v>
      </c>
      <c r="AT196" s="130">
        <v>0</v>
      </c>
      <c r="AU196" s="128">
        <v>0</v>
      </c>
      <c r="AV196" s="129">
        <v>0</v>
      </c>
      <c r="AW196" s="129">
        <v>0</v>
      </c>
      <c r="AX196" s="129">
        <v>0</v>
      </c>
      <c r="AY196" s="130">
        <v>0</v>
      </c>
    </row>
    <row r="197" spans="1:51" s="98" customFormat="1" x14ac:dyDescent="0.25">
      <c r="A197" s="97" t="s">
        <v>76</v>
      </c>
      <c r="B197" s="58">
        <v>0</v>
      </c>
      <c r="C197" s="14">
        <v>0</v>
      </c>
      <c r="D197" s="14">
        <v>0</v>
      </c>
      <c r="E197" s="14">
        <v>0</v>
      </c>
      <c r="F197" s="14">
        <v>0</v>
      </c>
      <c r="G197" s="58">
        <v>0</v>
      </c>
      <c r="H197" s="14">
        <v>0</v>
      </c>
      <c r="I197" s="14">
        <v>0</v>
      </c>
      <c r="J197" s="14">
        <v>0</v>
      </c>
      <c r="K197" s="14">
        <v>0</v>
      </c>
      <c r="L197" s="58">
        <v>0</v>
      </c>
      <c r="M197" s="14">
        <v>0</v>
      </c>
      <c r="N197" s="14">
        <v>0</v>
      </c>
      <c r="O197" s="14">
        <v>0</v>
      </c>
      <c r="P197" s="14">
        <v>0</v>
      </c>
      <c r="Q197" s="58">
        <v>0</v>
      </c>
      <c r="R197" s="14">
        <v>0</v>
      </c>
      <c r="S197" s="14">
        <v>0</v>
      </c>
      <c r="T197" s="14">
        <v>0</v>
      </c>
      <c r="U197" s="14">
        <v>0</v>
      </c>
      <c r="V197" s="58">
        <v>0</v>
      </c>
      <c r="W197" s="59">
        <v>0</v>
      </c>
      <c r="X197" s="59">
        <v>0</v>
      </c>
      <c r="Y197" s="59">
        <v>0</v>
      </c>
      <c r="Z197" s="60">
        <v>0</v>
      </c>
      <c r="AA197" s="58">
        <v>0</v>
      </c>
      <c r="AB197" s="59">
        <v>0</v>
      </c>
      <c r="AC197" s="59">
        <v>0</v>
      </c>
      <c r="AD197" s="59">
        <v>0</v>
      </c>
      <c r="AE197" s="60">
        <v>0</v>
      </c>
      <c r="AF197" s="58">
        <v>0</v>
      </c>
      <c r="AG197" s="59">
        <v>0</v>
      </c>
      <c r="AH197" s="59">
        <v>0</v>
      </c>
      <c r="AI197" s="59">
        <v>0</v>
      </c>
      <c r="AJ197" s="60">
        <v>0</v>
      </c>
      <c r="AK197" s="128">
        <v>0</v>
      </c>
      <c r="AL197" s="129">
        <v>0</v>
      </c>
      <c r="AM197" s="129">
        <v>0</v>
      </c>
      <c r="AN197" s="129">
        <v>0</v>
      </c>
      <c r="AO197" s="129">
        <v>0</v>
      </c>
      <c r="AP197" s="128">
        <v>0</v>
      </c>
      <c r="AQ197" s="129">
        <v>0</v>
      </c>
      <c r="AR197" s="129">
        <v>0</v>
      </c>
      <c r="AS197" s="129">
        <v>0</v>
      </c>
      <c r="AT197" s="130">
        <v>0</v>
      </c>
      <c r="AU197" s="128">
        <v>0</v>
      </c>
      <c r="AV197" s="129">
        <v>0</v>
      </c>
      <c r="AW197" s="129">
        <v>0</v>
      </c>
      <c r="AX197" s="129">
        <v>0</v>
      </c>
      <c r="AY197" s="130">
        <v>0</v>
      </c>
    </row>
    <row r="198" spans="1:51" s="98" customFormat="1" x14ac:dyDescent="0.25">
      <c r="A198" s="97" t="s">
        <v>75</v>
      </c>
      <c r="B198" s="58">
        <v>0</v>
      </c>
      <c r="C198" s="14">
        <v>0</v>
      </c>
      <c r="D198" s="14">
        <v>0</v>
      </c>
      <c r="E198" s="14">
        <v>0</v>
      </c>
      <c r="F198" s="14">
        <v>0</v>
      </c>
      <c r="G198" s="58">
        <v>0</v>
      </c>
      <c r="H198" s="14">
        <v>0</v>
      </c>
      <c r="I198" s="14">
        <v>0</v>
      </c>
      <c r="J198" s="14">
        <v>0</v>
      </c>
      <c r="K198" s="14">
        <v>0</v>
      </c>
      <c r="L198" s="58">
        <v>0</v>
      </c>
      <c r="M198" s="14">
        <v>0</v>
      </c>
      <c r="N198" s="14">
        <v>0</v>
      </c>
      <c r="O198" s="14">
        <v>0</v>
      </c>
      <c r="P198" s="14">
        <v>0</v>
      </c>
      <c r="Q198" s="58">
        <v>0</v>
      </c>
      <c r="R198" s="14">
        <v>0</v>
      </c>
      <c r="S198" s="14">
        <v>0</v>
      </c>
      <c r="T198" s="14">
        <v>0</v>
      </c>
      <c r="U198" s="14">
        <v>0</v>
      </c>
      <c r="V198" s="58">
        <v>0</v>
      </c>
      <c r="W198" s="59">
        <v>0</v>
      </c>
      <c r="X198" s="59">
        <v>0</v>
      </c>
      <c r="Y198" s="59">
        <v>0</v>
      </c>
      <c r="Z198" s="60">
        <v>0</v>
      </c>
      <c r="AA198" s="58">
        <v>0</v>
      </c>
      <c r="AB198" s="59">
        <v>0</v>
      </c>
      <c r="AC198" s="59">
        <v>0</v>
      </c>
      <c r="AD198" s="59">
        <v>0</v>
      </c>
      <c r="AE198" s="60">
        <v>0</v>
      </c>
      <c r="AF198" s="58">
        <v>0</v>
      </c>
      <c r="AG198" s="59">
        <v>0</v>
      </c>
      <c r="AH198" s="59">
        <v>0</v>
      </c>
      <c r="AI198" s="59">
        <v>0</v>
      </c>
      <c r="AJ198" s="60">
        <v>0</v>
      </c>
      <c r="AK198" s="128">
        <v>0</v>
      </c>
      <c r="AL198" s="129">
        <v>0</v>
      </c>
      <c r="AM198" s="129">
        <v>0</v>
      </c>
      <c r="AN198" s="129">
        <v>0</v>
      </c>
      <c r="AO198" s="129">
        <v>0</v>
      </c>
      <c r="AP198" s="128">
        <v>0</v>
      </c>
      <c r="AQ198" s="129">
        <v>0</v>
      </c>
      <c r="AR198" s="129">
        <v>0</v>
      </c>
      <c r="AS198" s="129">
        <v>0</v>
      </c>
      <c r="AT198" s="130">
        <v>0</v>
      </c>
      <c r="AU198" s="128">
        <v>0</v>
      </c>
      <c r="AV198" s="129">
        <v>0</v>
      </c>
      <c r="AW198" s="129">
        <v>0</v>
      </c>
      <c r="AX198" s="129">
        <v>0</v>
      </c>
      <c r="AY198" s="130">
        <v>0</v>
      </c>
    </row>
    <row r="199" spans="1:51" s="98" customFormat="1" x14ac:dyDescent="0.25">
      <c r="A199" s="97" t="s">
        <v>74</v>
      </c>
      <c r="B199" s="58">
        <v>0.94099999999999995</v>
      </c>
      <c r="C199" s="14">
        <v>4.1999999999999997E-3</v>
      </c>
      <c r="D199" s="14">
        <v>4.1999999999999997E-3</v>
      </c>
      <c r="E199" s="14">
        <v>0</v>
      </c>
      <c r="F199" s="14">
        <v>0.93679999999999997</v>
      </c>
      <c r="G199" s="58">
        <v>-1.0559000000000001</v>
      </c>
      <c r="H199" s="14">
        <v>0.18410000000000001</v>
      </c>
      <c r="I199" s="14">
        <v>0.18410000000000001</v>
      </c>
      <c r="J199" s="14">
        <v>0</v>
      </c>
      <c r="K199" s="14">
        <v>-1.24</v>
      </c>
      <c r="L199" s="58">
        <v>0.38982912807362752</v>
      </c>
      <c r="M199" s="14">
        <v>0.39282912807362752</v>
      </c>
      <c r="N199" s="14">
        <v>0.39219999999999999</v>
      </c>
      <c r="O199" s="14">
        <v>6.2912807362754033E-4</v>
      </c>
      <c r="P199" s="14">
        <v>-3.0000000000000027E-3</v>
      </c>
      <c r="Q199" s="58">
        <v>-0.3950085539453756</v>
      </c>
      <c r="R199" s="14">
        <v>6.7191446054624376E-2</v>
      </c>
      <c r="S199" s="14">
        <v>5.4300000000000001E-2</v>
      </c>
      <c r="T199" s="14">
        <v>1.2891446054624379E-2</v>
      </c>
      <c r="U199" s="14">
        <v>-0.4622</v>
      </c>
      <c r="V199" s="58">
        <v>5.5961000000000007</v>
      </c>
      <c r="W199" s="59">
        <v>3.8500000000000034E-2</v>
      </c>
      <c r="X199" s="59">
        <v>3.8500000000000034E-2</v>
      </c>
      <c r="Y199" s="59">
        <v>0</v>
      </c>
      <c r="Z199" s="60">
        <v>5.5576000000000008</v>
      </c>
      <c r="AA199" s="58">
        <v>6.5098414224933183</v>
      </c>
      <c r="AB199" s="59">
        <v>-1.5289216217727724</v>
      </c>
      <c r="AC199" s="59">
        <v>11.253113206654513</v>
      </c>
      <c r="AD199" s="59">
        <v>-12.782034828427285</v>
      </c>
      <c r="AE199" s="60">
        <v>8.0387630442660907</v>
      </c>
      <c r="AF199" s="58">
        <v>22.954129433851602</v>
      </c>
      <c r="AG199" s="59">
        <v>7.6957034372076958</v>
      </c>
      <c r="AH199" s="59">
        <v>0.8331955067511958</v>
      </c>
      <c r="AI199" s="59">
        <v>6.8625079304565002</v>
      </c>
      <c r="AJ199" s="60">
        <v>15.258425996643906</v>
      </c>
      <c r="AK199" s="128">
        <v>29.72058720536878</v>
      </c>
      <c r="AL199" s="129">
        <v>-6.4384734444304232</v>
      </c>
      <c r="AM199" s="129">
        <v>8.2037595095245594E-2</v>
      </c>
      <c r="AN199" s="129">
        <v>-6.5205110395256689</v>
      </c>
      <c r="AO199" s="129">
        <v>36.159060649799201</v>
      </c>
      <c r="AP199" s="128">
        <v>-4.6711796738656828</v>
      </c>
      <c r="AQ199" s="129">
        <v>-4.0405660467588387</v>
      </c>
      <c r="AR199" s="129">
        <v>0</v>
      </c>
      <c r="AS199" s="129">
        <v>-4.0405660467588387</v>
      </c>
      <c r="AT199" s="130">
        <v>-0.6306136271068441</v>
      </c>
      <c r="AU199" s="128">
        <v>171.13929105962245</v>
      </c>
      <c r="AV199" s="129">
        <v>217.2824574409151</v>
      </c>
      <c r="AW199" s="129">
        <v>217.2824574409151</v>
      </c>
      <c r="AX199" s="129">
        <v>0</v>
      </c>
      <c r="AY199" s="130">
        <v>-46.143166381292659</v>
      </c>
    </row>
    <row r="200" spans="1:51" s="98" customFormat="1" x14ac:dyDescent="0.25">
      <c r="A200" s="97" t="s">
        <v>73</v>
      </c>
      <c r="B200" s="58">
        <v>0</v>
      </c>
      <c r="C200" s="14">
        <v>0</v>
      </c>
      <c r="D200" s="14">
        <v>0</v>
      </c>
      <c r="E200" s="14">
        <v>0</v>
      </c>
      <c r="F200" s="14">
        <v>0</v>
      </c>
      <c r="G200" s="58">
        <v>0</v>
      </c>
      <c r="H200" s="14">
        <v>0</v>
      </c>
      <c r="I200" s="14">
        <v>0</v>
      </c>
      <c r="J200" s="14">
        <v>0</v>
      </c>
      <c r="K200" s="14">
        <v>0</v>
      </c>
      <c r="L200" s="58">
        <v>0</v>
      </c>
      <c r="M200" s="14">
        <v>0</v>
      </c>
      <c r="N200" s="14">
        <v>0</v>
      </c>
      <c r="O200" s="14">
        <v>0</v>
      </c>
      <c r="P200" s="14">
        <v>0</v>
      </c>
      <c r="Q200" s="58">
        <v>0</v>
      </c>
      <c r="R200" s="14">
        <v>0</v>
      </c>
      <c r="S200" s="14">
        <v>0</v>
      </c>
      <c r="T200" s="14">
        <v>0</v>
      </c>
      <c r="U200" s="14">
        <v>0</v>
      </c>
      <c r="V200" s="58">
        <v>0</v>
      </c>
      <c r="W200" s="59">
        <v>0</v>
      </c>
      <c r="X200" s="59">
        <v>0</v>
      </c>
      <c r="Y200" s="59">
        <v>0</v>
      </c>
      <c r="Z200" s="60">
        <v>0</v>
      </c>
      <c r="AA200" s="58">
        <v>0</v>
      </c>
      <c r="AB200" s="59">
        <v>0</v>
      </c>
      <c r="AC200" s="59">
        <v>0</v>
      </c>
      <c r="AD200" s="59">
        <v>0</v>
      </c>
      <c r="AE200" s="60">
        <v>0</v>
      </c>
      <c r="AF200" s="58">
        <v>0</v>
      </c>
      <c r="AG200" s="59">
        <v>0</v>
      </c>
      <c r="AH200" s="59">
        <v>0</v>
      </c>
      <c r="AI200" s="59">
        <v>0</v>
      </c>
      <c r="AJ200" s="60">
        <v>0</v>
      </c>
      <c r="AK200" s="128">
        <v>0</v>
      </c>
      <c r="AL200" s="129">
        <v>0</v>
      </c>
      <c r="AM200" s="129">
        <v>0</v>
      </c>
      <c r="AN200" s="129">
        <v>0</v>
      </c>
      <c r="AO200" s="129">
        <v>0</v>
      </c>
      <c r="AP200" s="128">
        <v>0</v>
      </c>
      <c r="AQ200" s="129">
        <v>0</v>
      </c>
      <c r="AR200" s="129">
        <v>0</v>
      </c>
      <c r="AS200" s="129">
        <v>0</v>
      </c>
      <c r="AT200" s="130">
        <v>0</v>
      </c>
      <c r="AU200" s="128">
        <v>0</v>
      </c>
      <c r="AV200" s="129">
        <v>0</v>
      </c>
      <c r="AW200" s="129">
        <v>0</v>
      </c>
      <c r="AX200" s="129">
        <v>0</v>
      </c>
      <c r="AY200" s="130">
        <v>0</v>
      </c>
    </row>
    <row r="201" spans="1:51" s="98" customFormat="1" x14ac:dyDescent="0.25">
      <c r="A201" s="97" t="s">
        <v>72</v>
      </c>
      <c r="B201" s="58">
        <v>-47.573341291514446</v>
      </c>
      <c r="C201" s="14">
        <v>-48.243341291514447</v>
      </c>
      <c r="D201" s="14">
        <v>-49.0839</v>
      </c>
      <c r="E201" s="14">
        <v>0.84055870848555414</v>
      </c>
      <c r="F201" s="14">
        <v>0.66999999999999993</v>
      </c>
      <c r="G201" s="58">
        <v>15.624380219522934</v>
      </c>
      <c r="H201" s="14">
        <v>15.274380219522934</v>
      </c>
      <c r="I201" s="14">
        <v>15.1105</v>
      </c>
      <c r="J201" s="14">
        <v>0.16388021952293408</v>
      </c>
      <c r="K201" s="14">
        <v>0.35</v>
      </c>
      <c r="L201" s="58">
        <v>11.547965169769141</v>
      </c>
      <c r="M201" s="14">
        <v>10.627965169769141</v>
      </c>
      <c r="N201" s="14">
        <v>7.4981</v>
      </c>
      <c r="O201" s="14">
        <v>3.1298651697691398</v>
      </c>
      <c r="P201" s="14">
        <v>0.91999999999999993</v>
      </c>
      <c r="Q201" s="58">
        <v>2.848700078176067</v>
      </c>
      <c r="R201" s="14">
        <v>2.6987000781760671</v>
      </c>
      <c r="S201" s="14">
        <v>-7.5559999999999992</v>
      </c>
      <c r="T201" s="14">
        <v>10.254700078176066</v>
      </c>
      <c r="U201" s="14">
        <v>0.15</v>
      </c>
      <c r="V201" s="58">
        <v>-0.57162891209742384</v>
      </c>
      <c r="W201" s="59">
        <v>-0.57162891209742384</v>
      </c>
      <c r="X201" s="59">
        <v>-4.0500000000000007</v>
      </c>
      <c r="Y201" s="59">
        <v>3.4783710879025769</v>
      </c>
      <c r="Z201" s="60">
        <v>0</v>
      </c>
      <c r="AA201" s="58">
        <v>8.0813150671529073</v>
      </c>
      <c r="AB201" s="59">
        <v>8.224127527628017</v>
      </c>
      <c r="AC201" s="59">
        <v>-0.44426264033140567</v>
      </c>
      <c r="AD201" s="59">
        <v>8.6683901679594229</v>
      </c>
      <c r="AE201" s="60">
        <v>-0.14281246047510965</v>
      </c>
      <c r="AF201" s="58">
        <v>-9.2202435366766746</v>
      </c>
      <c r="AG201" s="59">
        <v>-10.449332536676675</v>
      </c>
      <c r="AH201" s="59">
        <v>-13.275961349915057</v>
      </c>
      <c r="AI201" s="59">
        <v>2.8266288132383819</v>
      </c>
      <c r="AJ201" s="60">
        <v>1.2290889999999997</v>
      </c>
      <c r="AK201" s="128">
        <v>-29.451354242866401</v>
      </c>
      <c r="AL201" s="129">
        <v>-29.465378772866401</v>
      </c>
      <c r="AM201" s="129">
        <v>-13.903656468682147</v>
      </c>
      <c r="AN201" s="129">
        <v>-15.561722304184256</v>
      </c>
      <c r="AO201" s="129">
        <v>1.402453E-2</v>
      </c>
      <c r="AP201" s="128">
        <v>-2.1306844477293478</v>
      </c>
      <c r="AQ201" s="129">
        <v>-2.1306844477293478</v>
      </c>
      <c r="AR201" s="129">
        <v>-0.51683684910004735</v>
      </c>
      <c r="AS201" s="129">
        <v>-1.6138475986293004</v>
      </c>
      <c r="AT201" s="130">
        <v>0</v>
      </c>
      <c r="AU201" s="128">
        <v>-11.76117789317637</v>
      </c>
      <c r="AV201" s="129">
        <v>-11.76117789317637</v>
      </c>
      <c r="AW201" s="129">
        <v>-0.76091603643070904</v>
      </c>
      <c r="AX201" s="129">
        <v>-11.000261856745661</v>
      </c>
      <c r="AY201" s="130">
        <v>0</v>
      </c>
    </row>
    <row r="202" spans="1:51" s="98" customFormat="1" x14ac:dyDescent="0.25">
      <c r="A202" s="97" t="s">
        <v>71</v>
      </c>
      <c r="B202" s="58">
        <v>0</v>
      </c>
      <c r="C202" s="14">
        <v>0</v>
      </c>
      <c r="D202" s="14">
        <v>0</v>
      </c>
      <c r="E202" s="14">
        <v>0</v>
      </c>
      <c r="F202" s="14">
        <v>0</v>
      </c>
      <c r="G202" s="58">
        <v>0</v>
      </c>
      <c r="H202" s="14">
        <v>0</v>
      </c>
      <c r="I202" s="14">
        <v>0</v>
      </c>
      <c r="J202" s="14">
        <v>0</v>
      </c>
      <c r="K202" s="14">
        <v>0</v>
      </c>
      <c r="L202" s="58">
        <v>0</v>
      </c>
      <c r="M202" s="14">
        <v>0</v>
      </c>
      <c r="N202" s="14">
        <v>0</v>
      </c>
      <c r="O202" s="14">
        <v>0</v>
      </c>
      <c r="P202" s="14">
        <v>0</v>
      </c>
      <c r="Q202" s="58">
        <v>0</v>
      </c>
      <c r="R202" s="14">
        <v>0</v>
      </c>
      <c r="S202" s="14">
        <v>0</v>
      </c>
      <c r="T202" s="14">
        <v>0</v>
      </c>
      <c r="U202" s="14">
        <v>0</v>
      </c>
      <c r="V202" s="58">
        <v>0</v>
      </c>
      <c r="W202" s="59">
        <v>0</v>
      </c>
      <c r="X202" s="59">
        <v>0</v>
      </c>
      <c r="Y202" s="59">
        <v>0</v>
      </c>
      <c r="Z202" s="60">
        <v>0</v>
      </c>
      <c r="AA202" s="58">
        <v>0</v>
      </c>
      <c r="AB202" s="59">
        <v>0</v>
      </c>
      <c r="AC202" s="59">
        <v>0</v>
      </c>
      <c r="AD202" s="59">
        <v>0</v>
      </c>
      <c r="AE202" s="60">
        <v>0</v>
      </c>
      <c r="AF202" s="58">
        <v>0</v>
      </c>
      <c r="AG202" s="59">
        <v>0</v>
      </c>
      <c r="AH202" s="59">
        <v>0</v>
      </c>
      <c r="AI202" s="59">
        <v>0</v>
      </c>
      <c r="AJ202" s="60">
        <v>0</v>
      </c>
      <c r="AK202" s="128">
        <v>0</v>
      </c>
      <c r="AL202" s="129">
        <v>0</v>
      </c>
      <c r="AM202" s="129">
        <v>0</v>
      </c>
      <c r="AN202" s="129">
        <v>0</v>
      </c>
      <c r="AO202" s="129">
        <v>0</v>
      </c>
      <c r="AP202" s="128">
        <v>0</v>
      </c>
      <c r="AQ202" s="129">
        <v>0</v>
      </c>
      <c r="AR202" s="129">
        <v>0</v>
      </c>
      <c r="AS202" s="129">
        <v>0</v>
      </c>
      <c r="AT202" s="130">
        <v>0</v>
      </c>
      <c r="AU202" s="128">
        <v>0</v>
      </c>
      <c r="AV202" s="129">
        <v>0</v>
      </c>
      <c r="AW202" s="129">
        <v>0</v>
      </c>
      <c r="AX202" s="129">
        <v>0</v>
      </c>
      <c r="AY202" s="130">
        <v>0</v>
      </c>
    </row>
    <row r="203" spans="1:51" s="98" customFormat="1" x14ac:dyDescent="0.25">
      <c r="A203" s="97" t="s">
        <v>70</v>
      </c>
      <c r="B203" s="58">
        <v>0</v>
      </c>
      <c r="C203" s="14">
        <v>0</v>
      </c>
      <c r="D203" s="14">
        <v>0</v>
      </c>
      <c r="E203" s="14">
        <v>0</v>
      </c>
      <c r="F203" s="14">
        <v>0</v>
      </c>
      <c r="G203" s="58">
        <v>0</v>
      </c>
      <c r="H203" s="14">
        <v>0</v>
      </c>
      <c r="I203" s="14">
        <v>0</v>
      </c>
      <c r="J203" s="14">
        <v>0</v>
      </c>
      <c r="K203" s="14">
        <v>0</v>
      </c>
      <c r="L203" s="58">
        <v>0</v>
      </c>
      <c r="M203" s="14">
        <v>0</v>
      </c>
      <c r="N203" s="14">
        <v>0</v>
      </c>
      <c r="O203" s="14">
        <v>0</v>
      </c>
      <c r="P203" s="14">
        <v>0</v>
      </c>
      <c r="Q203" s="58">
        <v>0</v>
      </c>
      <c r="R203" s="14">
        <v>0</v>
      </c>
      <c r="S203" s="14">
        <v>0</v>
      </c>
      <c r="T203" s="14">
        <v>0</v>
      </c>
      <c r="U203" s="14">
        <v>0</v>
      </c>
      <c r="V203" s="58">
        <v>0</v>
      </c>
      <c r="W203" s="59">
        <v>0</v>
      </c>
      <c r="X203" s="59">
        <v>0</v>
      </c>
      <c r="Y203" s="59">
        <v>0</v>
      </c>
      <c r="Z203" s="60">
        <v>0</v>
      </c>
      <c r="AA203" s="58">
        <v>0</v>
      </c>
      <c r="AB203" s="59">
        <v>0</v>
      </c>
      <c r="AC203" s="59">
        <v>0</v>
      </c>
      <c r="AD203" s="59">
        <v>0</v>
      </c>
      <c r="AE203" s="60">
        <v>0</v>
      </c>
      <c r="AF203" s="58">
        <v>0</v>
      </c>
      <c r="AG203" s="59">
        <v>0</v>
      </c>
      <c r="AH203" s="59">
        <v>0</v>
      </c>
      <c r="AI203" s="59">
        <v>0</v>
      </c>
      <c r="AJ203" s="60">
        <v>0</v>
      </c>
      <c r="AK203" s="128">
        <v>0</v>
      </c>
      <c r="AL203" s="129">
        <v>0</v>
      </c>
      <c r="AM203" s="129">
        <v>0</v>
      </c>
      <c r="AN203" s="129">
        <v>0</v>
      </c>
      <c r="AO203" s="129">
        <v>0</v>
      </c>
      <c r="AP203" s="128">
        <v>0</v>
      </c>
      <c r="AQ203" s="129">
        <v>0</v>
      </c>
      <c r="AR203" s="129">
        <v>0</v>
      </c>
      <c r="AS203" s="129">
        <v>0</v>
      </c>
      <c r="AT203" s="130">
        <v>0</v>
      </c>
      <c r="AU203" s="128">
        <v>0</v>
      </c>
      <c r="AV203" s="129">
        <v>0</v>
      </c>
      <c r="AW203" s="129">
        <v>0</v>
      </c>
      <c r="AX203" s="129">
        <v>0</v>
      </c>
      <c r="AY203" s="130">
        <v>0</v>
      </c>
    </row>
    <row r="204" spans="1:51" s="98" customFormat="1" x14ac:dyDescent="0.25">
      <c r="A204" s="97" t="s">
        <v>69</v>
      </c>
      <c r="B204" s="58">
        <v>0</v>
      </c>
      <c r="C204" s="14">
        <v>0</v>
      </c>
      <c r="D204" s="14">
        <v>0</v>
      </c>
      <c r="E204" s="14">
        <v>0</v>
      </c>
      <c r="F204" s="14">
        <v>0</v>
      </c>
      <c r="G204" s="58">
        <v>0</v>
      </c>
      <c r="H204" s="14">
        <v>0</v>
      </c>
      <c r="I204" s="14">
        <v>0</v>
      </c>
      <c r="J204" s="14">
        <v>0</v>
      </c>
      <c r="K204" s="14">
        <v>0</v>
      </c>
      <c r="L204" s="58">
        <v>0</v>
      </c>
      <c r="M204" s="14">
        <v>0</v>
      </c>
      <c r="N204" s="14">
        <v>0</v>
      </c>
      <c r="O204" s="14">
        <v>0</v>
      </c>
      <c r="P204" s="14">
        <v>0</v>
      </c>
      <c r="Q204" s="58">
        <v>0</v>
      </c>
      <c r="R204" s="14">
        <v>0</v>
      </c>
      <c r="S204" s="14">
        <v>0</v>
      </c>
      <c r="T204" s="14">
        <v>0</v>
      </c>
      <c r="U204" s="14">
        <v>0</v>
      </c>
      <c r="V204" s="58">
        <v>0</v>
      </c>
      <c r="W204" s="59">
        <v>0</v>
      </c>
      <c r="X204" s="59">
        <v>0</v>
      </c>
      <c r="Y204" s="59">
        <v>0</v>
      </c>
      <c r="Z204" s="60">
        <v>0</v>
      </c>
      <c r="AA204" s="58">
        <v>0</v>
      </c>
      <c r="AB204" s="59">
        <v>0</v>
      </c>
      <c r="AC204" s="59">
        <v>0</v>
      </c>
      <c r="AD204" s="59">
        <v>0</v>
      </c>
      <c r="AE204" s="60">
        <v>0</v>
      </c>
      <c r="AF204" s="58">
        <v>0</v>
      </c>
      <c r="AG204" s="59">
        <v>0</v>
      </c>
      <c r="AH204" s="59">
        <v>0</v>
      </c>
      <c r="AI204" s="59">
        <v>0</v>
      </c>
      <c r="AJ204" s="60">
        <v>0</v>
      </c>
      <c r="AK204" s="128">
        <v>0</v>
      </c>
      <c r="AL204" s="129">
        <v>0</v>
      </c>
      <c r="AM204" s="129">
        <v>0</v>
      </c>
      <c r="AN204" s="129">
        <v>0</v>
      </c>
      <c r="AO204" s="129">
        <v>0</v>
      </c>
      <c r="AP204" s="128">
        <v>0</v>
      </c>
      <c r="AQ204" s="129">
        <v>0</v>
      </c>
      <c r="AR204" s="129">
        <v>0</v>
      </c>
      <c r="AS204" s="129">
        <v>0</v>
      </c>
      <c r="AT204" s="130">
        <v>0</v>
      </c>
      <c r="AU204" s="128">
        <v>0</v>
      </c>
      <c r="AV204" s="129">
        <v>0</v>
      </c>
      <c r="AW204" s="129">
        <v>0</v>
      </c>
      <c r="AX204" s="129">
        <v>0</v>
      </c>
      <c r="AY204" s="130">
        <v>0</v>
      </c>
    </row>
    <row r="205" spans="1:51" s="98" customFormat="1" x14ac:dyDescent="0.25">
      <c r="A205" s="97" t="s">
        <v>68</v>
      </c>
      <c r="B205" s="58">
        <v>0</v>
      </c>
      <c r="C205" s="14">
        <v>0</v>
      </c>
      <c r="D205" s="14">
        <v>0</v>
      </c>
      <c r="E205" s="14">
        <v>0</v>
      </c>
      <c r="F205" s="14">
        <v>0</v>
      </c>
      <c r="G205" s="58">
        <v>0</v>
      </c>
      <c r="H205" s="14">
        <v>0</v>
      </c>
      <c r="I205" s="14">
        <v>0</v>
      </c>
      <c r="J205" s="14">
        <v>0</v>
      </c>
      <c r="K205" s="14">
        <v>0</v>
      </c>
      <c r="L205" s="58">
        <v>0</v>
      </c>
      <c r="M205" s="14">
        <v>0</v>
      </c>
      <c r="N205" s="14">
        <v>0</v>
      </c>
      <c r="O205" s="14">
        <v>0</v>
      </c>
      <c r="P205" s="14">
        <v>0</v>
      </c>
      <c r="Q205" s="58">
        <v>0</v>
      </c>
      <c r="R205" s="14">
        <v>0</v>
      </c>
      <c r="S205" s="14">
        <v>0</v>
      </c>
      <c r="T205" s="14">
        <v>0</v>
      </c>
      <c r="U205" s="14">
        <v>0</v>
      </c>
      <c r="V205" s="58">
        <v>0</v>
      </c>
      <c r="W205" s="59">
        <v>0</v>
      </c>
      <c r="X205" s="59">
        <v>0</v>
      </c>
      <c r="Y205" s="59">
        <v>0</v>
      </c>
      <c r="Z205" s="60">
        <v>0</v>
      </c>
      <c r="AA205" s="58">
        <v>0</v>
      </c>
      <c r="AB205" s="59">
        <v>0</v>
      </c>
      <c r="AC205" s="59">
        <v>0</v>
      </c>
      <c r="AD205" s="59">
        <v>0</v>
      </c>
      <c r="AE205" s="60">
        <v>0</v>
      </c>
      <c r="AF205" s="58">
        <v>0</v>
      </c>
      <c r="AG205" s="59">
        <v>0</v>
      </c>
      <c r="AH205" s="59">
        <v>0</v>
      </c>
      <c r="AI205" s="59">
        <v>0</v>
      </c>
      <c r="AJ205" s="60">
        <v>0</v>
      </c>
      <c r="AK205" s="128">
        <v>0</v>
      </c>
      <c r="AL205" s="129">
        <v>0</v>
      </c>
      <c r="AM205" s="129">
        <v>0</v>
      </c>
      <c r="AN205" s="129">
        <v>0</v>
      </c>
      <c r="AO205" s="129">
        <v>0</v>
      </c>
      <c r="AP205" s="128">
        <v>0</v>
      </c>
      <c r="AQ205" s="129">
        <v>0</v>
      </c>
      <c r="AR205" s="129">
        <v>0</v>
      </c>
      <c r="AS205" s="129">
        <v>0</v>
      </c>
      <c r="AT205" s="130">
        <v>0</v>
      </c>
      <c r="AU205" s="128">
        <v>0</v>
      </c>
      <c r="AV205" s="129">
        <v>0</v>
      </c>
      <c r="AW205" s="129">
        <v>0</v>
      </c>
      <c r="AX205" s="129">
        <v>0</v>
      </c>
      <c r="AY205" s="130">
        <v>0</v>
      </c>
    </row>
    <row r="206" spans="1:51" s="98" customFormat="1" x14ac:dyDescent="0.25">
      <c r="A206" s="97" t="s">
        <v>67</v>
      </c>
      <c r="B206" s="58">
        <v>-6.6779641770383256</v>
      </c>
      <c r="C206" s="14">
        <v>-6.6979641770383251</v>
      </c>
      <c r="D206" s="14">
        <v>-7.6662999999999997</v>
      </c>
      <c r="E206" s="14">
        <v>0.9683358229616742</v>
      </c>
      <c r="F206" s="14">
        <v>0.02</v>
      </c>
      <c r="G206" s="58">
        <v>-0.63246643076561126</v>
      </c>
      <c r="H206" s="14">
        <v>-0.63246643076561126</v>
      </c>
      <c r="I206" s="14">
        <v>-0.8518</v>
      </c>
      <c r="J206" s="14">
        <v>0.21933356923438874</v>
      </c>
      <c r="K206" s="14">
        <v>0</v>
      </c>
      <c r="L206" s="58">
        <v>0.2748921614094621</v>
      </c>
      <c r="M206" s="14">
        <v>0.2748921614094621</v>
      </c>
      <c r="N206" s="14">
        <v>5.9300000000000276E-2</v>
      </c>
      <c r="O206" s="14">
        <v>0.2155921614094618</v>
      </c>
      <c r="P206" s="14">
        <v>0</v>
      </c>
      <c r="Q206" s="58">
        <v>-0.87191301781923314</v>
      </c>
      <c r="R206" s="14">
        <v>-0.87191301781923314</v>
      </c>
      <c r="S206" s="14">
        <v>-0.96910000000000007</v>
      </c>
      <c r="T206" s="14">
        <v>9.7186982180766962E-2</v>
      </c>
      <c r="U206" s="14">
        <v>0</v>
      </c>
      <c r="V206" s="58">
        <v>11.967715263012442</v>
      </c>
      <c r="W206" s="59">
        <v>11.967715263012442</v>
      </c>
      <c r="X206" s="59">
        <v>11.8605</v>
      </c>
      <c r="Y206" s="59">
        <v>0.10721526301244133</v>
      </c>
      <c r="Z206" s="60">
        <v>0</v>
      </c>
      <c r="AA206" s="58">
        <v>-9.0318570236193807</v>
      </c>
      <c r="AB206" s="59">
        <v>-9.0318570236193807</v>
      </c>
      <c r="AC206" s="59">
        <v>-9.24549555005588</v>
      </c>
      <c r="AD206" s="59">
        <v>0.21363852643649933</v>
      </c>
      <c r="AE206" s="60">
        <v>0</v>
      </c>
      <c r="AF206" s="58" t="s">
        <v>17</v>
      </c>
      <c r="AG206" s="59" t="s">
        <v>17</v>
      </c>
      <c r="AH206" s="59" t="s">
        <v>17</v>
      </c>
      <c r="AI206" s="59" t="s">
        <v>17</v>
      </c>
      <c r="AJ206" s="60" t="s">
        <v>17</v>
      </c>
      <c r="AK206" s="58" t="s">
        <v>17</v>
      </c>
      <c r="AL206" s="59" t="s">
        <v>17</v>
      </c>
      <c r="AM206" s="59" t="s">
        <v>17</v>
      </c>
      <c r="AN206" s="59" t="s">
        <v>17</v>
      </c>
      <c r="AO206" s="59" t="s">
        <v>17</v>
      </c>
      <c r="AP206" s="128" t="s">
        <v>17</v>
      </c>
      <c r="AQ206" s="129" t="s">
        <v>17</v>
      </c>
      <c r="AR206" s="129">
        <v>0</v>
      </c>
      <c r="AS206" s="129" t="s">
        <v>17</v>
      </c>
      <c r="AT206" s="130" t="s">
        <v>17</v>
      </c>
      <c r="AU206" s="128">
        <v>-5.70388130827175E-2</v>
      </c>
      <c r="AV206" s="129">
        <v>-5.70388130827175E-2</v>
      </c>
      <c r="AW206" s="129">
        <v>-1.97785282708016E-2</v>
      </c>
      <c r="AX206" s="129">
        <v>-3.72602848119159E-2</v>
      </c>
      <c r="AY206" s="130">
        <v>0</v>
      </c>
    </row>
    <row r="207" spans="1:51" s="98" customFormat="1" x14ac:dyDescent="0.25">
      <c r="A207" s="97" t="s">
        <v>66</v>
      </c>
      <c r="B207" s="58">
        <v>-12.042953843994935</v>
      </c>
      <c r="C207" s="14">
        <v>-11.992953843994934</v>
      </c>
      <c r="D207" s="14">
        <v>3.2677999999999998</v>
      </c>
      <c r="E207" s="14">
        <v>-15.260753843994934</v>
      </c>
      <c r="F207" s="14">
        <v>-0.05</v>
      </c>
      <c r="G207" s="58">
        <v>-7.2682091497343597</v>
      </c>
      <c r="H207" s="14">
        <v>-7.2582091497343599</v>
      </c>
      <c r="I207" s="14">
        <v>-1.8737999999999999</v>
      </c>
      <c r="J207" s="14">
        <v>-5.3844091497343598</v>
      </c>
      <c r="K207" s="14">
        <v>-0.01</v>
      </c>
      <c r="L207" s="58">
        <v>0.3118834851434491</v>
      </c>
      <c r="M207" s="14">
        <v>0.3118834851434491</v>
      </c>
      <c r="N207" s="14">
        <v>-0.24609999999999999</v>
      </c>
      <c r="O207" s="14">
        <v>0.55798348514344909</v>
      </c>
      <c r="P207" s="14">
        <v>0</v>
      </c>
      <c r="Q207" s="58">
        <v>-0.13824635353348308</v>
      </c>
      <c r="R207" s="14">
        <v>-0.13824635353348308</v>
      </c>
      <c r="S207" s="14">
        <v>-0.48059999999999997</v>
      </c>
      <c r="T207" s="14">
        <v>0.34235364646651689</v>
      </c>
      <c r="U207" s="14">
        <v>0</v>
      </c>
      <c r="V207" s="58">
        <v>-0.18814727642361684</v>
      </c>
      <c r="W207" s="59">
        <v>-0.18814727642361684</v>
      </c>
      <c r="X207" s="59">
        <v>0.13400000000000001</v>
      </c>
      <c r="Y207" s="59">
        <v>-0.32214727642361685</v>
      </c>
      <c r="Z207" s="60">
        <v>0</v>
      </c>
      <c r="AA207" s="58">
        <v>-15.80424418871625</v>
      </c>
      <c r="AB207" s="59">
        <v>-16.206491343084579</v>
      </c>
      <c r="AC207" s="59">
        <v>-3.2896986138563553E-2</v>
      </c>
      <c r="AD207" s="59">
        <v>-16.173594356946015</v>
      </c>
      <c r="AE207" s="60">
        <v>0.40224715436832936</v>
      </c>
      <c r="AF207" s="58">
        <v>0.80881119217935815</v>
      </c>
      <c r="AG207" s="59">
        <v>0.88710277991840214</v>
      </c>
      <c r="AH207" s="59">
        <v>-0.60114635077009693</v>
      </c>
      <c r="AI207" s="59">
        <v>1.4882491306884991</v>
      </c>
      <c r="AJ207" s="60">
        <v>-7.8291587739043933E-2</v>
      </c>
      <c r="AK207" s="128">
        <v>-12.146707266380826</v>
      </c>
      <c r="AL207" s="129">
        <v>-12.103183734617232</v>
      </c>
      <c r="AM207" s="129">
        <v>0</v>
      </c>
      <c r="AN207" s="129">
        <v>-12.103183734617232</v>
      </c>
      <c r="AO207" s="129">
        <v>-4.3523531763594206E-2</v>
      </c>
      <c r="AP207" s="128">
        <v>0.17415996834315298</v>
      </c>
      <c r="AQ207" s="129">
        <v>0.16484876145813426</v>
      </c>
      <c r="AR207" s="129">
        <v>-1.3663386087666999E-4</v>
      </c>
      <c r="AS207" s="129">
        <v>0.16498539531901094</v>
      </c>
      <c r="AT207" s="130">
        <v>9.3112068850187031E-3</v>
      </c>
      <c r="AU207" s="128">
        <v>-0.15392911927725744</v>
      </c>
      <c r="AV207" s="129">
        <v>-0.20443510551593233</v>
      </c>
      <c r="AW207" s="129">
        <v>0</v>
      </c>
      <c r="AX207" s="129">
        <v>-0.20443510551593233</v>
      </c>
      <c r="AY207" s="130">
        <v>5.0505986238674902E-2</v>
      </c>
    </row>
    <row r="208" spans="1:51" s="98" customFormat="1" x14ac:dyDescent="0.25">
      <c r="A208" s="97" t="s">
        <v>65</v>
      </c>
      <c r="B208" s="58">
        <v>0</v>
      </c>
      <c r="C208" s="14">
        <v>0</v>
      </c>
      <c r="D208" s="14">
        <v>0</v>
      </c>
      <c r="E208" s="14">
        <v>0</v>
      </c>
      <c r="F208" s="14">
        <v>0</v>
      </c>
      <c r="G208" s="58">
        <v>0</v>
      </c>
      <c r="H208" s="14">
        <v>0</v>
      </c>
      <c r="I208" s="14">
        <v>0</v>
      </c>
      <c r="J208" s="14">
        <v>0</v>
      </c>
      <c r="K208" s="14">
        <v>0</v>
      </c>
      <c r="L208" s="58">
        <v>0</v>
      </c>
      <c r="M208" s="14">
        <v>0</v>
      </c>
      <c r="N208" s="14">
        <v>0</v>
      </c>
      <c r="O208" s="14">
        <v>0</v>
      </c>
      <c r="P208" s="14">
        <v>0</v>
      </c>
      <c r="Q208" s="58">
        <v>0</v>
      </c>
      <c r="R208" s="14">
        <v>0</v>
      </c>
      <c r="S208" s="14">
        <v>0</v>
      </c>
      <c r="T208" s="14">
        <v>0</v>
      </c>
      <c r="U208" s="14">
        <v>0</v>
      </c>
      <c r="V208" s="58">
        <v>0</v>
      </c>
      <c r="W208" s="59">
        <v>0</v>
      </c>
      <c r="X208" s="59">
        <v>0</v>
      </c>
      <c r="Y208" s="59">
        <v>0</v>
      </c>
      <c r="Z208" s="60">
        <v>0</v>
      </c>
      <c r="AA208" s="58">
        <v>0</v>
      </c>
      <c r="AB208" s="59">
        <v>0</v>
      </c>
      <c r="AC208" s="59">
        <v>0</v>
      </c>
      <c r="AD208" s="59">
        <v>0</v>
      </c>
      <c r="AE208" s="60">
        <v>0</v>
      </c>
      <c r="AF208" s="58">
        <v>0</v>
      </c>
      <c r="AG208" s="59">
        <v>0</v>
      </c>
      <c r="AH208" s="59">
        <v>0</v>
      </c>
      <c r="AI208" s="59">
        <v>0</v>
      </c>
      <c r="AJ208" s="60">
        <v>0</v>
      </c>
      <c r="AK208" s="128">
        <v>0</v>
      </c>
      <c r="AL208" s="129">
        <v>0</v>
      </c>
      <c r="AM208" s="129">
        <v>0</v>
      </c>
      <c r="AN208" s="129">
        <v>0</v>
      </c>
      <c r="AO208" s="129">
        <v>0</v>
      </c>
      <c r="AP208" s="128">
        <v>0</v>
      </c>
      <c r="AQ208" s="129">
        <v>0</v>
      </c>
      <c r="AR208" s="129">
        <v>0</v>
      </c>
      <c r="AS208" s="129">
        <v>0</v>
      </c>
      <c r="AT208" s="130">
        <v>0</v>
      </c>
      <c r="AU208" s="128">
        <v>0</v>
      </c>
      <c r="AV208" s="129">
        <v>0</v>
      </c>
      <c r="AW208" s="129">
        <v>0</v>
      </c>
      <c r="AX208" s="129">
        <v>0</v>
      </c>
      <c r="AY208" s="130">
        <v>0</v>
      </c>
    </row>
    <row r="209" spans="1:51" s="98" customFormat="1" x14ac:dyDescent="0.25">
      <c r="A209" s="97" t="s">
        <v>64</v>
      </c>
      <c r="B209" s="58">
        <v>-2.4975035400929624</v>
      </c>
      <c r="C209" s="14">
        <v>0.95909645990703907</v>
      </c>
      <c r="D209" s="14">
        <v>2.0000000000000017E-4</v>
      </c>
      <c r="E209" s="14">
        <v>0.95889645990703909</v>
      </c>
      <c r="F209" s="14">
        <v>-3.4566000000000012</v>
      </c>
      <c r="G209" s="58">
        <v>-2.3662330229491149</v>
      </c>
      <c r="H209" s="14">
        <v>0.91916697705088524</v>
      </c>
      <c r="I209" s="14">
        <v>0</v>
      </c>
      <c r="J209" s="14">
        <v>0.91916697705088524</v>
      </c>
      <c r="K209" s="14">
        <v>-3.2854000000000001</v>
      </c>
      <c r="L209" s="58">
        <v>2.2021486378524244</v>
      </c>
      <c r="M209" s="14">
        <v>2.8080486378524236</v>
      </c>
      <c r="N209" s="14">
        <v>5.33E-2</v>
      </c>
      <c r="O209" s="14">
        <v>2.7547486378524235</v>
      </c>
      <c r="P209" s="14">
        <v>-0.60589999999999922</v>
      </c>
      <c r="Q209" s="58">
        <v>2.5934548582973558</v>
      </c>
      <c r="R209" s="14">
        <v>3.9585548582973553</v>
      </c>
      <c r="S209" s="14">
        <v>0.34920000000000001</v>
      </c>
      <c r="T209" s="14">
        <v>3.6093548582973551</v>
      </c>
      <c r="U209" s="14">
        <v>-1.3650999999999995</v>
      </c>
      <c r="V209" s="58">
        <v>-1.3007726790311192</v>
      </c>
      <c r="W209" s="59">
        <v>1.7023273209688807</v>
      </c>
      <c r="X209" s="59">
        <v>0.31139999999999995</v>
      </c>
      <c r="Y209" s="59">
        <v>1.3909273209688808</v>
      </c>
      <c r="Z209" s="60">
        <v>-3.0030999999999999</v>
      </c>
      <c r="AA209" s="58">
        <v>3.4080428657630959</v>
      </c>
      <c r="AB209" s="59">
        <v>2.5380030360215513</v>
      </c>
      <c r="AC209" s="59">
        <v>0</v>
      </c>
      <c r="AD209" s="59">
        <v>2.5380030360215513</v>
      </c>
      <c r="AE209" s="60">
        <v>0.87003982974154459</v>
      </c>
      <c r="AF209" s="58" t="s">
        <v>17</v>
      </c>
      <c r="AG209" s="59" t="s">
        <v>17</v>
      </c>
      <c r="AH209" s="59" t="s">
        <v>17</v>
      </c>
      <c r="AI209" s="59" t="s">
        <v>17</v>
      </c>
      <c r="AJ209" s="60" t="s">
        <v>17</v>
      </c>
      <c r="AK209" s="128">
        <v>-0.50785534333604354</v>
      </c>
      <c r="AL209" s="129">
        <v>-1.5101545365243625</v>
      </c>
      <c r="AM209" s="129">
        <v>-8.1217219144293196E-2</v>
      </c>
      <c r="AN209" s="129">
        <v>-1.4289373173800692</v>
      </c>
      <c r="AO209" s="129">
        <v>1.0022991931883189</v>
      </c>
      <c r="AP209" s="128">
        <v>-0.54385860175081069</v>
      </c>
      <c r="AQ209" s="129">
        <v>1.8793208079691079</v>
      </c>
      <c r="AR209" s="129">
        <v>0</v>
      </c>
      <c r="AS209" s="129">
        <v>1.8793208079691079</v>
      </c>
      <c r="AT209" s="130">
        <v>-2.4231794097199186</v>
      </c>
      <c r="AU209" s="58" t="s">
        <v>17</v>
      </c>
      <c r="AV209" s="59" t="s">
        <v>17</v>
      </c>
      <c r="AW209" s="59" t="s">
        <v>17</v>
      </c>
      <c r="AX209" s="59" t="s">
        <v>17</v>
      </c>
      <c r="AY209" s="60" t="s">
        <v>17</v>
      </c>
    </row>
    <row r="210" spans="1:51" s="98" customFormat="1" x14ac:dyDescent="0.25">
      <c r="A210" s="97" t="s">
        <v>63</v>
      </c>
      <c r="B210" s="58">
        <v>-38.925431083172704</v>
      </c>
      <c r="C210" s="14">
        <v>-38.875431083172707</v>
      </c>
      <c r="D210" s="14">
        <v>1.5617999999999999</v>
      </c>
      <c r="E210" s="14">
        <v>-40.437231083172705</v>
      </c>
      <c r="F210" s="14">
        <v>-0.05</v>
      </c>
      <c r="G210" s="58">
        <v>-12.435289551030708</v>
      </c>
      <c r="H210" s="14">
        <v>-12.446489551030709</v>
      </c>
      <c r="I210" s="14">
        <v>2.0800000000002004E-2</v>
      </c>
      <c r="J210" s="14">
        <v>-12.46728955103071</v>
      </c>
      <c r="K210" s="14">
        <v>1.12E-2</v>
      </c>
      <c r="L210" s="58">
        <v>22.083128509399536</v>
      </c>
      <c r="M210" s="14">
        <v>35.335528509399538</v>
      </c>
      <c r="N210" s="14">
        <v>0.16270000000000001</v>
      </c>
      <c r="O210" s="14">
        <v>35.172828509399537</v>
      </c>
      <c r="P210" s="14">
        <v>-13.2524</v>
      </c>
      <c r="Q210" s="58">
        <v>48.136531446734047</v>
      </c>
      <c r="R210" s="14">
        <v>48.436231446734048</v>
      </c>
      <c r="S210" s="14">
        <v>0.52750000000000008</v>
      </c>
      <c r="T210" s="14">
        <v>47.908731446734045</v>
      </c>
      <c r="U210" s="14">
        <v>-0.29969999999999997</v>
      </c>
      <c r="V210" s="58">
        <v>41.243899664665321</v>
      </c>
      <c r="W210" s="59">
        <v>43.559099664665325</v>
      </c>
      <c r="X210" s="59">
        <v>12.6914</v>
      </c>
      <c r="Y210" s="59">
        <v>30.867699664665327</v>
      </c>
      <c r="Z210" s="60">
        <v>-2.3152000000000008</v>
      </c>
      <c r="AA210" s="58">
        <v>16.096285581486796</v>
      </c>
      <c r="AB210" s="59">
        <v>20.409803016569846</v>
      </c>
      <c r="AC210" s="59">
        <v>-3.5025321951927673</v>
      </c>
      <c r="AD210" s="59">
        <v>23.912335211762613</v>
      </c>
      <c r="AE210" s="60">
        <v>-4.3135174350830514</v>
      </c>
      <c r="AF210" s="58" t="s">
        <v>17</v>
      </c>
      <c r="AG210" s="59" t="s">
        <v>17</v>
      </c>
      <c r="AH210" s="59" t="s">
        <v>17</v>
      </c>
      <c r="AI210" s="59" t="s">
        <v>17</v>
      </c>
      <c r="AJ210" s="60" t="s">
        <v>17</v>
      </c>
      <c r="AK210" s="128">
        <v>28.022584879809788</v>
      </c>
      <c r="AL210" s="129">
        <v>45.23138959444141</v>
      </c>
      <c r="AM210" s="129">
        <v>-2.4700771016568701E-2</v>
      </c>
      <c r="AN210" s="129">
        <v>45.256090365457979</v>
      </c>
      <c r="AO210" s="129">
        <v>-17.208804714631622</v>
      </c>
      <c r="AP210" s="128">
        <v>66.966116213506893</v>
      </c>
      <c r="AQ210" s="129">
        <v>72.876769860343586</v>
      </c>
      <c r="AR210" s="129">
        <v>-1.0254699386905699E-2</v>
      </c>
      <c r="AS210" s="129">
        <v>72.887024559730492</v>
      </c>
      <c r="AT210" s="130">
        <v>-5.9106536468366864</v>
      </c>
      <c r="AU210" s="128">
        <v>20.332214316351756</v>
      </c>
      <c r="AV210" s="129">
        <v>18.318873279325974</v>
      </c>
      <c r="AW210" s="129">
        <v>6.1793327840719874</v>
      </c>
      <c r="AX210" s="129">
        <v>12.139540495253986</v>
      </c>
      <c r="AY210" s="130">
        <v>2.013341037025782</v>
      </c>
    </row>
    <row r="211" spans="1:51" s="98" customFormat="1" x14ac:dyDescent="0.25">
      <c r="A211" s="97" t="s">
        <v>62</v>
      </c>
      <c r="B211" s="58">
        <v>-0.177770976678891</v>
      </c>
      <c r="C211" s="14">
        <v>-0.177770976678891</v>
      </c>
      <c r="D211" s="14">
        <v>-6.0999999999999995E-3</v>
      </c>
      <c r="E211" s="14">
        <v>-0.171670976678891</v>
      </c>
      <c r="F211" s="14">
        <v>0</v>
      </c>
      <c r="G211" s="58">
        <v>0.18759684427524076</v>
      </c>
      <c r="H211" s="14">
        <v>0.18759684427524076</v>
      </c>
      <c r="I211" s="14">
        <v>1.24E-2</v>
      </c>
      <c r="J211" s="14">
        <v>0.17519684427524077</v>
      </c>
      <c r="K211" s="14">
        <v>0</v>
      </c>
      <c r="L211" s="58">
        <v>-1.6738332348055118</v>
      </c>
      <c r="M211" s="14">
        <v>-1.6738332348055118</v>
      </c>
      <c r="N211" s="14">
        <v>-1.2608000000000001</v>
      </c>
      <c r="O211" s="14">
        <v>-0.41303323480551168</v>
      </c>
      <c r="P211" s="14">
        <v>0</v>
      </c>
      <c r="Q211" s="58">
        <v>-3.9881256860760499</v>
      </c>
      <c r="R211" s="14">
        <v>-3.9881256860760499</v>
      </c>
      <c r="S211" s="14">
        <v>-3.9882999999999997</v>
      </c>
      <c r="T211" s="14">
        <v>1.7431392394978552E-4</v>
      </c>
      <c r="U211" s="14">
        <v>0</v>
      </c>
      <c r="V211" s="58">
        <v>-0.65624838189486268</v>
      </c>
      <c r="W211" s="59">
        <v>-0.65624838189486268</v>
      </c>
      <c r="X211" s="59">
        <v>-0.65610000000000013</v>
      </c>
      <c r="Y211" s="59">
        <v>-1.4838189486258518E-4</v>
      </c>
      <c r="Z211" s="60">
        <v>0</v>
      </c>
      <c r="AA211" s="58">
        <v>5.3647063510147114E-2</v>
      </c>
      <c r="AB211" s="59">
        <v>5.3647063510147114E-2</v>
      </c>
      <c r="AC211" s="59">
        <v>-1.7260222822564567E-2</v>
      </c>
      <c r="AD211" s="59">
        <v>7.0907286332711678E-2</v>
      </c>
      <c r="AE211" s="60">
        <v>0</v>
      </c>
      <c r="AF211" s="58" t="s">
        <v>17</v>
      </c>
      <c r="AG211" s="59" t="s">
        <v>17</v>
      </c>
      <c r="AH211" s="59" t="s">
        <v>17</v>
      </c>
      <c r="AI211" s="59" t="s">
        <v>17</v>
      </c>
      <c r="AJ211" s="60">
        <v>0</v>
      </c>
      <c r="AK211" s="58" t="s">
        <v>17</v>
      </c>
      <c r="AL211" s="59" t="s">
        <v>17</v>
      </c>
      <c r="AM211" s="129">
        <v>0</v>
      </c>
      <c r="AN211" s="59" t="s">
        <v>17</v>
      </c>
      <c r="AO211" s="129">
        <v>0</v>
      </c>
      <c r="AP211" s="128">
        <v>2.9075685594576184E-4</v>
      </c>
      <c r="AQ211" s="129">
        <v>2.9075685594576184E-4</v>
      </c>
      <c r="AR211" s="129">
        <v>0</v>
      </c>
      <c r="AS211" s="129">
        <v>2.9075685594576184E-4</v>
      </c>
      <c r="AT211" s="130">
        <v>0</v>
      </c>
      <c r="AU211" s="128">
        <v>0</v>
      </c>
      <c r="AV211" s="129">
        <v>0</v>
      </c>
      <c r="AW211" s="129">
        <v>0</v>
      </c>
      <c r="AX211" s="129">
        <v>0</v>
      </c>
      <c r="AY211" s="130">
        <v>0</v>
      </c>
    </row>
    <row r="212" spans="1:51" s="98" customFormat="1" x14ac:dyDescent="0.25">
      <c r="A212" s="97" t="s">
        <v>61</v>
      </c>
      <c r="B212" s="58">
        <v>0</v>
      </c>
      <c r="C212" s="14">
        <v>0</v>
      </c>
      <c r="D212" s="14">
        <v>0</v>
      </c>
      <c r="E212" s="14">
        <v>0</v>
      </c>
      <c r="F212" s="14">
        <v>0</v>
      </c>
      <c r="G212" s="58">
        <v>0</v>
      </c>
      <c r="H212" s="14">
        <v>0</v>
      </c>
      <c r="I212" s="14">
        <v>0</v>
      </c>
      <c r="J212" s="14">
        <v>0</v>
      </c>
      <c r="K212" s="14">
        <v>0</v>
      </c>
      <c r="L212" s="58">
        <v>0</v>
      </c>
      <c r="M212" s="14">
        <v>0</v>
      </c>
      <c r="N212" s="14">
        <v>0</v>
      </c>
      <c r="O212" s="14">
        <v>0</v>
      </c>
      <c r="P212" s="14">
        <v>0</v>
      </c>
      <c r="Q212" s="58">
        <v>0</v>
      </c>
      <c r="R212" s="14">
        <v>0</v>
      </c>
      <c r="S212" s="14">
        <v>0</v>
      </c>
      <c r="T212" s="14">
        <v>0</v>
      </c>
      <c r="U212" s="14">
        <v>0</v>
      </c>
      <c r="V212" s="58">
        <v>0</v>
      </c>
      <c r="W212" s="59">
        <v>0</v>
      </c>
      <c r="X212" s="59">
        <v>0</v>
      </c>
      <c r="Y212" s="59">
        <v>0</v>
      </c>
      <c r="Z212" s="60">
        <v>0</v>
      </c>
      <c r="AA212" s="58">
        <v>0</v>
      </c>
      <c r="AB212" s="59">
        <v>0</v>
      </c>
      <c r="AC212" s="59">
        <v>0</v>
      </c>
      <c r="AD212" s="59">
        <v>0</v>
      </c>
      <c r="AE212" s="60">
        <v>0</v>
      </c>
      <c r="AF212" s="58">
        <v>0</v>
      </c>
      <c r="AG212" s="59">
        <v>0</v>
      </c>
      <c r="AH212" s="59">
        <v>0</v>
      </c>
      <c r="AI212" s="59">
        <v>0</v>
      </c>
      <c r="AJ212" s="60">
        <v>0</v>
      </c>
      <c r="AK212" s="128">
        <v>0</v>
      </c>
      <c r="AL212" s="129">
        <v>0</v>
      </c>
      <c r="AM212" s="129">
        <v>0</v>
      </c>
      <c r="AN212" s="129">
        <v>0</v>
      </c>
      <c r="AO212" s="129">
        <v>0</v>
      </c>
      <c r="AP212" s="128">
        <v>0</v>
      </c>
      <c r="AQ212" s="129">
        <v>0</v>
      </c>
      <c r="AR212" s="129">
        <v>0</v>
      </c>
      <c r="AS212" s="129">
        <v>0</v>
      </c>
      <c r="AT212" s="130">
        <v>0</v>
      </c>
      <c r="AU212" s="128">
        <v>0</v>
      </c>
      <c r="AV212" s="129">
        <v>0</v>
      </c>
      <c r="AW212" s="129">
        <v>0</v>
      </c>
      <c r="AX212" s="129">
        <v>0</v>
      </c>
      <c r="AY212" s="130">
        <v>0</v>
      </c>
    </row>
    <row r="213" spans="1:51" s="98" customFormat="1" x14ac:dyDescent="0.25">
      <c r="A213" s="97" t="s">
        <v>60</v>
      </c>
      <c r="B213" s="58">
        <v>3.9633460807183356</v>
      </c>
      <c r="C213" s="14">
        <v>10.189046080718336</v>
      </c>
      <c r="D213" s="14">
        <v>10.783899999999999</v>
      </c>
      <c r="E213" s="14">
        <v>-0.59485391928166353</v>
      </c>
      <c r="F213" s="14">
        <v>-6.2257000000000007</v>
      </c>
      <c r="G213" s="58">
        <v>3.2413749981667896</v>
      </c>
      <c r="H213" s="14">
        <v>7.9525749981667895</v>
      </c>
      <c r="I213" s="14">
        <v>1.2423000000000002</v>
      </c>
      <c r="J213" s="14">
        <v>6.7102749981667893</v>
      </c>
      <c r="K213" s="14">
        <v>-4.7111999999999998</v>
      </c>
      <c r="L213" s="58">
        <v>12.818052905948253</v>
      </c>
      <c r="M213" s="14">
        <v>23.619652905948254</v>
      </c>
      <c r="N213" s="14">
        <v>1.0432999999999999</v>
      </c>
      <c r="O213" s="14">
        <v>22.576352905948255</v>
      </c>
      <c r="P213" s="14">
        <v>-10.801600000000001</v>
      </c>
      <c r="Q213" s="58">
        <v>-28.125043180219254</v>
      </c>
      <c r="R213" s="14">
        <v>-31.490643180219255</v>
      </c>
      <c r="S213" s="14">
        <v>0.91580000000000006</v>
      </c>
      <c r="T213" s="14">
        <v>-32.406443180219256</v>
      </c>
      <c r="U213" s="14">
        <v>3.3655999999999993</v>
      </c>
      <c r="V213" s="58">
        <v>45.998738331802144</v>
      </c>
      <c r="W213" s="59">
        <v>33.613138331802148</v>
      </c>
      <c r="X213" s="59">
        <v>0.97470000000000001</v>
      </c>
      <c r="Y213" s="59">
        <v>32.638438331802149</v>
      </c>
      <c r="Z213" s="60">
        <v>12.385599999999993</v>
      </c>
      <c r="AA213" s="58">
        <v>22.694785029142359</v>
      </c>
      <c r="AB213" s="59">
        <v>39.809433489484135</v>
      </c>
      <c r="AC213" s="59">
        <v>2.3674049474415706</v>
      </c>
      <c r="AD213" s="59">
        <v>37.442028542042564</v>
      </c>
      <c r="AE213" s="60">
        <v>-17.114648460341776</v>
      </c>
      <c r="AF213" s="58">
        <v>76.615902854384075</v>
      </c>
      <c r="AG213" s="59">
        <v>53.813380416976862</v>
      </c>
      <c r="AH213" s="59">
        <v>-0.34819431081951807</v>
      </c>
      <c r="AI213" s="59">
        <v>54.161574727796378</v>
      </c>
      <c r="AJ213" s="60">
        <v>22.802522437407209</v>
      </c>
      <c r="AK213" s="128">
        <v>-20.829059343755169</v>
      </c>
      <c r="AL213" s="129">
        <v>-11.15332162511999</v>
      </c>
      <c r="AM213" s="129">
        <v>-3.7022567669509801E-2</v>
      </c>
      <c r="AN213" s="129">
        <v>-11.11629905745048</v>
      </c>
      <c r="AO213" s="129">
        <v>-9.6757377186351814</v>
      </c>
      <c r="AP213" s="128">
        <v>-14.623314329914278</v>
      </c>
      <c r="AQ213" s="129">
        <v>-6.9813496121611456</v>
      </c>
      <c r="AR213" s="129">
        <v>-1.1749939249701244E-3</v>
      </c>
      <c r="AS213" s="129">
        <v>-6.980174618236175</v>
      </c>
      <c r="AT213" s="130">
        <v>-7.6419647177531322</v>
      </c>
      <c r="AU213" s="128">
        <v>23.232280529265417</v>
      </c>
      <c r="AV213" s="129">
        <v>1.2982675197443865</v>
      </c>
      <c r="AW213" s="129">
        <v>9.9613923504959638E-4</v>
      </c>
      <c r="AX213" s="129">
        <v>1.297271380509337</v>
      </c>
      <c r="AY213" s="130">
        <v>21.934013009521031</v>
      </c>
    </row>
    <row r="214" spans="1:51" s="98" customFormat="1" x14ac:dyDescent="0.25">
      <c r="A214" s="97" t="s">
        <v>59</v>
      </c>
      <c r="B214" s="58">
        <v>11.012054930497541</v>
      </c>
      <c r="C214" s="14">
        <v>11.467954930497543</v>
      </c>
      <c r="D214" s="14">
        <v>0.31169999999999998</v>
      </c>
      <c r="E214" s="14">
        <v>11.156254930497543</v>
      </c>
      <c r="F214" s="14">
        <v>-0.45590000000000086</v>
      </c>
      <c r="G214" s="58">
        <v>4.4713909396376215</v>
      </c>
      <c r="H214" s="14">
        <v>3.6800909396376218</v>
      </c>
      <c r="I214" s="14">
        <v>1.8319999999999999</v>
      </c>
      <c r="J214" s="14">
        <v>1.8480909396376219</v>
      </c>
      <c r="K214" s="14">
        <v>0.79129999999999945</v>
      </c>
      <c r="L214" s="58">
        <v>1.2462179426356368</v>
      </c>
      <c r="M214" s="14">
        <v>-7.1531820573643632</v>
      </c>
      <c r="N214" s="14">
        <v>0.16070000000000001</v>
      </c>
      <c r="O214" s="14">
        <v>-7.3138820573643635</v>
      </c>
      <c r="P214" s="14">
        <v>8.3994</v>
      </c>
      <c r="Q214" s="58">
        <v>4.0997637617587523</v>
      </c>
      <c r="R214" s="14">
        <v>3.2348637617587528</v>
      </c>
      <c r="S214" s="14">
        <v>1.026</v>
      </c>
      <c r="T214" s="14">
        <v>2.208863761758753</v>
      </c>
      <c r="U214" s="14">
        <v>0.86489999999999967</v>
      </c>
      <c r="V214" s="58">
        <v>-10.224761615007179</v>
      </c>
      <c r="W214" s="59">
        <v>-6.5859616150071796</v>
      </c>
      <c r="X214" s="59">
        <v>-2.3700000000000013E-2</v>
      </c>
      <c r="Y214" s="59">
        <v>-6.5622616150071797</v>
      </c>
      <c r="Z214" s="60">
        <v>-3.6387999999999989</v>
      </c>
      <c r="AA214" s="58">
        <v>-3.0357007899345003</v>
      </c>
      <c r="AB214" s="59">
        <v>-5.0674670939713371</v>
      </c>
      <c r="AC214" s="59">
        <v>-0.71468622861892861</v>
      </c>
      <c r="AD214" s="59">
        <v>-4.3527808653524085</v>
      </c>
      <c r="AE214" s="60">
        <v>2.0317663040368368</v>
      </c>
      <c r="AF214" s="58" t="s">
        <v>17</v>
      </c>
      <c r="AG214" s="59" t="s">
        <v>17</v>
      </c>
      <c r="AH214" s="59" t="s">
        <v>17</v>
      </c>
      <c r="AI214" s="59" t="s">
        <v>17</v>
      </c>
      <c r="AJ214" s="60" t="s">
        <v>17</v>
      </c>
      <c r="AK214" s="128">
        <v>3.0469293323984115</v>
      </c>
      <c r="AL214" s="129">
        <v>-2.1704357785581569</v>
      </c>
      <c r="AM214" s="129">
        <v>0.29776912433071001</v>
      </c>
      <c r="AN214" s="129">
        <v>-2.4682049028888668</v>
      </c>
      <c r="AO214" s="129">
        <v>5.2173651109565684</v>
      </c>
      <c r="AP214" s="128">
        <v>9.2507646238410288</v>
      </c>
      <c r="AQ214" s="129">
        <v>5.4785476668194413</v>
      </c>
      <c r="AR214" s="129">
        <v>-0.59676205076494504</v>
      </c>
      <c r="AS214" s="129">
        <v>6.0753097175843864</v>
      </c>
      <c r="AT214" s="130">
        <v>3.7722169570215875</v>
      </c>
      <c r="AU214" s="128">
        <v>17.871794910106406</v>
      </c>
      <c r="AV214" s="129">
        <v>17.88269312211462</v>
      </c>
      <c r="AW214" s="129">
        <v>-2.25291845203833E-3</v>
      </c>
      <c r="AX214" s="129">
        <v>17.884946040566657</v>
      </c>
      <c r="AY214" s="130">
        <v>-1.0898212008216224E-2</v>
      </c>
    </row>
    <row r="215" spans="1:51" s="98" customFormat="1" x14ac:dyDescent="0.25">
      <c r="A215" s="97" t="s">
        <v>58</v>
      </c>
      <c r="B215" s="58">
        <v>0</v>
      </c>
      <c r="C215" s="14">
        <v>0</v>
      </c>
      <c r="D215" s="14">
        <v>0</v>
      </c>
      <c r="E215" s="14">
        <v>0</v>
      </c>
      <c r="F215" s="14">
        <v>0</v>
      </c>
      <c r="G215" s="58">
        <v>0</v>
      </c>
      <c r="H215" s="14">
        <v>0</v>
      </c>
      <c r="I215" s="14">
        <v>0</v>
      </c>
      <c r="J215" s="14">
        <v>0</v>
      </c>
      <c r="K215" s="14">
        <v>0</v>
      </c>
      <c r="L215" s="58">
        <v>0</v>
      </c>
      <c r="M215" s="14">
        <v>0</v>
      </c>
      <c r="N215" s="14">
        <v>0</v>
      </c>
      <c r="O215" s="14">
        <v>0</v>
      </c>
      <c r="P215" s="14">
        <v>0</v>
      </c>
      <c r="Q215" s="58">
        <v>0</v>
      </c>
      <c r="R215" s="14">
        <v>0</v>
      </c>
      <c r="S215" s="14">
        <v>0</v>
      </c>
      <c r="T215" s="14">
        <v>0</v>
      </c>
      <c r="U215" s="14">
        <v>0</v>
      </c>
      <c r="V215" s="58">
        <v>0</v>
      </c>
      <c r="W215" s="59">
        <v>0</v>
      </c>
      <c r="X215" s="59">
        <v>0</v>
      </c>
      <c r="Y215" s="59">
        <v>0</v>
      </c>
      <c r="Z215" s="60">
        <v>0</v>
      </c>
      <c r="AA215" s="58">
        <v>0</v>
      </c>
      <c r="AB215" s="59">
        <v>0</v>
      </c>
      <c r="AC215" s="59">
        <v>0</v>
      </c>
      <c r="AD215" s="59">
        <v>0</v>
      </c>
      <c r="AE215" s="60">
        <v>0</v>
      </c>
      <c r="AF215" s="58">
        <v>0</v>
      </c>
      <c r="AG215" s="59">
        <v>0</v>
      </c>
      <c r="AH215" s="59">
        <v>0</v>
      </c>
      <c r="AI215" s="59">
        <v>0</v>
      </c>
      <c r="AJ215" s="60">
        <v>0</v>
      </c>
      <c r="AK215" s="128">
        <v>0</v>
      </c>
      <c r="AL215" s="129">
        <v>0</v>
      </c>
      <c r="AM215" s="129">
        <v>0</v>
      </c>
      <c r="AN215" s="129">
        <v>0</v>
      </c>
      <c r="AO215" s="129">
        <v>0</v>
      </c>
      <c r="AP215" s="128">
        <v>0</v>
      </c>
      <c r="AQ215" s="129">
        <v>0</v>
      </c>
      <c r="AR215" s="129">
        <v>0</v>
      </c>
      <c r="AS215" s="129">
        <v>0</v>
      </c>
      <c r="AT215" s="130">
        <v>0</v>
      </c>
      <c r="AU215" s="128">
        <v>0</v>
      </c>
      <c r="AV215" s="129">
        <v>0</v>
      </c>
      <c r="AW215" s="129">
        <v>0</v>
      </c>
      <c r="AX215" s="129">
        <v>0</v>
      </c>
      <c r="AY215" s="130">
        <v>0</v>
      </c>
    </row>
    <row r="216" spans="1:51" s="98" customFormat="1" x14ac:dyDescent="0.25">
      <c r="A216" s="97" t="s">
        <v>57</v>
      </c>
      <c r="B216" s="58">
        <v>0</v>
      </c>
      <c r="C216" s="14">
        <v>0</v>
      </c>
      <c r="D216" s="14">
        <v>0</v>
      </c>
      <c r="E216" s="14">
        <v>0</v>
      </c>
      <c r="F216" s="14">
        <v>0</v>
      </c>
      <c r="G216" s="58">
        <v>0</v>
      </c>
      <c r="H216" s="14">
        <v>0</v>
      </c>
      <c r="I216" s="14">
        <v>0</v>
      </c>
      <c r="J216" s="14">
        <v>0</v>
      </c>
      <c r="K216" s="14">
        <v>0</v>
      </c>
      <c r="L216" s="58">
        <v>0</v>
      </c>
      <c r="M216" s="14">
        <v>0</v>
      </c>
      <c r="N216" s="14">
        <v>0</v>
      </c>
      <c r="O216" s="14">
        <v>0</v>
      </c>
      <c r="P216" s="14">
        <v>0</v>
      </c>
      <c r="Q216" s="58">
        <v>0</v>
      </c>
      <c r="R216" s="14">
        <v>0</v>
      </c>
      <c r="S216" s="14">
        <v>0</v>
      </c>
      <c r="T216" s="14">
        <v>0</v>
      </c>
      <c r="U216" s="14">
        <v>0</v>
      </c>
      <c r="V216" s="58">
        <v>0</v>
      </c>
      <c r="W216" s="59">
        <v>0</v>
      </c>
      <c r="X216" s="59">
        <v>0</v>
      </c>
      <c r="Y216" s="59">
        <v>0</v>
      </c>
      <c r="Z216" s="60">
        <v>0</v>
      </c>
      <c r="AA216" s="58">
        <v>0</v>
      </c>
      <c r="AB216" s="59">
        <v>0</v>
      </c>
      <c r="AC216" s="59">
        <v>0</v>
      </c>
      <c r="AD216" s="59">
        <v>0</v>
      </c>
      <c r="AE216" s="60">
        <v>0</v>
      </c>
      <c r="AF216" s="58">
        <v>0</v>
      </c>
      <c r="AG216" s="59">
        <v>0</v>
      </c>
      <c r="AH216" s="59">
        <v>0</v>
      </c>
      <c r="AI216" s="59">
        <v>0</v>
      </c>
      <c r="AJ216" s="60">
        <v>0</v>
      </c>
      <c r="AK216" s="128">
        <v>0</v>
      </c>
      <c r="AL216" s="129">
        <v>0</v>
      </c>
      <c r="AM216" s="129">
        <v>0</v>
      </c>
      <c r="AN216" s="129">
        <v>0</v>
      </c>
      <c r="AO216" s="129">
        <v>0</v>
      </c>
      <c r="AP216" s="128">
        <v>0</v>
      </c>
      <c r="AQ216" s="129">
        <v>0</v>
      </c>
      <c r="AR216" s="129">
        <v>0</v>
      </c>
      <c r="AS216" s="129">
        <v>0</v>
      </c>
      <c r="AT216" s="130">
        <v>0</v>
      </c>
      <c r="AU216" s="128">
        <v>0</v>
      </c>
      <c r="AV216" s="129">
        <v>0</v>
      </c>
      <c r="AW216" s="129">
        <v>0</v>
      </c>
      <c r="AX216" s="129">
        <v>0</v>
      </c>
      <c r="AY216" s="130">
        <v>0</v>
      </c>
    </row>
    <row r="217" spans="1:51" s="98" customFormat="1" ht="26.4" x14ac:dyDescent="0.25">
      <c r="A217" s="97" t="s">
        <v>56</v>
      </c>
      <c r="B217" s="58">
        <v>-126.99157799751137</v>
      </c>
      <c r="C217" s="14">
        <v>-183.80767403867529</v>
      </c>
      <c r="D217" s="14">
        <v>-30.242899999999988</v>
      </c>
      <c r="E217" s="14">
        <v>-153.5647740386753</v>
      </c>
      <c r="F217" s="14">
        <v>56.816096041163917</v>
      </c>
      <c r="G217" s="58">
        <v>347.14356859313409</v>
      </c>
      <c r="H217" s="14">
        <v>316.14683738176842</v>
      </c>
      <c r="I217" s="14">
        <v>354.91230000000019</v>
      </c>
      <c r="J217" s="14">
        <v>-38.765462618231751</v>
      </c>
      <c r="K217" s="14">
        <v>30.996731211365677</v>
      </c>
      <c r="L217" s="58">
        <v>213.27279461597362</v>
      </c>
      <c r="M217" s="14">
        <v>187.41024562236899</v>
      </c>
      <c r="N217" s="14">
        <v>161.44713748664518</v>
      </c>
      <c r="O217" s="14">
        <v>25.963108135723822</v>
      </c>
      <c r="P217" s="14">
        <v>25.862548993604637</v>
      </c>
      <c r="Q217" s="58">
        <v>88.648985146436473</v>
      </c>
      <c r="R217" s="14">
        <v>12.512326982677337</v>
      </c>
      <c r="S217" s="14">
        <v>-92.738841704069017</v>
      </c>
      <c r="T217" s="14">
        <v>105.25116868674635</v>
      </c>
      <c r="U217" s="14">
        <v>76.136658163759137</v>
      </c>
      <c r="V217" s="58">
        <v>177.8092926470807</v>
      </c>
      <c r="W217" s="59">
        <v>161.7245926470807</v>
      </c>
      <c r="X217" s="59">
        <v>-90.992299999999972</v>
      </c>
      <c r="Y217" s="59">
        <v>252.71689264708067</v>
      </c>
      <c r="Z217" s="60">
        <v>16.084699999999998</v>
      </c>
      <c r="AA217" s="58">
        <v>221.17294366251434</v>
      </c>
      <c r="AB217" s="59">
        <v>183.28274425628138</v>
      </c>
      <c r="AC217" s="59">
        <v>16.630396445016007</v>
      </c>
      <c r="AD217" s="59">
        <v>166.65234781126537</v>
      </c>
      <c r="AE217" s="60">
        <v>37.890199406232981</v>
      </c>
      <c r="AF217" s="58">
        <v>245.4760452765359</v>
      </c>
      <c r="AG217" s="59">
        <v>384.50315745899434</v>
      </c>
      <c r="AH217" s="59">
        <v>43.131070589376684</v>
      </c>
      <c r="AI217" s="59">
        <v>341.37208686961765</v>
      </c>
      <c r="AJ217" s="60">
        <v>-139.02711218245844</v>
      </c>
      <c r="AK217" s="128">
        <v>266.04936930921895</v>
      </c>
      <c r="AL217" s="129">
        <v>248.95475610025039</v>
      </c>
      <c r="AM217" s="129">
        <v>77.756146787869696</v>
      </c>
      <c r="AN217" s="129">
        <v>171.19860931238071</v>
      </c>
      <c r="AO217" s="129">
        <v>17.094613208968561</v>
      </c>
      <c r="AP217" s="128">
        <v>300.03574417576948</v>
      </c>
      <c r="AQ217" s="129">
        <v>310.77229693972214</v>
      </c>
      <c r="AR217" s="129">
        <v>18.072174719554233</v>
      </c>
      <c r="AS217" s="129">
        <v>292.70012222016788</v>
      </c>
      <c r="AT217" s="130">
        <v>-10.736552763952639</v>
      </c>
      <c r="AU217" s="128">
        <v>-99.703545472224448</v>
      </c>
      <c r="AV217" s="129">
        <v>124.89782257309099</v>
      </c>
      <c r="AW217" s="129">
        <v>-5.0342659284960183</v>
      </c>
      <c r="AX217" s="129">
        <v>129.932088501587</v>
      </c>
      <c r="AY217" s="130">
        <v>-224.60136804531544</v>
      </c>
    </row>
    <row r="218" spans="1:51" s="98" customFormat="1" x14ac:dyDescent="0.25">
      <c r="A218" s="97" t="s">
        <v>55</v>
      </c>
      <c r="B218" s="58">
        <v>0</v>
      </c>
      <c r="C218" s="14">
        <v>0</v>
      </c>
      <c r="D218" s="14">
        <v>0</v>
      </c>
      <c r="E218" s="14">
        <v>0</v>
      </c>
      <c r="F218" s="14">
        <v>0</v>
      </c>
      <c r="G218" s="58">
        <v>0</v>
      </c>
      <c r="H218" s="14">
        <v>0</v>
      </c>
      <c r="I218" s="14">
        <v>0</v>
      </c>
      <c r="J218" s="14">
        <v>0</v>
      </c>
      <c r="K218" s="14">
        <v>0</v>
      </c>
      <c r="L218" s="58">
        <v>0</v>
      </c>
      <c r="M218" s="14">
        <v>0</v>
      </c>
      <c r="N218" s="14">
        <v>0</v>
      </c>
      <c r="O218" s="14">
        <v>0</v>
      </c>
      <c r="P218" s="14">
        <v>0</v>
      </c>
      <c r="Q218" s="58">
        <v>0</v>
      </c>
      <c r="R218" s="14">
        <v>0</v>
      </c>
      <c r="S218" s="14">
        <v>0</v>
      </c>
      <c r="T218" s="14">
        <v>0</v>
      </c>
      <c r="U218" s="14">
        <v>0</v>
      </c>
      <c r="V218" s="58">
        <v>0</v>
      </c>
      <c r="W218" s="59">
        <v>0</v>
      </c>
      <c r="X218" s="59">
        <v>0</v>
      </c>
      <c r="Y218" s="59">
        <v>0</v>
      </c>
      <c r="Z218" s="60">
        <v>0</v>
      </c>
      <c r="AA218" s="58">
        <v>0</v>
      </c>
      <c r="AB218" s="59">
        <v>0</v>
      </c>
      <c r="AC218" s="59">
        <v>0</v>
      </c>
      <c r="AD218" s="59">
        <v>0</v>
      </c>
      <c r="AE218" s="60">
        <v>0</v>
      </c>
      <c r="AF218" s="58">
        <v>0</v>
      </c>
      <c r="AG218" s="59">
        <v>0</v>
      </c>
      <c r="AH218" s="59">
        <v>0</v>
      </c>
      <c r="AI218" s="59">
        <v>0</v>
      </c>
      <c r="AJ218" s="60">
        <v>0</v>
      </c>
      <c r="AK218" s="128">
        <v>0</v>
      </c>
      <c r="AL218" s="129">
        <v>0</v>
      </c>
      <c r="AM218" s="129">
        <v>0</v>
      </c>
      <c r="AN218" s="129">
        <v>0</v>
      </c>
      <c r="AO218" s="129">
        <v>0</v>
      </c>
      <c r="AP218" s="128">
        <v>0</v>
      </c>
      <c r="AQ218" s="129">
        <v>0</v>
      </c>
      <c r="AR218" s="129">
        <v>0</v>
      </c>
      <c r="AS218" s="129">
        <v>0</v>
      </c>
      <c r="AT218" s="130">
        <v>0</v>
      </c>
      <c r="AU218" s="128">
        <v>0</v>
      </c>
      <c r="AV218" s="129">
        <v>0</v>
      </c>
      <c r="AW218" s="129">
        <v>0</v>
      </c>
      <c r="AX218" s="129">
        <v>0</v>
      </c>
      <c r="AY218" s="130">
        <v>0</v>
      </c>
    </row>
    <row r="219" spans="1:51" s="98" customFormat="1" x14ac:dyDescent="0.25">
      <c r="A219" s="97" t="s">
        <v>54</v>
      </c>
      <c r="B219" s="58">
        <v>0</v>
      </c>
      <c r="C219" s="14">
        <v>0</v>
      </c>
      <c r="D219" s="14">
        <v>0</v>
      </c>
      <c r="E219" s="14">
        <v>0</v>
      </c>
      <c r="F219" s="14">
        <v>0</v>
      </c>
      <c r="G219" s="58">
        <v>0</v>
      </c>
      <c r="H219" s="14">
        <v>0</v>
      </c>
      <c r="I219" s="14">
        <v>0</v>
      </c>
      <c r="J219" s="14">
        <v>0</v>
      </c>
      <c r="K219" s="14">
        <v>0</v>
      </c>
      <c r="L219" s="58">
        <v>0</v>
      </c>
      <c r="M219" s="14">
        <v>0</v>
      </c>
      <c r="N219" s="14">
        <v>0</v>
      </c>
      <c r="O219" s="14">
        <v>0</v>
      </c>
      <c r="P219" s="14">
        <v>0</v>
      </c>
      <c r="Q219" s="58">
        <v>0</v>
      </c>
      <c r="R219" s="14">
        <v>0</v>
      </c>
      <c r="S219" s="14">
        <v>0</v>
      </c>
      <c r="T219" s="14">
        <v>0</v>
      </c>
      <c r="U219" s="14">
        <v>0</v>
      </c>
      <c r="V219" s="58">
        <v>0</v>
      </c>
      <c r="W219" s="59">
        <v>0</v>
      </c>
      <c r="X219" s="59">
        <v>0</v>
      </c>
      <c r="Y219" s="59">
        <v>0</v>
      </c>
      <c r="Z219" s="60">
        <v>0</v>
      </c>
      <c r="AA219" s="58">
        <v>0</v>
      </c>
      <c r="AB219" s="59">
        <v>0</v>
      </c>
      <c r="AC219" s="59">
        <v>0</v>
      </c>
      <c r="AD219" s="59">
        <v>0</v>
      </c>
      <c r="AE219" s="60">
        <v>0</v>
      </c>
      <c r="AF219" s="58">
        <v>0</v>
      </c>
      <c r="AG219" s="59">
        <v>0</v>
      </c>
      <c r="AH219" s="59">
        <v>0</v>
      </c>
      <c r="AI219" s="59">
        <v>0</v>
      </c>
      <c r="AJ219" s="60">
        <v>0</v>
      </c>
      <c r="AK219" s="128">
        <v>0</v>
      </c>
      <c r="AL219" s="129">
        <v>0</v>
      </c>
      <c r="AM219" s="129">
        <v>0</v>
      </c>
      <c r="AN219" s="129">
        <v>0</v>
      </c>
      <c r="AO219" s="129">
        <v>0</v>
      </c>
      <c r="AP219" s="128">
        <v>0</v>
      </c>
      <c r="AQ219" s="129">
        <v>0</v>
      </c>
      <c r="AR219" s="129">
        <v>0</v>
      </c>
      <c r="AS219" s="129">
        <v>0</v>
      </c>
      <c r="AT219" s="130">
        <v>0</v>
      </c>
      <c r="AU219" s="128">
        <v>0</v>
      </c>
      <c r="AV219" s="129">
        <v>0</v>
      </c>
      <c r="AW219" s="129">
        <v>0</v>
      </c>
      <c r="AX219" s="129">
        <v>0</v>
      </c>
      <c r="AY219" s="130">
        <v>0</v>
      </c>
    </row>
    <row r="220" spans="1:51" s="98" customFormat="1" x14ac:dyDescent="0.25">
      <c r="A220" s="97" t="s">
        <v>53</v>
      </c>
      <c r="B220" s="58">
        <v>81.333631904849469</v>
      </c>
      <c r="C220" s="14">
        <v>85.49393390484947</v>
      </c>
      <c r="D220" s="14">
        <v>59.405299999999983</v>
      </c>
      <c r="E220" s="14">
        <v>26.088633904849484</v>
      </c>
      <c r="F220" s="14">
        <v>-4.1603019999999997</v>
      </c>
      <c r="G220" s="58">
        <v>25.100770918874687</v>
      </c>
      <c r="H220" s="14">
        <v>34.917070918874686</v>
      </c>
      <c r="I220" s="14">
        <v>79.720800000000011</v>
      </c>
      <c r="J220" s="14">
        <v>-44.803729081125326</v>
      </c>
      <c r="K220" s="14">
        <v>-9.8162999999999982</v>
      </c>
      <c r="L220" s="58">
        <v>108.91389074696828</v>
      </c>
      <c r="M220" s="14">
        <v>96.453297746968275</v>
      </c>
      <c r="N220" s="14">
        <v>2.9745122985989596</v>
      </c>
      <c r="O220" s="14">
        <v>93.478785448369308</v>
      </c>
      <c r="P220" s="14">
        <v>12.460593000000001</v>
      </c>
      <c r="Q220" s="58">
        <v>127.83416107741239</v>
      </c>
      <c r="R220" s="14">
        <v>116.60749307741239</v>
      </c>
      <c r="S220" s="14">
        <v>4.6402830907433277</v>
      </c>
      <c r="T220" s="14">
        <v>111.96720998666906</v>
      </c>
      <c r="U220" s="14">
        <v>11.226668</v>
      </c>
      <c r="V220" s="58">
        <v>112.27824952966795</v>
      </c>
      <c r="W220" s="59">
        <v>119.71754952966793</v>
      </c>
      <c r="X220" s="59">
        <v>68.569600000000008</v>
      </c>
      <c r="Y220" s="59">
        <v>51.147949529667919</v>
      </c>
      <c r="Z220" s="60">
        <v>-7.439299999999994</v>
      </c>
      <c r="AA220" s="58">
        <v>-12.63762694489639</v>
      </c>
      <c r="AB220" s="59">
        <v>25.818242797776342</v>
      </c>
      <c r="AC220" s="59">
        <v>16.691883004011061</v>
      </c>
      <c r="AD220" s="59">
        <v>9.1263597937652818</v>
      </c>
      <c r="AE220" s="60">
        <v>-38.455869742672732</v>
      </c>
      <c r="AF220" s="58">
        <v>326.60012138348043</v>
      </c>
      <c r="AG220" s="59">
        <v>254.55602813351825</v>
      </c>
      <c r="AH220" s="59">
        <v>-6.5361981594513896</v>
      </c>
      <c r="AI220" s="59">
        <v>261.09222629296966</v>
      </c>
      <c r="AJ220" s="60">
        <v>72.044093249962145</v>
      </c>
      <c r="AK220" s="128">
        <v>215.44323890021397</v>
      </c>
      <c r="AL220" s="129">
        <v>220.25118917475172</v>
      </c>
      <c r="AM220" s="129">
        <v>5.65609415537942</v>
      </c>
      <c r="AN220" s="129">
        <v>214.59509501937231</v>
      </c>
      <c r="AO220" s="129">
        <v>-4.8079502745377347</v>
      </c>
      <c r="AP220" s="128">
        <v>359.76892174940724</v>
      </c>
      <c r="AQ220" s="129">
        <v>299.55439128766488</v>
      </c>
      <c r="AR220" s="129">
        <v>13.668296292006602</v>
      </c>
      <c r="AS220" s="129">
        <v>285.88609499565825</v>
      </c>
      <c r="AT220" s="130">
        <v>60.214530461742356</v>
      </c>
      <c r="AU220" s="128">
        <v>93.236201443609758</v>
      </c>
      <c r="AV220" s="129">
        <v>237.38771349296215</v>
      </c>
      <c r="AW220" s="129">
        <v>4.4023449622256647</v>
      </c>
      <c r="AX220" s="129">
        <v>232.98536853073648</v>
      </c>
      <c r="AY220" s="130">
        <v>-144.15151204935239</v>
      </c>
    </row>
    <row r="221" spans="1:51" s="98" customFormat="1" x14ac:dyDescent="0.25">
      <c r="A221" s="97" t="s">
        <v>52</v>
      </c>
      <c r="B221" s="58" t="s">
        <v>17</v>
      </c>
      <c r="C221" s="14" t="s">
        <v>17</v>
      </c>
      <c r="D221" s="14" t="s">
        <v>17</v>
      </c>
      <c r="E221" s="14">
        <v>0</v>
      </c>
      <c r="F221" s="14">
        <v>0</v>
      </c>
      <c r="G221" s="58">
        <v>0</v>
      </c>
      <c r="H221" s="14">
        <v>0</v>
      </c>
      <c r="I221" s="14">
        <v>0</v>
      </c>
      <c r="J221" s="14">
        <v>0</v>
      </c>
      <c r="K221" s="14">
        <v>0</v>
      </c>
      <c r="L221" s="58">
        <v>0</v>
      </c>
      <c r="M221" s="14">
        <v>0</v>
      </c>
      <c r="N221" s="14">
        <v>0</v>
      </c>
      <c r="O221" s="14">
        <v>0</v>
      </c>
      <c r="P221" s="14">
        <v>0</v>
      </c>
      <c r="Q221" s="58">
        <v>0</v>
      </c>
      <c r="R221" s="14">
        <v>0</v>
      </c>
      <c r="S221" s="14">
        <v>0</v>
      </c>
      <c r="T221" s="14">
        <v>0</v>
      </c>
      <c r="U221" s="14">
        <v>0</v>
      </c>
      <c r="V221" s="58">
        <v>0</v>
      </c>
      <c r="W221" s="59">
        <v>0</v>
      </c>
      <c r="X221" s="59">
        <v>0</v>
      </c>
      <c r="Y221" s="59">
        <v>0</v>
      </c>
      <c r="Z221" s="60">
        <v>0</v>
      </c>
      <c r="AA221" s="58">
        <v>0</v>
      </c>
      <c r="AB221" s="59">
        <v>0</v>
      </c>
      <c r="AC221" s="59">
        <v>0</v>
      </c>
      <c r="AD221" s="59">
        <v>0</v>
      </c>
      <c r="AE221" s="60">
        <v>0</v>
      </c>
      <c r="AF221" s="58">
        <v>0</v>
      </c>
      <c r="AG221" s="59">
        <v>0</v>
      </c>
      <c r="AH221" s="59">
        <v>0</v>
      </c>
      <c r="AI221" s="59">
        <v>0</v>
      </c>
      <c r="AJ221" s="60">
        <v>0</v>
      </c>
      <c r="AK221" s="128">
        <v>0</v>
      </c>
      <c r="AL221" s="129">
        <v>0</v>
      </c>
      <c r="AM221" s="129">
        <v>0</v>
      </c>
      <c r="AN221" s="129">
        <v>0</v>
      </c>
      <c r="AO221" s="129">
        <v>0</v>
      </c>
      <c r="AP221" s="128">
        <v>0</v>
      </c>
      <c r="AQ221" s="129">
        <v>0</v>
      </c>
      <c r="AR221" s="129">
        <v>0</v>
      </c>
      <c r="AS221" s="129">
        <v>0</v>
      </c>
      <c r="AT221" s="130">
        <v>0</v>
      </c>
      <c r="AU221" s="128">
        <v>0</v>
      </c>
      <c r="AV221" s="129">
        <v>0</v>
      </c>
      <c r="AW221" s="129">
        <v>0</v>
      </c>
      <c r="AX221" s="129">
        <v>0</v>
      </c>
      <c r="AY221" s="130">
        <v>0</v>
      </c>
    </row>
    <row r="222" spans="1:51" s="98" customFormat="1" x14ac:dyDescent="0.25">
      <c r="A222" s="97" t="s">
        <v>51</v>
      </c>
      <c r="B222" s="58">
        <v>0</v>
      </c>
      <c r="C222" s="14">
        <v>0</v>
      </c>
      <c r="D222" s="14">
        <v>0</v>
      </c>
      <c r="E222" s="14">
        <v>0</v>
      </c>
      <c r="F222" s="14">
        <v>0</v>
      </c>
      <c r="G222" s="58" t="s">
        <v>17</v>
      </c>
      <c r="H222" s="14" t="s">
        <v>17</v>
      </c>
      <c r="I222" s="14" t="s">
        <v>17</v>
      </c>
      <c r="J222" s="14">
        <v>0</v>
      </c>
      <c r="K222" s="14">
        <v>0</v>
      </c>
      <c r="L222" s="58" t="s">
        <v>17</v>
      </c>
      <c r="M222" s="14" t="s">
        <v>17</v>
      </c>
      <c r="N222" s="14">
        <v>0</v>
      </c>
      <c r="O222" s="14" t="s">
        <v>17</v>
      </c>
      <c r="P222" s="14">
        <v>0</v>
      </c>
      <c r="Q222" s="58">
        <v>0</v>
      </c>
      <c r="R222" s="14">
        <v>0</v>
      </c>
      <c r="S222" s="14">
        <v>0</v>
      </c>
      <c r="T222" s="14">
        <v>0</v>
      </c>
      <c r="U222" s="14">
        <v>0</v>
      </c>
      <c r="V222" s="58">
        <v>0</v>
      </c>
      <c r="W222" s="59">
        <v>0</v>
      </c>
      <c r="X222" s="59">
        <v>0</v>
      </c>
      <c r="Y222" s="59">
        <v>0</v>
      </c>
      <c r="Z222" s="60">
        <v>0</v>
      </c>
      <c r="AA222" s="58">
        <v>-1.958004389752941E-2</v>
      </c>
      <c r="AB222" s="59">
        <v>-1.958004389752941E-2</v>
      </c>
      <c r="AC222" s="59">
        <v>0</v>
      </c>
      <c r="AD222" s="59">
        <v>-1.958004389752941E-2</v>
      </c>
      <c r="AE222" s="60">
        <v>0</v>
      </c>
      <c r="AF222" s="58" t="s">
        <v>17</v>
      </c>
      <c r="AG222" s="59" t="s">
        <v>17</v>
      </c>
      <c r="AH222" s="59" t="s">
        <v>17</v>
      </c>
      <c r="AI222" s="59" t="s">
        <v>17</v>
      </c>
      <c r="AJ222" s="60" t="s">
        <v>17</v>
      </c>
      <c r="AK222" s="58" t="s">
        <v>17</v>
      </c>
      <c r="AL222" s="59" t="s">
        <v>17</v>
      </c>
      <c r="AM222" s="129">
        <v>0</v>
      </c>
      <c r="AN222" s="59" t="s">
        <v>17</v>
      </c>
      <c r="AO222" s="129">
        <v>0</v>
      </c>
      <c r="AP222" s="128">
        <v>8.5150222098340389E-2</v>
      </c>
      <c r="AQ222" s="129">
        <v>8.5150222098340389E-2</v>
      </c>
      <c r="AR222" s="129">
        <v>0</v>
      </c>
      <c r="AS222" s="129">
        <v>8.5150222098340389E-2</v>
      </c>
      <c r="AT222" s="130">
        <v>0</v>
      </c>
      <c r="AU222" s="128">
        <v>0</v>
      </c>
      <c r="AV222" s="129">
        <v>0</v>
      </c>
      <c r="AW222" s="129">
        <v>0</v>
      </c>
      <c r="AX222" s="129">
        <v>0</v>
      </c>
      <c r="AY222" s="130">
        <v>0</v>
      </c>
    </row>
    <row r="223" spans="1:51" s="98" customFormat="1" x14ac:dyDescent="0.25">
      <c r="A223" s="97" t="s">
        <v>50</v>
      </c>
      <c r="B223" s="58">
        <v>0</v>
      </c>
      <c r="C223" s="14">
        <v>0</v>
      </c>
      <c r="D223" s="14">
        <v>0</v>
      </c>
      <c r="E223" s="14">
        <v>0</v>
      </c>
      <c r="F223" s="14">
        <v>0</v>
      </c>
      <c r="G223" s="58">
        <v>0</v>
      </c>
      <c r="H223" s="14">
        <v>0</v>
      </c>
      <c r="I223" s="14">
        <v>0</v>
      </c>
      <c r="J223" s="14">
        <v>0</v>
      </c>
      <c r="K223" s="14">
        <v>0</v>
      </c>
      <c r="L223" s="58" t="s">
        <v>17</v>
      </c>
      <c r="M223" s="14" t="s">
        <v>17</v>
      </c>
      <c r="N223" s="14">
        <v>0</v>
      </c>
      <c r="O223" s="14" t="s">
        <v>17</v>
      </c>
      <c r="P223" s="14">
        <v>0</v>
      </c>
      <c r="Q223" s="58" t="s">
        <v>17</v>
      </c>
      <c r="R223" s="14" t="s">
        <v>17</v>
      </c>
      <c r="S223" s="14">
        <v>0</v>
      </c>
      <c r="T223" s="14" t="s">
        <v>17</v>
      </c>
      <c r="U223" s="14">
        <v>0</v>
      </c>
      <c r="V223" s="58">
        <v>0.4870157555429282</v>
      </c>
      <c r="W223" s="59">
        <v>0.12311575554292833</v>
      </c>
      <c r="X223" s="59">
        <v>0</v>
      </c>
      <c r="Y223" s="59">
        <v>0.12311575554292833</v>
      </c>
      <c r="Z223" s="60">
        <v>0.36389999999999989</v>
      </c>
      <c r="AA223" s="58" t="s">
        <v>17</v>
      </c>
      <c r="AB223" s="59" t="s">
        <v>17</v>
      </c>
      <c r="AC223" s="59" t="s">
        <v>17</v>
      </c>
      <c r="AD223" s="59" t="s">
        <v>17</v>
      </c>
      <c r="AE223" s="60" t="s">
        <v>17</v>
      </c>
      <c r="AF223" s="58" t="s">
        <v>17</v>
      </c>
      <c r="AG223" s="59" t="s">
        <v>17</v>
      </c>
      <c r="AH223" s="59">
        <v>0</v>
      </c>
      <c r="AI223" s="59" t="s">
        <v>17</v>
      </c>
      <c r="AJ223" s="60" t="s">
        <v>17</v>
      </c>
      <c r="AK223" s="58" t="s">
        <v>17</v>
      </c>
      <c r="AL223" s="59" t="s">
        <v>17</v>
      </c>
      <c r="AM223" s="129">
        <v>0</v>
      </c>
      <c r="AN223" s="59" t="s">
        <v>17</v>
      </c>
      <c r="AO223" s="59" t="s">
        <v>17</v>
      </c>
      <c r="AP223" s="128" t="s">
        <v>17</v>
      </c>
      <c r="AQ223" s="129" t="s">
        <v>17</v>
      </c>
      <c r="AR223" s="129" t="s">
        <v>17</v>
      </c>
      <c r="AS223" s="129" t="s">
        <v>17</v>
      </c>
      <c r="AT223" s="130" t="s">
        <v>17</v>
      </c>
      <c r="AU223" s="58" t="s">
        <v>17</v>
      </c>
      <c r="AV223" s="129">
        <v>0</v>
      </c>
      <c r="AW223" s="129">
        <v>0</v>
      </c>
      <c r="AX223" s="129">
        <v>0</v>
      </c>
      <c r="AY223" s="60" t="s">
        <v>17</v>
      </c>
    </row>
    <row r="224" spans="1:51" s="98" customFormat="1" x14ac:dyDescent="0.25">
      <c r="A224" s="97" t="s">
        <v>49</v>
      </c>
      <c r="B224" s="58">
        <v>0</v>
      </c>
      <c r="C224" s="14">
        <v>0</v>
      </c>
      <c r="D224" s="14">
        <v>0</v>
      </c>
      <c r="E224" s="14">
        <v>0</v>
      </c>
      <c r="F224" s="14">
        <v>0</v>
      </c>
      <c r="G224" s="58">
        <v>0</v>
      </c>
      <c r="H224" s="14">
        <v>0</v>
      </c>
      <c r="I224" s="14">
        <v>0</v>
      </c>
      <c r="J224" s="14">
        <v>0</v>
      </c>
      <c r="K224" s="14">
        <v>0</v>
      </c>
      <c r="L224" s="58">
        <v>0</v>
      </c>
      <c r="M224" s="14">
        <v>0</v>
      </c>
      <c r="N224" s="14">
        <v>0</v>
      </c>
      <c r="O224" s="14">
        <v>0</v>
      </c>
      <c r="P224" s="14">
        <v>0</v>
      </c>
      <c r="Q224" s="58">
        <v>0</v>
      </c>
      <c r="R224" s="14">
        <v>0</v>
      </c>
      <c r="S224" s="14">
        <v>0</v>
      </c>
      <c r="T224" s="14">
        <v>0</v>
      </c>
      <c r="U224" s="14">
        <v>0</v>
      </c>
      <c r="V224" s="58">
        <v>0</v>
      </c>
      <c r="W224" s="59">
        <v>0</v>
      </c>
      <c r="X224" s="59">
        <v>0</v>
      </c>
      <c r="Y224" s="59">
        <v>0</v>
      </c>
      <c r="Z224" s="60">
        <v>0</v>
      </c>
      <c r="AA224" s="58">
        <v>0</v>
      </c>
      <c r="AB224" s="59">
        <v>0</v>
      </c>
      <c r="AC224" s="59">
        <v>0</v>
      </c>
      <c r="AD224" s="59">
        <v>0</v>
      </c>
      <c r="AE224" s="60">
        <v>0</v>
      </c>
      <c r="AF224" s="58">
        <v>0</v>
      </c>
      <c r="AG224" s="59">
        <v>0</v>
      </c>
      <c r="AH224" s="59">
        <v>0</v>
      </c>
      <c r="AI224" s="59">
        <v>0</v>
      </c>
      <c r="AJ224" s="60">
        <v>0</v>
      </c>
      <c r="AK224" s="128">
        <v>0</v>
      </c>
      <c r="AL224" s="129">
        <v>0</v>
      </c>
      <c r="AM224" s="129">
        <v>0</v>
      </c>
      <c r="AN224" s="129">
        <v>0</v>
      </c>
      <c r="AO224" s="129">
        <v>0</v>
      </c>
      <c r="AP224" s="128">
        <v>0</v>
      </c>
      <c r="AQ224" s="129">
        <v>0</v>
      </c>
      <c r="AR224" s="129">
        <v>0</v>
      </c>
      <c r="AS224" s="129">
        <v>0</v>
      </c>
      <c r="AT224" s="130">
        <v>0</v>
      </c>
      <c r="AU224" s="128">
        <v>0</v>
      </c>
      <c r="AV224" s="129">
        <v>0</v>
      </c>
      <c r="AW224" s="129">
        <v>0</v>
      </c>
      <c r="AX224" s="129">
        <v>0</v>
      </c>
      <c r="AY224" s="130">
        <v>0</v>
      </c>
    </row>
    <row r="225" spans="1:51" s="98" customFormat="1" x14ac:dyDescent="0.25">
      <c r="A225" s="97" t="s">
        <v>48</v>
      </c>
      <c r="B225" s="58">
        <v>0</v>
      </c>
      <c r="C225" s="14">
        <v>0</v>
      </c>
      <c r="D225" s="14">
        <v>0</v>
      </c>
      <c r="E225" s="14">
        <v>0</v>
      </c>
      <c r="F225" s="14">
        <v>0</v>
      </c>
      <c r="G225" s="58">
        <v>0</v>
      </c>
      <c r="H225" s="14">
        <v>0</v>
      </c>
      <c r="I225" s="14">
        <v>0</v>
      </c>
      <c r="J225" s="14">
        <v>0</v>
      </c>
      <c r="K225" s="14">
        <v>0</v>
      </c>
      <c r="L225" s="58">
        <v>0</v>
      </c>
      <c r="M225" s="14">
        <v>0</v>
      </c>
      <c r="N225" s="14">
        <v>0</v>
      </c>
      <c r="O225" s="14">
        <v>0</v>
      </c>
      <c r="P225" s="14">
        <v>0</v>
      </c>
      <c r="Q225" s="58">
        <v>0</v>
      </c>
      <c r="R225" s="14">
        <v>0</v>
      </c>
      <c r="S225" s="14">
        <v>0</v>
      </c>
      <c r="T225" s="14">
        <v>0</v>
      </c>
      <c r="U225" s="14">
        <v>0</v>
      </c>
      <c r="V225" s="58">
        <v>0</v>
      </c>
      <c r="W225" s="59">
        <v>0</v>
      </c>
      <c r="X225" s="59">
        <v>0</v>
      </c>
      <c r="Y225" s="59">
        <v>0</v>
      </c>
      <c r="Z225" s="60">
        <v>0</v>
      </c>
      <c r="AA225" s="58">
        <v>0</v>
      </c>
      <c r="AB225" s="59">
        <v>0</v>
      </c>
      <c r="AC225" s="59">
        <v>0</v>
      </c>
      <c r="AD225" s="59">
        <v>0</v>
      </c>
      <c r="AE225" s="60">
        <v>0</v>
      </c>
      <c r="AF225" s="58">
        <v>0</v>
      </c>
      <c r="AG225" s="59">
        <v>0</v>
      </c>
      <c r="AH225" s="59">
        <v>0</v>
      </c>
      <c r="AI225" s="59">
        <v>0</v>
      </c>
      <c r="AJ225" s="60">
        <v>0</v>
      </c>
      <c r="AK225" s="128">
        <v>0</v>
      </c>
      <c r="AL225" s="129">
        <v>0</v>
      </c>
      <c r="AM225" s="129">
        <v>0</v>
      </c>
      <c r="AN225" s="129">
        <v>0</v>
      </c>
      <c r="AO225" s="129">
        <v>0</v>
      </c>
      <c r="AP225" s="128">
        <v>0</v>
      </c>
      <c r="AQ225" s="129">
        <v>0</v>
      </c>
      <c r="AR225" s="129">
        <v>0</v>
      </c>
      <c r="AS225" s="129">
        <v>0</v>
      </c>
      <c r="AT225" s="130">
        <v>0</v>
      </c>
      <c r="AU225" s="128">
        <v>0</v>
      </c>
      <c r="AV225" s="129">
        <v>0</v>
      </c>
      <c r="AW225" s="129">
        <v>0</v>
      </c>
      <c r="AX225" s="129">
        <v>0</v>
      </c>
      <c r="AY225" s="130">
        <v>0</v>
      </c>
    </row>
    <row r="226" spans="1:51" s="98" customFormat="1" x14ac:dyDescent="0.25">
      <c r="A226" s="97" t="s">
        <v>47</v>
      </c>
      <c r="B226" s="58">
        <v>0</v>
      </c>
      <c r="C226" s="14">
        <v>0</v>
      </c>
      <c r="D226" s="14">
        <v>0</v>
      </c>
      <c r="E226" s="14">
        <v>0</v>
      </c>
      <c r="F226" s="14">
        <v>0</v>
      </c>
      <c r="G226" s="58">
        <v>0</v>
      </c>
      <c r="H226" s="14">
        <v>0</v>
      </c>
      <c r="I226" s="14">
        <v>0</v>
      </c>
      <c r="J226" s="14">
        <v>0</v>
      </c>
      <c r="K226" s="14">
        <v>0</v>
      </c>
      <c r="L226" s="58">
        <v>0</v>
      </c>
      <c r="M226" s="14">
        <v>0</v>
      </c>
      <c r="N226" s="14">
        <v>0</v>
      </c>
      <c r="O226" s="14">
        <v>0</v>
      </c>
      <c r="P226" s="14">
        <v>0</v>
      </c>
      <c r="Q226" s="58">
        <v>0</v>
      </c>
      <c r="R226" s="14">
        <v>0</v>
      </c>
      <c r="S226" s="14">
        <v>0</v>
      </c>
      <c r="T226" s="14">
        <v>0</v>
      </c>
      <c r="U226" s="14">
        <v>0</v>
      </c>
      <c r="V226" s="58">
        <v>0</v>
      </c>
      <c r="W226" s="59">
        <v>0</v>
      </c>
      <c r="X226" s="59">
        <v>0</v>
      </c>
      <c r="Y226" s="59">
        <v>0</v>
      </c>
      <c r="Z226" s="60">
        <v>0</v>
      </c>
      <c r="AA226" s="58">
        <v>0</v>
      </c>
      <c r="AB226" s="59">
        <v>0</v>
      </c>
      <c r="AC226" s="59">
        <v>0</v>
      </c>
      <c r="AD226" s="59">
        <v>0</v>
      </c>
      <c r="AE226" s="60">
        <v>0</v>
      </c>
      <c r="AF226" s="58">
        <v>0</v>
      </c>
      <c r="AG226" s="59">
        <v>0</v>
      </c>
      <c r="AH226" s="59">
        <v>0</v>
      </c>
      <c r="AI226" s="59">
        <v>0</v>
      </c>
      <c r="AJ226" s="60">
        <v>0</v>
      </c>
      <c r="AK226" s="128">
        <v>0</v>
      </c>
      <c r="AL226" s="129">
        <v>0</v>
      </c>
      <c r="AM226" s="129">
        <v>0</v>
      </c>
      <c r="AN226" s="129">
        <v>0</v>
      </c>
      <c r="AO226" s="129">
        <v>0</v>
      </c>
      <c r="AP226" s="128">
        <v>0</v>
      </c>
      <c r="AQ226" s="129">
        <v>0</v>
      </c>
      <c r="AR226" s="129">
        <v>0</v>
      </c>
      <c r="AS226" s="129">
        <v>0</v>
      </c>
      <c r="AT226" s="130">
        <v>0</v>
      </c>
      <c r="AU226" s="128">
        <v>0</v>
      </c>
      <c r="AV226" s="129">
        <v>0</v>
      </c>
      <c r="AW226" s="129">
        <v>0</v>
      </c>
      <c r="AX226" s="129">
        <v>0</v>
      </c>
      <c r="AY226" s="130">
        <v>0</v>
      </c>
    </row>
    <row r="227" spans="1:51" s="98" customFormat="1" x14ac:dyDescent="0.25">
      <c r="A227" s="97" t="s">
        <v>46</v>
      </c>
      <c r="B227" s="58">
        <v>0</v>
      </c>
      <c r="C227" s="14">
        <v>0</v>
      </c>
      <c r="D227" s="14">
        <v>0</v>
      </c>
      <c r="E227" s="14">
        <v>0</v>
      </c>
      <c r="F227" s="14">
        <v>0</v>
      </c>
      <c r="G227" s="58">
        <v>0</v>
      </c>
      <c r="H227" s="14">
        <v>0</v>
      </c>
      <c r="I227" s="14">
        <v>0</v>
      </c>
      <c r="J227" s="14">
        <v>0</v>
      </c>
      <c r="K227" s="14">
        <v>0</v>
      </c>
      <c r="L227" s="58">
        <v>0</v>
      </c>
      <c r="M227" s="14">
        <v>0</v>
      </c>
      <c r="N227" s="14">
        <v>0</v>
      </c>
      <c r="O227" s="14">
        <v>0</v>
      </c>
      <c r="P227" s="14">
        <v>0</v>
      </c>
      <c r="Q227" s="58">
        <v>0</v>
      </c>
      <c r="R227" s="14">
        <v>0</v>
      </c>
      <c r="S227" s="14">
        <v>0</v>
      </c>
      <c r="T227" s="14">
        <v>0</v>
      </c>
      <c r="U227" s="14">
        <v>0</v>
      </c>
      <c r="V227" s="58">
        <v>0</v>
      </c>
      <c r="W227" s="59">
        <v>0</v>
      </c>
      <c r="X227" s="59">
        <v>0</v>
      </c>
      <c r="Y227" s="59">
        <v>0</v>
      </c>
      <c r="Z227" s="60">
        <v>0</v>
      </c>
      <c r="AA227" s="58">
        <v>0</v>
      </c>
      <c r="AB227" s="59">
        <v>0</v>
      </c>
      <c r="AC227" s="59">
        <v>0</v>
      </c>
      <c r="AD227" s="59">
        <v>0</v>
      </c>
      <c r="AE227" s="60">
        <v>0</v>
      </c>
      <c r="AF227" s="58">
        <v>0</v>
      </c>
      <c r="AG227" s="59">
        <v>0</v>
      </c>
      <c r="AH227" s="59">
        <v>0</v>
      </c>
      <c r="AI227" s="59">
        <v>0</v>
      </c>
      <c r="AJ227" s="60">
        <v>0</v>
      </c>
      <c r="AK227" s="128">
        <v>0</v>
      </c>
      <c r="AL227" s="129">
        <v>0</v>
      </c>
      <c r="AM227" s="129">
        <v>0</v>
      </c>
      <c r="AN227" s="129">
        <v>0</v>
      </c>
      <c r="AO227" s="129">
        <v>0</v>
      </c>
      <c r="AP227" s="128">
        <v>0</v>
      </c>
      <c r="AQ227" s="129">
        <v>0</v>
      </c>
      <c r="AR227" s="129">
        <v>0</v>
      </c>
      <c r="AS227" s="129">
        <v>0</v>
      </c>
      <c r="AT227" s="130">
        <v>0</v>
      </c>
      <c r="AU227" s="128">
        <v>0</v>
      </c>
      <c r="AV227" s="129">
        <v>0</v>
      </c>
      <c r="AW227" s="129">
        <v>0</v>
      </c>
      <c r="AX227" s="129">
        <v>0</v>
      </c>
      <c r="AY227" s="130">
        <v>0</v>
      </c>
    </row>
    <row r="228" spans="1:51" s="98" customFormat="1" x14ac:dyDescent="0.25">
      <c r="A228" s="97" t="s">
        <v>45</v>
      </c>
      <c r="B228" s="58">
        <v>0</v>
      </c>
      <c r="C228" s="14">
        <v>0</v>
      </c>
      <c r="D228" s="14">
        <v>0</v>
      </c>
      <c r="E228" s="14">
        <v>0</v>
      </c>
      <c r="F228" s="14">
        <v>0</v>
      </c>
      <c r="G228" s="58">
        <v>0</v>
      </c>
      <c r="H228" s="14">
        <v>0</v>
      </c>
      <c r="I228" s="14">
        <v>0</v>
      </c>
      <c r="J228" s="14">
        <v>0</v>
      </c>
      <c r="K228" s="14">
        <v>0</v>
      </c>
      <c r="L228" s="58">
        <v>0</v>
      </c>
      <c r="M228" s="14">
        <v>0</v>
      </c>
      <c r="N228" s="14">
        <v>0</v>
      </c>
      <c r="O228" s="14">
        <v>0</v>
      </c>
      <c r="P228" s="14">
        <v>0</v>
      </c>
      <c r="Q228" s="58">
        <v>0</v>
      </c>
      <c r="R228" s="14">
        <v>0</v>
      </c>
      <c r="S228" s="14">
        <v>0</v>
      </c>
      <c r="T228" s="14">
        <v>0</v>
      </c>
      <c r="U228" s="14">
        <v>0</v>
      </c>
      <c r="V228" s="58">
        <v>0</v>
      </c>
      <c r="W228" s="59">
        <v>0</v>
      </c>
      <c r="X228" s="59">
        <v>0</v>
      </c>
      <c r="Y228" s="59">
        <v>0</v>
      </c>
      <c r="Z228" s="60">
        <v>0</v>
      </c>
      <c r="AA228" s="58">
        <v>0</v>
      </c>
      <c r="AB228" s="59">
        <v>0</v>
      </c>
      <c r="AC228" s="59">
        <v>0</v>
      </c>
      <c r="AD228" s="59">
        <v>0</v>
      </c>
      <c r="AE228" s="60">
        <v>0</v>
      </c>
      <c r="AF228" s="58">
        <v>0</v>
      </c>
      <c r="AG228" s="59">
        <v>0</v>
      </c>
      <c r="AH228" s="59">
        <v>0</v>
      </c>
      <c r="AI228" s="59">
        <v>0</v>
      </c>
      <c r="AJ228" s="60">
        <v>0</v>
      </c>
      <c r="AK228" s="128">
        <v>0</v>
      </c>
      <c r="AL228" s="129">
        <v>0</v>
      </c>
      <c r="AM228" s="129">
        <v>0</v>
      </c>
      <c r="AN228" s="129">
        <v>0</v>
      </c>
      <c r="AO228" s="129">
        <v>0</v>
      </c>
      <c r="AP228" s="128">
        <v>0</v>
      </c>
      <c r="AQ228" s="129">
        <v>0</v>
      </c>
      <c r="AR228" s="129">
        <v>0</v>
      </c>
      <c r="AS228" s="129">
        <v>0</v>
      </c>
      <c r="AT228" s="130">
        <v>0</v>
      </c>
      <c r="AU228" s="128">
        <v>0</v>
      </c>
      <c r="AV228" s="129">
        <v>0</v>
      </c>
      <c r="AW228" s="129">
        <v>0</v>
      </c>
      <c r="AX228" s="129">
        <v>0</v>
      </c>
      <c r="AY228" s="130">
        <v>0</v>
      </c>
    </row>
    <row r="229" spans="1:51" s="98" customFormat="1" x14ac:dyDescent="0.25">
      <c r="A229" s="97" t="s">
        <v>44</v>
      </c>
      <c r="B229" s="58">
        <v>0</v>
      </c>
      <c r="C229" s="14">
        <v>0</v>
      </c>
      <c r="D229" s="14">
        <v>0</v>
      </c>
      <c r="E229" s="14">
        <v>0</v>
      </c>
      <c r="F229" s="14">
        <v>0</v>
      </c>
      <c r="G229" s="58">
        <v>0</v>
      </c>
      <c r="H229" s="14">
        <v>0</v>
      </c>
      <c r="I229" s="14">
        <v>0</v>
      </c>
      <c r="J229" s="14">
        <v>0</v>
      </c>
      <c r="K229" s="14">
        <v>0</v>
      </c>
      <c r="L229" s="58">
        <v>0</v>
      </c>
      <c r="M229" s="14">
        <v>0</v>
      </c>
      <c r="N229" s="14">
        <v>0</v>
      </c>
      <c r="O229" s="14">
        <v>0</v>
      </c>
      <c r="P229" s="14">
        <v>0</v>
      </c>
      <c r="Q229" s="58">
        <v>0</v>
      </c>
      <c r="R229" s="14">
        <v>0</v>
      </c>
      <c r="S229" s="14">
        <v>0</v>
      </c>
      <c r="T229" s="14">
        <v>0</v>
      </c>
      <c r="U229" s="14">
        <v>0</v>
      </c>
      <c r="V229" s="58">
        <v>0</v>
      </c>
      <c r="W229" s="59">
        <v>0</v>
      </c>
      <c r="X229" s="59">
        <v>0</v>
      </c>
      <c r="Y229" s="59">
        <v>0</v>
      </c>
      <c r="Z229" s="60">
        <v>0</v>
      </c>
      <c r="AA229" s="58">
        <v>0</v>
      </c>
      <c r="AB229" s="59">
        <v>0</v>
      </c>
      <c r="AC229" s="59">
        <v>0</v>
      </c>
      <c r="AD229" s="59">
        <v>0</v>
      </c>
      <c r="AE229" s="60">
        <v>0</v>
      </c>
      <c r="AF229" s="58">
        <v>0</v>
      </c>
      <c r="AG229" s="59">
        <v>0</v>
      </c>
      <c r="AH229" s="59">
        <v>0</v>
      </c>
      <c r="AI229" s="59">
        <v>0</v>
      </c>
      <c r="AJ229" s="60">
        <v>0</v>
      </c>
      <c r="AK229" s="128">
        <v>0</v>
      </c>
      <c r="AL229" s="129">
        <v>0</v>
      </c>
      <c r="AM229" s="129">
        <v>0</v>
      </c>
      <c r="AN229" s="129">
        <v>0</v>
      </c>
      <c r="AO229" s="129">
        <v>0</v>
      </c>
      <c r="AP229" s="128">
        <v>0</v>
      </c>
      <c r="AQ229" s="129">
        <v>0</v>
      </c>
      <c r="AR229" s="129">
        <v>0</v>
      </c>
      <c r="AS229" s="129">
        <v>0</v>
      </c>
      <c r="AT229" s="130">
        <v>0</v>
      </c>
      <c r="AU229" s="128">
        <v>0</v>
      </c>
      <c r="AV229" s="129">
        <v>0</v>
      </c>
      <c r="AW229" s="129">
        <v>0</v>
      </c>
      <c r="AX229" s="129">
        <v>0</v>
      </c>
      <c r="AY229" s="130">
        <v>0</v>
      </c>
    </row>
    <row r="230" spans="1:51" s="98" customFormat="1" x14ac:dyDescent="0.25">
      <c r="A230" s="97" t="s">
        <v>43</v>
      </c>
      <c r="B230" s="58">
        <v>0</v>
      </c>
      <c r="C230" s="14">
        <v>0</v>
      </c>
      <c r="D230" s="14">
        <v>0</v>
      </c>
      <c r="E230" s="14">
        <v>0</v>
      </c>
      <c r="F230" s="14">
        <v>0</v>
      </c>
      <c r="G230" s="58">
        <v>0</v>
      </c>
      <c r="H230" s="14">
        <v>0</v>
      </c>
      <c r="I230" s="14">
        <v>0</v>
      </c>
      <c r="J230" s="14">
        <v>0</v>
      </c>
      <c r="K230" s="14">
        <v>0</v>
      </c>
      <c r="L230" s="58">
        <v>0</v>
      </c>
      <c r="M230" s="14">
        <v>0</v>
      </c>
      <c r="N230" s="14">
        <v>0</v>
      </c>
      <c r="O230" s="14">
        <v>0</v>
      </c>
      <c r="P230" s="14">
        <v>0</v>
      </c>
      <c r="Q230" s="58">
        <v>0</v>
      </c>
      <c r="R230" s="14">
        <v>0</v>
      </c>
      <c r="S230" s="14">
        <v>0</v>
      </c>
      <c r="T230" s="14">
        <v>0</v>
      </c>
      <c r="U230" s="14">
        <v>0</v>
      </c>
      <c r="V230" s="58">
        <v>0</v>
      </c>
      <c r="W230" s="59">
        <v>0</v>
      </c>
      <c r="X230" s="59">
        <v>0</v>
      </c>
      <c r="Y230" s="59">
        <v>0</v>
      </c>
      <c r="Z230" s="60">
        <v>0</v>
      </c>
      <c r="AA230" s="58">
        <v>0</v>
      </c>
      <c r="AB230" s="59">
        <v>0</v>
      </c>
      <c r="AC230" s="59">
        <v>0</v>
      </c>
      <c r="AD230" s="59">
        <v>0</v>
      </c>
      <c r="AE230" s="60">
        <v>0</v>
      </c>
      <c r="AF230" s="58">
        <v>0</v>
      </c>
      <c r="AG230" s="59">
        <v>0</v>
      </c>
      <c r="AH230" s="59">
        <v>0</v>
      </c>
      <c r="AI230" s="59">
        <v>0</v>
      </c>
      <c r="AJ230" s="60">
        <v>0</v>
      </c>
      <c r="AK230" s="128">
        <v>0</v>
      </c>
      <c r="AL230" s="129">
        <v>0</v>
      </c>
      <c r="AM230" s="129">
        <v>0</v>
      </c>
      <c r="AN230" s="129">
        <v>0</v>
      </c>
      <c r="AO230" s="129">
        <v>0</v>
      </c>
      <c r="AP230" s="128">
        <v>0</v>
      </c>
      <c r="AQ230" s="129">
        <v>0</v>
      </c>
      <c r="AR230" s="129">
        <v>0</v>
      </c>
      <c r="AS230" s="129">
        <v>0</v>
      </c>
      <c r="AT230" s="130">
        <v>0</v>
      </c>
      <c r="AU230" s="128">
        <v>0</v>
      </c>
      <c r="AV230" s="129">
        <v>0</v>
      </c>
      <c r="AW230" s="129">
        <v>0</v>
      </c>
      <c r="AX230" s="129">
        <v>0</v>
      </c>
      <c r="AY230" s="130">
        <v>0</v>
      </c>
    </row>
    <row r="231" spans="1:51" s="98" customFormat="1" x14ac:dyDescent="0.25">
      <c r="A231" s="97" t="s">
        <v>42</v>
      </c>
      <c r="B231" s="58">
        <v>0</v>
      </c>
      <c r="C231" s="14">
        <v>0</v>
      </c>
      <c r="D231" s="14">
        <v>0</v>
      </c>
      <c r="E231" s="14">
        <v>0</v>
      </c>
      <c r="F231" s="14">
        <v>0</v>
      </c>
      <c r="G231" s="58">
        <v>0</v>
      </c>
      <c r="H231" s="14">
        <v>0</v>
      </c>
      <c r="I231" s="14">
        <v>0</v>
      </c>
      <c r="J231" s="14">
        <v>0</v>
      </c>
      <c r="K231" s="14">
        <v>0</v>
      </c>
      <c r="L231" s="58" t="s">
        <v>17</v>
      </c>
      <c r="M231" s="14" t="s">
        <v>17</v>
      </c>
      <c r="N231" s="14">
        <v>0</v>
      </c>
      <c r="O231" s="14" t="s">
        <v>17</v>
      </c>
      <c r="P231" s="14">
        <v>0</v>
      </c>
      <c r="Q231" s="58">
        <v>0</v>
      </c>
      <c r="R231" s="14">
        <v>0</v>
      </c>
      <c r="S231" s="14">
        <v>0</v>
      </c>
      <c r="T231" s="14">
        <v>0</v>
      </c>
      <c r="U231" s="14">
        <v>0</v>
      </c>
      <c r="V231" s="58">
        <v>0</v>
      </c>
      <c r="W231" s="59">
        <v>0</v>
      </c>
      <c r="X231" s="59">
        <v>0</v>
      </c>
      <c r="Y231" s="59">
        <v>0</v>
      </c>
      <c r="Z231" s="60">
        <v>0</v>
      </c>
      <c r="AA231" s="58" t="s">
        <v>17</v>
      </c>
      <c r="AB231" s="59" t="s">
        <v>17</v>
      </c>
      <c r="AC231" s="59" t="s">
        <v>17</v>
      </c>
      <c r="AD231" s="59" t="s">
        <v>17</v>
      </c>
      <c r="AE231" s="60">
        <v>0</v>
      </c>
      <c r="AF231" s="58" t="s">
        <v>17</v>
      </c>
      <c r="AG231" s="59" t="s">
        <v>17</v>
      </c>
      <c r="AH231" s="59" t="s">
        <v>17</v>
      </c>
      <c r="AI231" s="59">
        <v>0</v>
      </c>
      <c r="AJ231" s="60">
        <v>0</v>
      </c>
      <c r="AK231" s="128">
        <v>0</v>
      </c>
      <c r="AL231" s="129">
        <v>0</v>
      </c>
      <c r="AM231" s="129">
        <v>0</v>
      </c>
      <c r="AN231" s="129">
        <v>0</v>
      </c>
      <c r="AO231" s="129">
        <v>0</v>
      </c>
      <c r="AP231" s="128">
        <v>0</v>
      </c>
      <c r="AQ231" s="129">
        <v>0</v>
      </c>
      <c r="AR231" s="129">
        <v>0</v>
      </c>
      <c r="AS231" s="129">
        <v>0</v>
      </c>
      <c r="AT231" s="130">
        <v>0</v>
      </c>
      <c r="AU231" s="58" t="s">
        <v>17</v>
      </c>
      <c r="AV231" s="59" t="s">
        <v>17</v>
      </c>
      <c r="AW231" s="129">
        <v>0</v>
      </c>
      <c r="AX231" s="59" t="s">
        <v>17</v>
      </c>
      <c r="AY231" s="130">
        <v>0</v>
      </c>
    </row>
    <row r="232" spans="1:51" s="98" customFormat="1" x14ac:dyDescent="0.25">
      <c r="A232" s="97" t="s">
        <v>41</v>
      </c>
      <c r="B232" s="58">
        <v>69.401966930135202</v>
      </c>
      <c r="C232" s="14">
        <v>-3.0805230698647801</v>
      </c>
      <c r="D232" s="14">
        <v>10.138299999999999</v>
      </c>
      <c r="E232" s="14">
        <v>-13.218823069864779</v>
      </c>
      <c r="F232" s="14">
        <v>72.482489999999984</v>
      </c>
      <c r="G232" s="58">
        <v>110.24032842877077</v>
      </c>
      <c r="H232" s="14">
        <v>100.84466442877077</v>
      </c>
      <c r="I232" s="14">
        <v>100.98120000000004</v>
      </c>
      <c r="J232" s="14">
        <v>-0.13653557122926985</v>
      </c>
      <c r="K232" s="14">
        <v>9.3956640000000018</v>
      </c>
      <c r="L232" s="58">
        <v>-70.407386859367847</v>
      </c>
      <c r="M232" s="14">
        <v>10.410324140632143</v>
      </c>
      <c r="N232" s="14">
        <v>8.7929479809375941</v>
      </c>
      <c r="O232" s="14">
        <v>1.6173761596945493</v>
      </c>
      <c r="P232" s="14">
        <v>-80.817710999999989</v>
      </c>
      <c r="Q232" s="58">
        <v>51.532134545478264</v>
      </c>
      <c r="R232" s="14">
        <v>30.79342154547826</v>
      </c>
      <c r="S232" s="14">
        <v>22.347322534755648</v>
      </c>
      <c r="T232" s="14">
        <v>8.4460990107226124</v>
      </c>
      <c r="U232" s="14">
        <v>20.738713000000004</v>
      </c>
      <c r="V232" s="58">
        <v>70.534855789672875</v>
      </c>
      <c r="W232" s="59">
        <v>42.404655789672866</v>
      </c>
      <c r="X232" s="59">
        <v>12.824599999999998</v>
      </c>
      <c r="Y232" s="59">
        <v>29.580055789672869</v>
      </c>
      <c r="Z232" s="60">
        <v>28.130200000000006</v>
      </c>
      <c r="AA232" s="58">
        <v>79.306647192002572</v>
      </c>
      <c r="AB232" s="59">
        <v>-33.66902966255401</v>
      </c>
      <c r="AC232" s="59">
        <v>1.5126819322283647</v>
      </c>
      <c r="AD232" s="59">
        <v>-35.181711594782378</v>
      </c>
      <c r="AE232" s="60">
        <v>112.97567685455658</v>
      </c>
      <c r="AF232" s="58">
        <v>109.73176861874799</v>
      </c>
      <c r="AG232" s="59">
        <v>53.490849111679104</v>
      </c>
      <c r="AH232" s="59">
        <v>14.700551915144693</v>
      </c>
      <c r="AI232" s="59">
        <v>38.790297196534411</v>
      </c>
      <c r="AJ232" s="60">
        <v>56.240919507068888</v>
      </c>
      <c r="AK232" s="128">
        <v>-33.178025769015889</v>
      </c>
      <c r="AL232" s="129">
        <v>-65.529536055025559</v>
      </c>
      <c r="AM232" s="129">
        <v>0.66440205641603467</v>
      </c>
      <c r="AN232" s="129">
        <v>-66.193938111441597</v>
      </c>
      <c r="AO232" s="129">
        <v>32.35151028600967</v>
      </c>
      <c r="AP232" s="128">
        <v>59.584930128794234</v>
      </c>
      <c r="AQ232" s="129">
        <v>39.845019958885622</v>
      </c>
      <c r="AR232" s="129">
        <v>11.475170684387759</v>
      </c>
      <c r="AS232" s="129">
        <v>28.369849274497863</v>
      </c>
      <c r="AT232" s="130">
        <v>19.739910169908612</v>
      </c>
      <c r="AU232" s="128">
        <v>19.113108232776792</v>
      </c>
      <c r="AV232" s="129">
        <v>-6.5161182899427983</v>
      </c>
      <c r="AW232" s="129">
        <v>0.21960148340868779</v>
      </c>
      <c r="AX232" s="129">
        <v>-6.7357197733514864</v>
      </c>
      <c r="AY232" s="130">
        <v>25.629226522719591</v>
      </c>
    </row>
    <row r="233" spans="1:51" s="98" customFormat="1" x14ac:dyDescent="0.25">
      <c r="A233" s="97" t="s">
        <v>40</v>
      </c>
      <c r="B233" s="58">
        <v>1.2000000000000001E-3</v>
      </c>
      <c r="C233" s="14">
        <v>1.2000000000000001E-3</v>
      </c>
      <c r="D233" s="14">
        <v>1.2000000000000001E-3</v>
      </c>
      <c r="E233" s="14">
        <v>0</v>
      </c>
      <c r="F233" s="14">
        <v>0</v>
      </c>
      <c r="G233" s="58">
        <v>9.9999999999999937E-5</v>
      </c>
      <c r="H233" s="14">
        <v>9.9999999999999937E-5</v>
      </c>
      <c r="I233" s="14">
        <v>9.9999999999999937E-5</v>
      </c>
      <c r="J233" s="14">
        <v>0</v>
      </c>
      <c r="K233" s="14">
        <v>0</v>
      </c>
      <c r="L233" s="58">
        <v>-8.5316673047385006E-4</v>
      </c>
      <c r="M233" s="14">
        <v>-8.5316673047385006E-4</v>
      </c>
      <c r="N233" s="14">
        <v>-1.0000000000000002E-3</v>
      </c>
      <c r="O233" s="14">
        <v>1.4683326952615023E-4</v>
      </c>
      <c r="P233" s="14">
        <v>0</v>
      </c>
      <c r="Q233" s="58">
        <v>5.46779863882965E-3</v>
      </c>
      <c r="R233" s="14">
        <v>5.46779863882965E-3</v>
      </c>
      <c r="S233" s="14">
        <v>1.0999999999999998E-3</v>
      </c>
      <c r="T233" s="14">
        <v>4.3677986388296498E-3</v>
      </c>
      <c r="U233" s="14">
        <v>0</v>
      </c>
      <c r="V233" s="58">
        <v>6.4000000000000001E-2</v>
      </c>
      <c r="W233" s="59">
        <v>6.4000000000000001E-2</v>
      </c>
      <c r="X233" s="59">
        <v>6.4000000000000001E-2</v>
      </c>
      <c r="Y233" s="59">
        <v>0</v>
      </c>
      <c r="Z233" s="60">
        <v>0</v>
      </c>
      <c r="AA233" s="58" t="s">
        <v>17</v>
      </c>
      <c r="AB233" s="59" t="s">
        <v>17</v>
      </c>
      <c r="AC233" s="59" t="s">
        <v>17</v>
      </c>
      <c r="AD233" s="59" t="s">
        <v>17</v>
      </c>
      <c r="AE233" s="60">
        <v>0</v>
      </c>
      <c r="AF233" s="58" t="s">
        <v>17</v>
      </c>
      <c r="AG233" s="59" t="s">
        <v>17</v>
      </c>
      <c r="AH233" s="59" t="s">
        <v>17</v>
      </c>
      <c r="AI233" s="59" t="s">
        <v>17</v>
      </c>
      <c r="AJ233" s="60">
        <v>0</v>
      </c>
      <c r="AK233" s="128">
        <v>7.1208632542673025E-2</v>
      </c>
      <c r="AL233" s="129">
        <v>7.1208632542673025E-2</v>
      </c>
      <c r="AM233" s="129">
        <v>0</v>
      </c>
      <c r="AN233" s="129">
        <v>7.1208632542673025E-2</v>
      </c>
      <c r="AO233" s="129">
        <v>0</v>
      </c>
      <c r="AP233" s="128" t="s">
        <v>17</v>
      </c>
      <c r="AQ233" s="129" t="s">
        <v>17</v>
      </c>
      <c r="AR233" s="129">
        <v>0</v>
      </c>
      <c r="AS233" s="129" t="s">
        <v>17</v>
      </c>
      <c r="AT233" s="130">
        <v>0</v>
      </c>
      <c r="AU233" s="128">
        <v>-3.1647000000000002E-2</v>
      </c>
      <c r="AV233" s="129">
        <v>-3.1647000000000002E-2</v>
      </c>
      <c r="AW233" s="129">
        <v>0</v>
      </c>
      <c r="AX233" s="129">
        <v>-3.1647000000000002E-2</v>
      </c>
      <c r="AY233" s="130">
        <v>0</v>
      </c>
    </row>
    <row r="234" spans="1:51" s="98" customFormat="1" x14ac:dyDescent="0.25">
      <c r="A234" s="97" t="s">
        <v>39</v>
      </c>
      <c r="B234" s="58">
        <v>0</v>
      </c>
      <c r="C234" s="14">
        <v>0</v>
      </c>
      <c r="D234" s="14">
        <v>0</v>
      </c>
      <c r="E234" s="14">
        <v>0</v>
      </c>
      <c r="F234" s="14">
        <v>0</v>
      </c>
      <c r="G234" s="58">
        <v>0</v>
      </c>
      <c r="H234" s="14">
        <v>0</v>
      </c>
      <c r="I234" s="14">
        <v>0</v>
      </c>
      <c r="J234" s="14">
        <v>0</v>
      </c>
      <c r="K234" s="14">
        <v>0</v>
      </c>
      <c r="L234" s="58">
        <v>0</v>
      </c>
      <c r="M234" s="14">
        <v>0</v>
      </c>
      <c r="N234" s="14">
        <v>0</v>
      </c>
      <c r="O234" s="14">
        <v>0</v>
      </c>
      <c r="P234" s="14">
        <v>0</v>
      </c>
      <c r="Q234" s="58">
        <v>0</v>
      </c>
      <c r="R234" s="14">
        <v>0</v>
      </c>
      <c r="S234" s="14">
        <v>0</v>
      </c>
      <c r="T234" s="14">
        <v>0</v>
      </c>
      <c r="U234" s="14">
        <v>0</v>
      </c>
      <c r="V234" s="58">
        <v>0</v>
      </c>
      <c r="W234" s="59">
        <v>0</v>
      </c>
      <c r="X234" s="59">
        <v>0</v>
      </c>
      <c r="Y234" s="59">
        <v>0</v>
      </c>
      <c r="Z234" s="60">
        <v>0</v>
      </c>
      <c r="AA234" s="58">
        <v>0</v>
      </c>
      <c r="AB234" s="59">
        <v>0</v>
      </c>
      <c r="AC234" s="59">
        <v>0</v>
      </c>
      <c r="AD234" s="59">
        <v>0</v>
      </c>
      <c r="AE234" s="60">
        <v>0</v>
      </c>
      <c r="AF234" s="58">
        <v>0</v>
      </c>
      <c r="AG234" s="59">
        <v>0</v>
      </c>
      <c r="AH234" s="59">
        <v>0</v>
      </c>
      <c r="AI234" s="59">
        <v>0</v>
      </c>
      <c r="AJ234" s="60">
        <v>0</v>
      </c>
      <c r="AK234" s="128">
        <v>0</v>
      </c>
      <c r="AL234" s="129">
        <v>0</v>
      </c>
      <c r="AM234" s="129">
        <v>0</v>
      </c>
      <c r="AN234" s="129">
        <v>0</v>
      </c>
      <c r="AO234" s="129">
        <v>0</v>
      </c>
      <c r="AP234" s="128">
        <v>0</v>
      </c>
      <c r="AQ234" s="129">
        <v>0</v>
      </c>
      <c r="AR234" s="129">
        <v>0</v>
      </c>
      <c r="AS234" s="129">
        <v>0</v>
      </c>
      <c r="AT234" s="130">
        <v>0</v>
      </c>
      <c r="AU234" s="128">
        <v>0</v>
      </c>
      <c r="AV234" s="129">
        <v>0</v>
      </c>
      <c r="AW234" s="129">
        <v>0</v>
      </c>
      <c r="AX234" s="129">
        <v>0</v>
      </c>
      <c r="AY234" s="130">
        <v>0</v>
      </c>
    </row>
    <row r="235" spans="1:51" s="98" customFormat="1" x14ac:dyDescent="0.25">
      <c r="A235" s="97" t="s">
        <v>38</v>
      </c>
      <c r="B235" s="58">
        <v>156.19241123882779</v>
      </c>
      <c r="C235" s="14">
        <v>155.36781123882778</v>
      </c>
      <c r="D235" s="14">
        <v>137.79750000000001</v>
      </c>
      <c r="E235" s="14">
        <v>17.57031123882777</v>
      </c>
      <c r="F235" s="14">
        <v>0.8246</v>
      </c>
      <c r="G235" s="58">
        <v>190.24005351348816</v>
      </c>
      <c r="H235" s="14">
        <v>189.835683597339</v>
      </c>
      <c r="I235" s="14">
        <v>179.1266</v>
      </c>
      <c r="J235" s="14">
        <v>10.709083597338996</v>
      </c>
      <c r="K235" s="14">
        <v>0.40436991614917095</v>
      </c>
      <c r="L235" s="58">
        <v>56.271098794156501</v>
      </c>
      <c r="M235" s="14">
        <v>53.377198794156499</v>
      </c>
      <c r="N235" s="14">
        <v>0.46748242275702268</v>
      </c>
      <c r="O235" s="14">
        <v>52.909716371399476</v>
      </c>
      <c r="P235" s="14">
        <v>2.8939000000000004</v>
      </c>
      <c r="Q235" s="58">
        <v>96.452430314410506</v>
      </c>
      <c r="R235" s="14">
        <v>96.787861121878464</v>
      </c>
      <c r="S235" s="14">
        <v>9.5798084233174166</v>
      </c>
      <c r="T235" s="14">
        <v>87.208052698561048</v>
      </c>
      <c r="U235" s="14">
        <v>-0.33543080746795817</v>
      </c>
      <c r="V235" s="58">
        <v>190.60833269891151</v>
      </c>
      <c r="W235" s="59">
        <v>189.1269326989115</v>
      </c>
      <c r="X235" s="59">
        <v>91.568000000000012</v>
      </c>
      <c r="Y235" s="59">
        <v>97.558932698911505</v>
      </c>
      <c r="Z235" s="60">
        <v>1.4814000000000005</v>
      </c>
      <c r="AA235" s="58">
        <v>85.83169572443731</v>
      </c>
      <c r="AB235" s="59">
        <v>81.468813733735303</v>
      </c>
      <c r="AC235" s="59">
        <v>1.9099287514623249</v>
      </c>
      <c r="AD235" s="59">
        <v>79.558884982272971</v>
      </c>
      <c r="AE235" s="60">
        <v>4.362881990702002</v>
      </c>
      <c r="AF235" s="58">
        <v>128.01018901754941</v>
      </c>
      <c r="AG235" s="59">
        <v>121.92371160973134</v>
      </c>
      <c r="AH235" s="59">
        <v>3.0976740673351011</v>
      </c>
      <c r="AI235" s="59">
        <v>118.82603754239624</v>
      </c>
      <c r="AJ235" s="60">
        <v>6.0864774078180606</v>
      </c>
      <c r="AK235" s="128">
        <v>150.28428759327255</v>
      </c>
      <c r="AL235" s="129">
        <v>152.47795632460299</v>
      </c>
      <c r="AM235" s="129">
        <v>0.33674100496988607</v>
      </c>
      <c r="AN235" s="129">
        <v>152.14121531963309</v>
      </c>
      <c r="AO235" s="129">
        <v>-2.1936687313304266</v>
      </c>
      <c r="AP235" s="128">
        <v>101.87524108541673</v>
      </c>
      <c r="AQ235" s="129">
        <v>93.246772613634306</v>
      </c>
      <c r="AR235" s="129">
        <v>4.5372448464906068</v>
      </c>
      <c r="AS235" s="129">
        <v>88.709527767143697</v>
      </c>
      <c r="AT235" s="130">
        <v>8.6284684717824316</v>
      </c>
      <c r="AU235" s="128">
        <v>-2.7577101324881994</v>
      </c>
      <c r="AV235" s="129">
        <v>82.356858908483844</v>
      </c>
      <c r="AW235" s="129">
        <v>4.4094021976694231</v>
      </c>
      <c r="AX235" s="129">
        <v>77.947456710814421</v>
      </c>
      <c r="AY235" s="130">
        <v>-85.114569040972043</v>
      </c>
    </row>
    <row r="236" spans="1:51" s="98" customFormat="1" x14ac:dyDescent="0.25">
      <c r="A236" s="97" t="s">
        <v>37</v>
      </c>
      <c r="B236" s="58">
        <v>-0.66014209655899048</v>
      </c>
      <c r="C236" s="14">
        <v>-0.66464209655899043</v>
      </c>
      <c r="D236" s="14">
        <v>0.55569999999999997</v>
      </c>
      <c r="E236" s="14">
        <v>-1.2203420965589904</v>
      </c>
      <c r="F236" s="14">
        <v>4.4999999999999979E-3</v>
      </c>
      <c r="G236" s="58">
        <v>-0.36853451233491941</v>
      </c>
      <c r="H236" s="14">
        <v>-0.26983451233491945</v>
      </c>
      <c r="I236" s="14">
        <v>2.18E-2</v>
      </c>
      <c r="J236" s="14">
        <v>-0.29163451233491944</v>
      </c>
      <c r="K236" s="14">
        <v>-9.8699999999999982E-2</v>
      </c>
      <c r="L236" s="58">
        <v>1.8170345070152705</v>
      </c>
      <c r="M236" s="14">
        <v>1.8170345070152705</v>
      </c>
      <c r="N236" s="14">
        <v>0.10300000000000001</v>
      </c>
      <c r="O236" s="14">
        <v>1.7140345070152705</v>
      </c>
      <c r="P236" s="14">
        <v>0</v>
      </c>
      <c r="Q236" s="58">
        <v>0.18916800913455775</v>
      </c>
      <c r="R236" s="14">
        <v>0.18916800913455775</v>
      </c>
      <c r="S236" s="14">
        <v>-5.4000000000000003E-3</v>
      </c>
      <c r="T236" s="14">
        <v>0.19456800913455774</v>
      </c>
      <c r="U236" s="14">
        <v>0</v>
      </c>
      <c r="V236" s="58" t="s">
        <v>17</v>
      </c>
      <c r="W236" s="59" t="s">
        <v>17</v>
      </c>
      <c r="X236" s="59" t="s">
        <v>17</v>
      </c>
      <c r="Y236" s="59" t="s">
        <v>17</v>
      </c>
      <c r="Z236" s="60">
        <v>0</v>
      </c>
      <c r="AA236" s="58" t="s">
        <v>17</v>
      </c>
      <c r="AB236" s="59" t="s">
        <v>17</v>
      </c>
      <c r="AC236" s="59" t="s">
        <v>17</v>
      </c>
      <c r="AD236" s="59" t="s">
        <v>17</v>
      </c>
      <c r="AE236" s="60" t="s">
        <v>17</v>
      </c>
      <c r="AF236" s="58" t="s">
        <v>17</v>
      </c>
      <c r="AG236" s="59" t="s">
        <v>17</v>
      </c>
      <c r="AH236" s="59" t="s">
        <v>17</v>
      </c>
      <c r="AI236" s="59" t="s">
        <v>17</v>
      </c>
      <c r="AJ236" s="60">
        <v>0</v>
      </c>
      <c r="AK236" s="128">
        <v>-1.0096051107894632</v>
      </c>
      <c r="AL236" s="129">
        <v>-1.0096051107894632</v>
      </c>
      <c r="AM236" s="129">
        <v>-2.8588855343250802E-5</v>
      </c>
      <c r="AN236" s="129">
        <v>-1.00957652193412</v>
      </c>
      <c r="AO236" s="129">
        <v>0</v>
      </c>
      <c r="AP236" s="128">
        <v>-0.19231435724172222</v>
      </c>
      <c r="AQ236" s="129">
        <v>-0.19231435724172222</v>
      </c>
      <c r="AR236" s="129">
        <v>-5.4965188713814598E-3</v>
      </c>
      <c r="AS236" s="129">
        <v>-0.18681783837034074</v>
      </c>
      <c r="AT236" s="130">
        <v>0</v>
      </c>
      <c r="AU236" s="128">
        <v>0</v>
      </c>
      <c r="AV236" s="129">
        <v>0</v>
      </c>
      <c r="AW236" s="129">
        <v>0</v>
      </c>
      <c r="AX236" s="129">
        <v>0</v>
      </c>
      <c r="AY236" s="130">
        <v>0</v>
      </c>
    </row>
    <row r="237" spans="1:51" s="98" customFormat="1" x14ac:dyDescent="0.25">
      <c r="A237" s="97" t="s">
        <v>36</v>
      </c>
      <c r="B237" s="58" t="s">
        <v>17</v>
      </c>
      <c r="C237" s="14" t="s">
        <v>17</v>
      </c>
      <c r="D237" s="14" t="s">
        <v>17</v>
      </c>
      <c r="E237" s="14">
        <v>0</v>
      </c>
      <c r="F237" s="14" t="s">
        <v>17</v>
      </c>
      <c r="G237" s="58">
        <v>0</v>
      </c>
      <c r="H237" s="14">
        <v>0</v>
      </c>
      <c r="I237" s="14">
        <v>0</v>
      </c>
      <c r="J237" s="14">
        <v>0</v>
      </c>
      <c r="K237" s="14">
        <v>0</v>
      </c>
      <c r="L237" s="58" t="s">
        <v>17</v>
      </c>
      <c r="M237" s="14" t="s">
        <v>17</v>
      </c>
      <c r="N237" s="14">
        <v>0</v>
      </c>
      <c r="O237" s="14" t="s">
        <v>17</v>
      </c>
      <c r="P237" s="14">
        <v>0</v>
      </c>
      <c r="Q237" s="58">
        <v>0</v>
      </c>
      <c r="R237" s="14">
        <v>0</v>
      </c>
      <c r="S237" s="14">
        <v>0</v>
      </c>
      <c r="T237" s="14">
        <v>0</v>
      </c>
      <c r="U237" s="14">
        <v>0</v>
      </c>
      <c r="V237" s="58">
        <v>0</v>
      </c>
      <c r="W237" s="59">
        <v>0</v>
      </c>
      <c r="X237" s="59">
        <v>0</v>
      </c>
      <c r="Y237" s="59">
        <v>0</v>
      </c>
      <c r="Z237" s="60">
        <v>0</v>
      </c>
      <c r="AA237" s="58">
        <v>0</v>
      </c>
      <c r="AB237" s="59">
        <v>0</v>
      </c>
      <c r="AC237" s="59">
        <v>0</v>
      </c>
      <c r="AD237" s="59">
        <v>0</v>
      </c>
      <c r="AE237" s="60">
        <v>0</v>
      </c>
      <c r="AF237" s="58">
        <v>0</v>
      </c>
      <c r="AG237" s="59">
        <v>0</v>
      </c>
      <c r="AH237" s="59">
        <v>0</v>
      </c>
      <c r="AI237" s="59">
        <v>0</v>
      </c>
      <c r="AJ237" s="60">
        <v>0</v>
      </c>
      <c r="AK237" s="128">
        <v>0</v>
      </c>
      <c r="AL237" s="129">
        <v>0</v>
      </c>
      <c r="AM237" s="129">
        <v>0</v>
      </c>
      <c r="AN237" s="129">
        <v>0</v>
      </c>
      <c r="AO237" s="129">
        <v>0</v>
      </c>
      <c r="AP237" s="128">
        <v>0</v>
      </c>
      <c r="AQ237" s="129">
        <v>0</v>
      </c>
      <c r="AR237" s="129">
        <v>0</v>
      </c>
      <c r="AS237" s="129">
        <v>0</v>
      </c>
      <c r="AT237" s="130">
        <v>0</v>
      </c>
      <c r="AU237" s="128">
        <v>0</v>
      </c>
      <c r="AV237" s="129">
        <v>0</v>
      </c>
      <c r="AW237" s="129">
        <v>0</v>
      </c>
      <c r="AX237" s="129">
        <v>0</v>
      </c>
      <c r="AY237" s="130">
        <v>0</v>
      </c>
    </row>
    <row r="238" spans="1:51" s="98" customFormat="1" x14ac:dyDescent="0.25">
      <c r="A238" s="97" t="s">
        <v>35</v>
      </c>
      <c r="B238" s="58">
        <v>0</v>
      </c>
      <c r="C238" s="14">
        <v>0</v>
      </c>
      <c r="D238" s="14">
        <v>0</v>
      </c>
      <c r="E238" s="14">
        <v>0</v>
      </c>
      <c r="F238" s="14">
        <v>0</v>
      </c>
      <c r="G238" s="58">
        <v>0</v>
      </c>
      <c r="H238" s="14">
        <v>0</v>
      </c>
      <c r="I238" s="14">
        <v>0</v>
      </c>
      <c r="J238" s="14">
        <v>0</v>
      </c>
      <c r="K238" s="14">
        <v>0</v>
      </c>
      <c r="L238" s="58">
        <v>0</v>
      </c>
      <c r="M238" s="14">
        <v>0</v>
      </c>
      <c r="N238" s="14">
        <v>0</v>
      </c>
      <c r="O238" s="14">
        <v>0</v>
      </c>
      <c r="P238" s="14">
        <v>0</v>
      </c>
      <c r="Q238" s="58">
        <v>0</v>
      </c>
      <c r="R238" s="14">
        <v>0</v>
      </c>
      <c r="S238" s="14">
        <v>0</v>
      </c>
      <c r="T238" s="14">
        <v>0</v>
      </c>
      <c r="U238" s="14">
        <v>0</v>
      </c>
      <c r="V238" s="58">
        <v>0</v>
      </c>
      <c r="W238" s="59">
        <v>0</v>
      </c>
      <c r="X238" s="59">
        <v>0</v>
      </c>
      <c r="Y238" s="59">
        <v>0</v>
      </c>
      <c r="Z238" s="60">
        <v>0</v>
      </c>
      <c r="AA238" s="58">
        <v>0</v>
      </c>
      <c r="AB238" s="59">
        <v>0</v>
      </c>
      <c r="AC238" s="59">
        <v>0</v>
      </c>
      <c r="AD238" s="59">
        <v>0</v>
      </c>
      <c r="AE238" s="60">
        <v>0</v>
      </c>
      <c r="AF238" s="58">
        <v>0</v>
      </c>
      <c r="AG238" s="59">
        <v>0</v>
      </c>
      <c r="AH238" s="59">
        <v>0</v>
      </c>
      <c r="AI238" s="59">
        <v>0</v>
      </c>
      <c r="AJ238" s="60">
        <v>0</v>
      </c>
      <c r="AK238" s="128">
        <v>0</v>
      </c>
      <c r="AL238" s="129">
        <v>0</v>
      </c>
      <c r="AM238" s="129">
        <v>0</v>
      </c>
      <c r="AN238" s="129">
        <v>0</v>
      </c>
      <c r="AO238" s="129">
        <v>0</v>
      </c>
      <c r="AP238" s="128">
        <v>0</v>
      </c>
      <c r="AQ238" s="129">
        <v>0</v>
      </c>
      <c r="AR238" s="129">
        <v>0</v>
      </c>
      <c r="AS238" s="129">
        <v>0</v>
      </c>
      <c r="AT238" s="130">
        <v>0</v>
      </c>
      <c r="AU238" s="128">
        <v>0</v>
      </c>
      <c r="AV238" s="129">
        <v>0</v>
      </c>
      <c r="AW238" s="129">
        <v>0</v>
      </c>
      <c r="AX238" s="129">
        <v>0</v>
      </c>
      <c r="AY238" s="130">
        <v>0</v>
      </c>
    </row>
    <row r="239" spans="1:51" s="98" customFormat="1" x14ac:dyDescent="0.25">
      <c r="A239" s="97" t="s">
        <v>34</v>
      </c>
      <c r="B239" s="58">
        <v>0</v>
      </c>
      <c r="C239" s="14">
        <v>0</v>
      </c>
      <c r="D239" s="14">
        <v>0</v>
      </c>
      <c r="E239" s="14">
        <v>0</v>
      </c>
      <c r="F239" s="14">
        <v>0</v>
      </c>
      <c r="G239" s="58">
        <v>0</v>
      </c>
      <c r="H239" s="14">
        <v>0</v>
      </c>
      <c r="I239" s="14">
        <v>0</v>
      </c>
      <c r="J239" s="14">
        <v>0</v>
      </c>
      <c r="K239" s="14">
        <v>0</v>
      </c>
      <c r="L239" s="58">
        <v>0</v>
      </c>
      <c r="M239" s="14">
        <v>0</v>
      </c>
      <c r="N239" s="14">
        <v>0</v>
      </c>
      <c r="O239" s="14">
        <v>0</v>
      </c>
      <c r="P239" s="14">
        <v>0</v>
      </c>
      <c r="Q239" s="58">
        <v>0</v>
      </c>
      <c r="R239" s="14">
        <v>0</v>
      </c>
      <c r="S239" s="14">
        <v>0</v>
      </c>
      <c r="T239" s="14">
        <v>0</v>
      </c>
      <c r="U239" s="14">
        <v>0</v>
      </c>
      <c r="V239" s="58">
        <v>0</v>
      </c>
      <c r="W239" s="59">
        <v>0</v>
      </c>
      <c r="X239" s="59">
        <v>0</v>
      </c>
      <c r="Y239" s="59">
        <v>0</v>
      </c>
      <c r="Z239" s="60">
        <v>0</v>
      </c>
      <c r="AA239" s="58">
        <v>0</v>
      </c>
      <c r="AB239" s="59">
        <v>0</v>
      </c>
      <c r="AC239" s="59">
        <v>0</v>
      </c>
      <c r="AD239" s="59">
        <v>0</v>
      </c>
      <c r="AE239" s="60">
        <v>0</v>
      </c>
      <c r="AF239" s="58">
        <v>0</v>
      </c>
      <c r="AG239" s="59">
        <v>0</v>
      </c>
      <c r="AH239" s="59">
        <v>0</v>
      </c>
      <c r="AI239" s="59">
        <v>0</v>
      </c>
      <c r="AJ239" s="60">
        <v>0</v>
      </c>
      <c r="AK239" s="128">
        <v>0</v>
      </c>
      <c r="AL239" s="129">
        <v>0</v>
      </c>
      <c r="AM239" s="129">
        <v>0</v>
      </c>
      <c r="AN239" s="129">
        <v>0</v>
      </c>
      <c r="AO239" s="129">
        <v>0</v>
      </c>
      <c r="AP239" s="128">
        <v>0</v>
      </c>
      <c r="AQ239" s="129">
        <v>0</v>
      </c>
      <c r="AR239" s="129">
        <v>0</v>
      </c>
      <c r="AS239" s="129">
        <v>0</v>
      </c>
      <c r="AT239" s="130">
        <v>0</v>
      </c>
      <c r="AU239" s="128">
        <v>0</v>
      </c>
      <c r="AV239" s="129">
        <v>0</v>
      </c>
      <c r="AW239" s="129">
        <v>0</v>
      </c>
      <c r="AX239" s="129">
        <v>0</v>
      </c>
      <c r="AY239" s="130">
        <v>0</v>
      </c>
    </row>
    <row r="240" spans="1:51" s="98" customFormat="1" x14ac:dyDescent="0.25">
      <c r="A240" s="97" t="s">
        <v>33</v>
      </c>
      <c r="B240" s="58">
        <v>0</v>
      </c>
      <c r="C240" s="14">
        <v>0</v>
      </c>
      <c r="D240" s="14">
        <v>0</v>
      </c>
      <c r="E240" s="14">
        <v>0</v>
      </c>
      <c r="F240" s="14">
        <v>0</v>
      </c>
      <c r="G240" s="58">
        <v>0</v>
      </c>
      <c r="H240" s="14">
        <v>0</v>
      </c>
      <c r="I240" s="14">
        <v>0</v>
      </c>
      <c r="J240" s="14">
        <v>0</v>
      </c>
      <c r="K240" s="14">
        <v>0</v>
      </c>
      <c r="L240" s="58">
        <v>0</v>
      </c>
      <c r="M240" s="14">
        <v>0</v>
      </c>
      <c r="N240" s="14">
        <v>0</v>
      </c>
      <c r="O240" s="14">
        <v>0</v>
      </c>
      <c r="P240" s="14">
        <v>0</v>
      </c>
      <c r="Q240" s="58">
        <v>0</v>
      </c>
      <c r="R240" s="14">
        <v>0</v>
      </c>
      <c r="S240" s="14">
        <v>0</v>
      </c>
      <c r="T240" s="14">
        <v>0</v>
      </c>
      <c r="U240" s="14">
        <v>0</v>
      </c>
      <c r="V240" s="58">
        <v>0</v>
      </c>
      <c r="W240" s="59">
        <v>0</v>
      </c>
      <c r="X240" s="59">
        <v>0</v>
      </c>
      <c r="Y240" s="59">
        <v>0</v>
      </c>
      <c r="Z240" s="60">
        <v>0</v>
      </c>
      <c r="AA240" s="58">
        <v>0</v>
      </c>
      <c r="AB240" s="59">
        <v>0</v>
      </c>
      <c r="AC240" s="59">
        <v>0</v>
      </c>
      <c r="AD240" s="59">
        <v>0</v>
      </c>
      <c r="AE240" s="60">
        <v>0</v>
      </c>
      <c r="AF240" s="58">
        <v>0</v>
      </c>
      <c r="AG240" s="59">
        <v>0</v>
      </c>
      <c r="AH240" s="59">
        <v>0</v>
      </c>
      <c r="AI240" s="59">
        <v>0</v>
      </c>
      <c r="AJ240" s="60">
        <v>0</v>
      </c>
      <c r="AK240" s="128">
        <v>0</v>
      </c>
      <c r="AL240" s="129">
        <v>0</v>
      </c>
      <c r="AM240" s="129">
        <v>0</v>
      </c>
      <c r="AN240" s="129">
        <v>0</v>
      </c>
      <c r="AO240" s="129">
        <v>0</v>
      </c>
      <c r="AP240" s="128">
        <v>0</v>
      </c>
      <c r="AQ240" s="129">
        <v>0</v>
      </c>
      <c r="AR240" s="129">
        <v>0</v>
      </c>
      <c r="AS240" s="129">
        <v>0</v>
      </c>
      <c r="AT240" s="130">
        <v>0</v>
      </c>
      <c r="AU240" s="128">
        <v>0</v>
      </c>
      <c r="AV240" s="129">
        <v>0</v>
      </c>
      <c r="AW240" s="129">
        <v>0</v>
      </c>
      <c r="AX240" s="129">
        <v>0</v>
      </c>
      <c r="AY240" s="130">
        <v>0</v>
      </c>
    </row>
    <row r="241" spans="1:51" s="98" customFormat="1" x14ac:dyDescent="0.25">
      <c r="A241" s="97" t="s">
        <v>32</v>
      </c>
      <c r="B241" s="58">
        <v>8.1562827723902132</v>
      </c>
      <c r="C241" s="14">
        <v>4.7871827723902118</v>
      </c>
      <c r="D241" s="14">
        <v>1.3113999999999999</v>
      </c>
      <c r="E241" s="14">
        <v>3.4757827723902119</v>
      </c>
      <c r="F241" s="14">
        <v>3.3691000000000009</v>
      </c>
      <c r="G241" s="58">
        <v>-8.8220457496051274</v>
      </c>
      <c r="H241" s="14">
        <v>24.875754250394873</v>
      </c>
      <c r="I241" s="14">
        <v>25.260999999999999</v>
      </c>
      <c r="J241" s="14">
        <v>-0.3852457496051257</v>
      </c>
      <c r="K241" s="14">
        <v>-33.697800000000001</v>
      </c>
      <c r="L241" s="58">
        <v>10.824477071584425</v>
      </c>
      <c r="M241" s="14">
        <v>14.101277071584427</v>
      </c>
      <c r="N241" s="14">
        <v>10.4108</v>
      </c>
      <c r="O241" s="14">
        <v>3.6904770715844259</v>
      </c>
      <c r="P241" s="14">
        <v>-3.2768000000000006</v>
      </c>
      <c r="Q241" s="58">
        <v>4.3306066323377772</v>
      </c>
      <c r="R241" s="14">
        <v>9.1530066323377781</v>
      </c>
      <c r="S241" s="14">
        <v>2.6294999999999997</v>
      </c>
      <c r="T241" s="14">
        <v>6.5235066323377779</v>
      </c>
      <c r="U241" s="14">
        <v>-4.8224000000000009</v>
      </c>
      <c r="V241" s="58">
        <v>-0.30645655331051458</v>
      </c>
      <c r="W241" s="59">
        <v>23.675643446689481</v>
      </c>
      <c r="X241" s="59">
        <v>19.558799999999998</v>
      </c>
      <c r="Y241" s="59">
        <v>4.1168434466894821</v>
      </c>
      <c r="Z241" s="60">
        <v>-23.982099999999996</v>
      </c>
      <c r="AA241" s="58">
        <v>12.008989537704293</v>
      </c>
      <c r="AB241" s="59">
        <v>9.8722662573551982</v>
      </c>
      <c r="AC241" s="59">
        <v>8.4068995166928744</v>
      </c>
      <c r="AD241" s="59">
        <v>1.4653667406623239</v>
      </c>
      <c r="AE241" s="60">
        <v>2.1367232803490954</v>
      </c>
      <c r="AF241" s="58">
        <v>15.152288815519649</v>
      </c>
      <c r="AG241" s="59">
        <v>23.538476310435861</v>
      </c>
      <c r="AH241" s="59">
        <v>9.6557849248225249</v>
      </c>
      <c r="AI241" s="59">
        <v>13.882691385613338</v>
      </c>
      <c r="AJ241" s="60">
        <v>-8.3861874949162125</v>
      </c>
      <c r="AK241" s="128">
        <v>-1.8356330177819151</v>
      </c>
      <c r="AL241" s="129">
        <v>2.1460465406365272</v>
      </c>
      <c r="AM241" s="129">
        <v>5.1287706652785738</v>
      </c>
      <c r="AN241" s="129">
        <v>-2.9827241246420466</v>
      </c>
      <c r="AO241" s="129">
        <v>-3.9816795584184423</v>
      </c>
      <c r="AP241" s="128">
        <v>1.7577787745093483</v>
      </c>
      <c r="AQ241" s="129">
        <v>6.395582884560203</v>
      </c>
      <c r="AR241" s="129">
        <v>0</v>
      </c>
      <c r="AS241" s="129">
        <v>6.395582884560203</v>
      </c>
      <c r="AT241" s="130">
        <v>-4.6378041100508547</v>
      </c>
      <c r="AU241" s="128">
        <v>-0.42113445887684708</v>
      </c>
      <c r="AV241" s="129">
        <v>5.0337239799132574</v>
      </c>
      <c r="AW241" s="129">
        <v>3.6823326574930602</v>
      </c>
      <c r="AX241" s="129">
        <v>1.351391322420197</v>
      </c>
      <c r="AY241" s="130">
        <v>-5.4548584387901045</v>
      </c>
    </row>
    <row r="242" spans="1:51" s="98" customFormat="1" x14ac:dyDescent="0.25">
      <c r="A242" s="97" t="s">
        <v>31</v>
      </c>
      <c r="B242" s="58">
        <v>0</v>
      </c>
      <c r="C242" s="14">
        <v>0</v>
      </c>
      <c r="D242" s="14">
        <v>0</v>
      </c>
      <c r="E242" s="14">
        <v>0</v>
      </c>
      <c r="F242" s="14">
        <v>0</v>
      </c>
      <c r="G242" s="58">
        <v>0</v>
      </c>
      <c r="H242" s="14">
        <v>0</v>
      </c>
      <c r="I242" s="14">
        <v>0</v>
      </c>
      <c r="J242" s="14">
        <v>0</v>
      </c>
      <c r="K242" s="14">
        <v>0</v>
      </c>
      <c r="L242" s="58">
        <v>0</v>
      </c>
      <c r="M242" s="14">
        <v>0</v>
      </c>
      <c r="N242" s="14">
        <v>0</v>
      </c>
      <c r="O242" s="14">
        <v>0</v>
      </c>
      <c r="P242" s="14">
        <v>0</v>
      </c>
      <c r="Q242" s="58">
        <v>0</v>
      </c>
      <c r="R242" s="14">
        <v>0</v>
      </c>
      <c r="S242" s="14">
        <v>0</v>
      </c>
      <c r="T242" s="14">
        <v>0</v>
      </c>
      <c r="U242" s="14">
        <v>0</v>
      </c>
      <c r="V242" s="58">
        <v>0</v>
      </c>
      <c r="W242" s="59">
        <v>0</v>
      </c>
      <c r="X242" s="59">
        <v>0</v>
      </c>
      <c r="Y242" s="59">
        <v>0</v>
      </c>
      <c r="Z242" s="60">
        <v>0</v>
      </c>
      <c r="AA242" s="58">
        <v>0</v>
      </c>
      <c r="AB242" s="59">
        <v>0</v>
      </c>
      <c r="AC242" s="59">
        <v>0</v>
      </c>
      <c r="AD242" s="59">
        <v>0</v>
      </c>
      <c r="AE242" s="60">
        <v>0</v>
      </c>
      <c r="AF242" s="58">
        <v>0</v>
      </c>
      <c r="AG242" s="59">
        <v>0</v>
      </c>
      <c r="AH242" s="59">
        <v>0</v>
      </c>
      <c r="AI242" s="59">
        <v>0</v>
      </c>
      <c r="AJ242" s="60">
        <v>0</v>
      </c>
      <c r="AK242" s="128">
        <v>0</v>
      </c>
      <c r="AL242" s="129">
        <v>0</v>
      </c>
      <c r="AM242" s="129">
        <v>0</v>
      </c>
      <c r="AN242" s="129">
        <v>0</v>
      </c>
      <c r="AO242" s="129">
        <v>0</v>
      </c>
      <c r="AP242" s="128">
        <v>0</v>
      </c>
      <c r="AQ242" s="129">
        <v>0</v>
      </c>
      <c r="AR242" s="129">
        <v>0</v>
      </c>
      <c r="AS242" s="129">
        <v>0</v>
      </c>
      <c r="AT242" s="130">
        <v>0</v>
      </c>
      <c r="AU242" s="128">
        <v>0</v>
      </c>
      <c r="AV242" s="129">
        <v>0</v>
      </c>
      <c r="AW242" s="129">
        <v>0</v>
      </c>
      <c r="AX242" s="129">
        <v>0</v>
      </c>
      <c r="AY242" s="130">
        <v>0</v>
      </c>
    </row>
    <row r="243" spans="1:51" s="98" customFormat="1" x14ac:dyDescent="0.25">
      <c r="A243" s="97" t="s">
        <v>30</v>
      </c>
      <c r="B243" s="58">
        <v>339.50430196972445</v>
      </c>
      <c r="C243" s="14">
        <v>323.22720196972443</v>
      </c>
      <c r="D243" s="14">
        <v>14.132599999999998</v>
      </c>
      <c r="E243" s="14">
        <v>309.09460196972441</v>
      </c>
      <c r="F243" s="14">
        <v>16.277100000000004</v>
      </c>
      <c r="G243" s="58">
        <v>134.89197948510528</v>
      </c>
      <c r="H243" s="14">
        <v>153.3479794851053</v>
      </c>
      <c r="I243" s="14">
        <v>18.310799999999997</v>
      </c>
      <c r="J243" s="14">
        <v>135.0371794851053</v>
      </c>
      <c r="K243" s="14">
        <v>-18.45600000000001</v>
      </c>
      <c r="L243" s="58">
        <v>112.26016698250874</v>
      </c>
      <c r="M243" s="14">
        <v>94.535866982508736</v>
      </c>
      <c r="N243" s="14">
        <v>11.974719677027707</v>
      </c>
      <c r="O243" s="14">
        <v>82.561147305481029</v>
      </c>
      <c r="P243" s="14">
        <v>17.724299999999992</v>
      </c>
      <c r="Q243" s="58">
        <v>119.57208999452723</v>
      </c>
      <c r="R243" s="14">
        <v>128.89318999452723</v>
      </c>
      <c r="S243" s="14">
        <v>40.983904765982089</v>
      </c>
      <c r="T243" s="14">
        <v>87.909285228545158</v>
      </c>
      <c r="U243" s="14">
        <v>-9.3210999999999995</v>
      </c>
      <c r="V243" s="58">
        <v>161.36381829801974</v>
      </c>
      <c r="W243" s="59">
        <v>112.81031829801975</v>
      </c>
      <c r="X243" s="59">
        <v>48.180599999999991</v>
      </c>
      <c r="Y243" s="59">
        <v>64.629718298019753</v>
      </c>
      <c r="Z243" s="60">
        <v>48.553499999999993</v>
      </c>
      <c r="AA243" s="58">
        <v>112.47348094116755</v>
      </c>
      <c r="AB243" s="59">
        <v>152.43810767466357</v>
      </c>
      <c r="AC243" s="59">
        <v>20.81729883337244</v>
      </c>
      <c r="AD243" s="59">
        <v>131.62080884129114</v>
      </c>
      <c r="AE243" s="60">
        <v>-39.964626733496019</v>
      </c>
      <c r="AF243" s="58">
        <v>177.19461307616322</v>
      </c>
      <c r="AG243" s="59">
        <v>140.54058977557537</v>
      </c>
      <c r="AH243" s="59">
        <v>-18.34297172056969</v>
      </c>
      <c r="AI243" s="59">
        <v>158.88356149614506</v>
      </c>
      <c r="AJ243" s="60">
        <v>36.654023300587852</v>
      </c>
      <c r="AK243" s="128">
        <v>191.42170077795669</v>
      </c>
      <c r="AL243" s="129">
        <v>175.80339361440468</v>
      </c>
      <c r="AM243" s="129">
        <v>36.791507244248706</v>
      </c>
      <c r="AN243" s="129">
        <v>139.01188637015599</v>
      </c>
      <c r="AO243" s="129">
        <v>15.618307163552018</v>
      </c>
      <c r="AP243" s="128">
        <v>266.08288442526555</v>
      </c>
      <c r="AQ243" s="129">
        <v>265.24211032282011</v>
      </c>
      <c r="AR243" s="129">
        <v>34.15486028331015</v>
      </c>
      <c r="AS243" s="129">
        <v>231.08725003950994</v>
      </c>
      <c r="AT243" s="130">
        <v>0.84077410244542472</v>
      </c>
      <c r="AU243" s="128">
        <v>151.05261138426221</v>
      </c>
      <c r="AV243" s="129">
        <v>156.22594347663858</v>
      </c>
      <c r="AW243" s="129">
        <v>19.272038632732226</v>
      </c>
      <c r="AX243" s="129">
        <v>136.95390484390634</v>
      </c>
      <c r="AY243" s="130">
        <v>-5.1733320923763806</v>
      </c>
    </row>
    <row r="244" spans="1:51" s="98" customFormat="1" x14ac:dyDescent="0.25">
      <c r="A244" s="97" t="s">
        <v>29</v>
      </c>
      <c r="B244" s="58">
        <v>0</v>
      </c>
      <c r="C244" s="14">
        <v>0</v>
      </c>
      <c r="D244" s="14">
        <v>0</v>
      </c>
      <c r="E244" s="14">
        <v>0</v>
      </c>
      <c r="F244" s="14">
        <v>0</v>
      </c>
      <c r="G244" s="58">
        <v>0</v>
      </c>
      <c r="H244" s="14">
        <v>0</v>
      </c>
      <c r="I244" s="14">
        <v>0</v>
      </c>
      <c r="J244" s="14">
        <v>0</v>
      </c>
      <c r="K244" s="14">
        <v>0</v>
      </c>
      <c r="L244" s="58">
        <v>0</v>
      </c>
      <c r="M244" s="14">
        <v>0</v>
      </c>
      <c r="N244" s="14">
        <v>0</v>
      </c>
      <c r="O244" s="14">
        <v>0</v>
      </c>
      <c r="P244" s="14">
        <v>0</v>
      </c>
      <c r="Q244" s="58">
        <v>0</v>
      </c>
      <c r="R244" s="14">
        <v>0</v>
      </c>
      <c r="S244" s="14">
        <v>0</v>
      </c>
      <c r="T244" s="14">
        <v>0</v>
      </c>
      <c r="U244" s="14">
        <v>0</v>
      </c>
      <c r="V244" s="58">
        <v>0</v>
      </c>
      <c r="W244" s="59">
        <v>0</v>
      </c>
      <c r="X244" s="59">
        <v>0</v>
      </c>
      <c r="Y244" s="59">
        <v>0</v>
      </c>
      <c r="Z244" s="60">
        <v>0</v>
      </c>
      <c r="AA244" s="58">
        <v>0</v>
      </c>
      <c r="AB244" s="59">
        <v>0</v>
      </c>
      <c r="AC244" s="59">
        <v>0</v>
      </c>
      <c r="AD244" s="59">
        <v>0</v>
      </c>
      <c r="AE244" s="60">
        <v>0</v>
      </c>
      <c r="AF244" s="58">
        <v>0</v>
      </c>
      <c r="AG244" s="59">
        <v>0</v>
      </c>
      <c r="AH244" s="59">
        <v>0</v>
      </c>
      <c r="AI244" s="59">
        <v>0</v>
      </c>
      <c r="AJ244" s="60">
        <v>0</v>
      </c>
      <c r="AK244" s="128">
        <v>0</v>
      </c>
      <c r="AL244" s="129">
        <v>0</v>
      </c>
      <c r="AM244" s="129">
        <v>0</v>
      </c>
      <c r="AN244" s="129">
        <v>0</v>
      </c>
      <c r="AO244" s="129">
        <v>0</v>
      </c>
      <c r="AP244" s="128">
        <v>0</v>
      </c>
      <c r="AQ244" s="129">
        <v>0</v>
      </c>
      <c r="AR244" s="129">
        <v>0</v>
      </c>
      <c r="AS244" s="129">
        <v>0</v>
      </c>
      <c r="AT244" s="130">
        <v>0</v>
      </c>
      <c r="AU244" s="128">
        <v>0</v>
      </c>
      <c r="AV244" s="129">
        <v>0</v>
      </c>
      <c r="AW244" s="129">
        <v>0</v>
      </c>
      <c r="AX244" s="129">
        <v>0</v>
      </c>
      <c r="AY244" s="130">
        <v>0</v>
      </c>
    </row>
    <row r="245" spans="1:51" s="98" customFormat="1" x14ac:dyDescent="0.25">
      <c r="A245" s="97" t="s">
        <v>28</v>
      </c>
      <c r="B245" s="58">
        <v>0</v>
      </c>
      <c r="C245" s="14">
        <v>0</v>
      </c>
      <c r="D245" s="14">
        <v>0</v>
      </c>
      <c r="E245" s="14">
        <v>0</v>
      </c>
      <c r="F245" s="14">
        <v>0</v>
      </c>
      <c r="G245" s="58">
        <v>0</v>
      </c>
      <c r="H245" s="14">
        <v>0</v>
      </c>
      <c r="I245" s="14">
        <v>0</v>
      </c>
      <c r="J245" s="14">
        <v>0</v>
      </c>
      <c r="K245" s="14">
        <v>0</v>
      </c>
      <c r="L245" s="58">
        <v>0</v>
      </c>
      <c r="M245" s="14">
        <v>0</v>
      </c>
      <c r="N245" s="14">
        <v>0</v>
      </c>
      <c r="O245" s="14">
        <v>0</v>
      </c>
      <c r="P245" s="14">
        <v>0</v>
      </c>
      <c r="Q245" s="58">
        <v>0</v>
      </c>
      <c r="R245" s="14">
        <v>0</v>
      </c>
      <c r="S245" s="14">
        <v>0</v>
      </c>
      <c r="T245" s="14">
        <v>0</v>
      </c>
      <c r="U245" s="14">
        <v>0</v>
      </c>
      <c r="V245" s="58">
        <v>0</v>
      </c>
      <c r="W245" s="59">
        <v>0</v>
      </c>
      <c r="X245" s="59">
        <v>0</v>
      </c>
      <c r="Y245" s="59">
        <v>0</v>
      </c>
      <c r="Z245" s="60">
        <v>0</v>
      </c>
      <c r="AA245" s="58">
        <v>0</v>
      </c>
      <c r="AB245" s="59">
        <v>0</v>
      </c>
      <c r="AC245" s="59">
        <v>0</v>
      </c>
      <c r="AD245" s="59">
        <v>0</v>
      </c>
      <c r="AE245" s="60">
        <v>0</v>
      </c>
      <c r="AF245" s="58">
        <v>0</v>
      </c>
      <c r="AG245" s="59">
        <v>0</v>
      </c>
      <c r="AH245" s="59">
        <v>0</v>
      </c>
      <c r="AI245" s="59">
        <v>0</v>
      </c>
      <c r="AJ245" s="60">
        <v>0</v>
      </c>
      <c r="AK245" s="128">
        <v>0</v>
      </c>
      <c r="AL245" s="129">
        <v>0</v>
      </c>
      <c r="AM245" s="129">
        <v>0</v>
      </c>
      <c r="AN245" s="129">
        <v>0</v>
      </c>
      <c r="AO245" s="129">
        <v>0</v>
      </c>
      <c r="AP245" s="128">
        <v>0</v>
      </c>
      <c r="AQ245" s="129">
        <v>0</v>
      </c>
      <c r="AR245" s="129">
        <v>0</v>
      </c>
      <c r="AS245" s="129">
        <v>0</v>
      </c>
      <c r="AT245" s="130">
        <v>0</v>
      </c>
      <c r="AU245" s="128">
        <v>0</v>
      </c>
      <c r="AV245" s="129">
        <v>0</v>
      </c>
      <c r="AW245" s="129">
        <v>0</v>
      </c>
      <c r="AX245" s="129">
        <v>0</v>
      </c>
      <c r="AY245" s="130">
        <v>0</v>
      </c>
    </row>
    <row r="246" spans="1:51" s="98" customFormat="1" x14ac:dyDescent="0.25">
      <c r="A246" s="97" t="s">
        <v>27</v>
      </c>
      <c r="B246" s="58">
        <v>0</v>
      </c>
      <c r="C246" s="14">
        <v>0</v>
      </c>
      <c r="D246" s="14">
        <v>0</v>
      </c>
      <c r="E246" s="14">
        <v>0</v>
      </c>
      <c r="F246" s="14">
        <v>0</v>
      </c>
      <c r="G246" s="58">
        <v>0</v>
      </c>
      <c r="H246" s="14">
        <v>0</v>
      </c>
      <c r="I246" s="14">
        <v>0</v>
      </c>
      <c r="J246" s="14">
        <v>0</v>
      </c>
      <c r="K246" s="14">
        <v>0</v>
      </c>
      <c r="L246" s="58">
        <v>0</v>
      </c>
      <c r="M246" s="14">
        <v>0</v>
      </c>
      <c r="N246" s="14">
        <v>0</v>
      </c>
      <c r="O246" s="14">
        <v>0</v>
      </c>
      <c r="P246" s="14">
        <v>0</v>
      </c>
      <c r="Q246" s="58">
        <v>0</v>
      </c>
      <c r="R246" s="14">
        <v>0</v>
      </c>
      <c r="S246" s="14">
        <v>0</v>
      </c>
      <c r="T246" s="14">
        <v>0</v>
      </c>
      <c r="U246" s="14">
        <v>0</v>
      </c>
      <c r="V246" s="58">
        <v>0</v>
      </c>
      <c r="W246" s="59">
        <v>0</v>
      </c>
      <c r="X246" s="59">
        <v>0</v>
      </c>
      <c r="Y246" s="59">
        <v>0</v>
      </c>
      <c r="Z246" s="60">
        <v>0</v>
      </c>
      <c r="AA246" s="58">
        <v>0</v>
      </c>
      <c r="AB246" s="59">
        <v>0</v>
      </c>
      <c r="AC246" s="59">
        <v>0</v>
      </c>
      <c r="AD246" s="59">
        <v>0</v>
      </c>
      <c r="AE246" s="60">
        <v>0</v>
      </c>
      <c r="AF246" s="58">
        <v>0</v>
      </c>
      <c r="AG246" s="59">
        <v>0</v>
      </c>
      <c r="AH246" s="59">
        <v>0</v>
      </c>
      <c r="AI246" s="59">
        <v>0</v>
      </c>
      <c r="AJ246" s="60">
        <v>0</v>
      </c>
      <c r="AK246" s="128">
        <v>0</v>
      </c>
      <c r="AL246" s="129">
        <v>0</v>
      </c>
      <c r="AM246" s="129">
        <v>0</v>
      </c>
      <c r="AN246" s="129">
        <v>0</v>
      </c>
      <c r="AO246" s="129">
        <v>0</v>
      </c>
      <c r="AP246" s="128">
        <v>0</v>
      </c>
      <c r="AQ246" s="129">
        <v>0</v>
      </c>
      <c r="AR246" s="129">
        <v>0</v>
      </c>
      <c r="AS246" s="129">
        <v>0</v>
      </c>
      <c r="AT246" s="130">
        <v>0</v>
      </c>
      <c r="AU246" s="128">
        <v>0</v>
      </c>
      <c r="AV246" s="129">
        <v>0</v>
      </c>
      <c r="AW246" s="129">
        <v>0</v>
      </c>
      <c r="AX246" s="129">
        <v>0</v>
      </c>
      <c r="AY246" s="130">
        <v>0</v>
      </c>
    </row>
    <row r="247" spans="1:51" s="98" customFormat="1" x14ac:dyDescent="0.25">
      <c r="A247" s="97" t="s">
        <v>26</v>
      </c>
      <c r="B247" s="58">
        <v>5.9360108464800922E-2</v>
      </c>
      <c r="C247" s="14">
        <v>9.9360108464800923E-2</v>
      </c>
      <c r="D247" s="14">
        <v>2.7300000000000001E-2</v>
      </c>
      <c r="E247" s="14">
        <v>7.2060108464800918E-2</v>
      </c>
      <c r="F247" s="14">
        <v>-0.04</v>
      </c>
      <c r="G247" s="58">
        <v>0.14139570138112209</v>
      </c>
      <c r="H247" s="14">
        <v>0.14139570138112209</v>
      </c>
      <c r="I247" s="14">
        <v>0.28839999999999999</v>
      </c>
      <c r="J247" s="14">
        <v>-0.1470042986188779</v>
      </c>
      <c r="K247" s="14">
        <v>0</v>
      </c>
      <c r="L247" s="58">
        <v>-3.313392948555352E-2</v>
      </c>
      <c r="M247" s="14">
        <v>-0.26893392948555356</v>
      </c>
      <c r="N247" s="14">
        <v>2.6299999999999987E-2</v>
      </c>
      <c r="O247" s="14">
        <v>-0.29523392948555355</v>
      </c>
      <c r="P247" s="14">
        <v>0.23580000000000004</v>
      </c>
      <c r="Q247" s="58">
        <v>-5.0251055945258957E-2</v>
      </c>
      <c r="R247" s="14">
        <v>-3.5051055945258952E-2</v>
      </c>
      <c r="S247" s="14">
        <v>5.0000000000000131E-4</v>
      </c>
      <c r="T247" s="14">
        <v>-3.5551055945258953E-2</v>
      </c>
      <c r="U247" s="14">
        <v>-1.5200000000000002E-2</v>
      </c>
      <c r="V247" s="58">
        <v>2.4112148315936555</v>
      </c>
      <c r="W247" s="59">
        <v>2.6379148315936556</v>
      </c>
      <c r="X247" s="59">
        <v>0.81509999999999994</v>
      </c>
      <c r="Y247" s="59">
        <v>1.8228148315936554</v>
      </c>
      <c r="Z247" s="60">
        <v>-0.22670000000000001</v>
      </c>
      <c r="AA247" s="58">
        <v>-2.2932765359936691</v>
      </c>
      <c r="AB247" s="59">
        <v>-1.8907843925890786</v>
      </c>
      <c r="AC247" s="59">
        <v>-5.6146266350471893E-4</v>
      </c>
      <c r="AD247" s="59">
        <v>-1.8902229299255739</v>
      </c>
      <c r="AE247" s="60">
        <v>-0.40249214340459044</v>
      </c>
      <c r="AF247" s="58" t="s">
        <v>17</v>
      </c>
      <c r="AG247" s="59" t="s">
        <v>17</v>
      </c>
      <c r="AH247" s="59" t="s">
        <v>17</v>
      </c>
      <c r="AI247" s="59" t="s">
        <v>17</v>
      </c>
      <c r="AJ247" s="60" t="s">
        <v>17</v>
      </c>
      <c r="AK247" s="128">
        <v>3.6350984412297338E-2</v>
      </c>
      <c r="AL247" s="129">
        <v>0.46317303430082313</v>
      </c>
      <c r="AM247" s="129">
        <v>-5.12734618815993E-2</v>
      </c>
      <c r="AN247" s="129">
        <v>0.51444649618242244</v>
      </c>
      <c r="AO247" s="129">
        <v>-0.42682204988852579</v>
      </c>
      <c r="AP247" s="128">
        <v>-0.48750638596796803</v>
      </c>
      <c r="AQ247" s="129">
        <v>-0.84362385366958081</v>
      </c>
      <c r="AR247" s="129">
        <v>-0.13320401880527313</v>
      </c>
      <c r="AS247" s="129">
        <v>-0.71041983486430771</v>
      </c>
      <c r="AT247" s="130">
        <v>0.35611746770161279</v>
      </c>
      <c r="AU247" s="128">
        <v>8.7492775648448013</v>
      </c>
      <c r="AV247" s="129">
        <v>8.7868077082814331</v>
      </c>
      <c r="AW247" s="129">
        <v>8.6753261946560496</v>
      </c>
      <c r="AX247" s="129">
        <v>0.11148151362538428</v>
      </c>
      <c r="AY247" s="130">
        <v>-3.7530143436631233E-2</v>
      </c>
    </row>
    <row r="248" spans="1:51" s="98" customFormat="1" x14ac:dyDescent="0.25">
      <c r="A248" s="97" t="s">
        <v>25</v>
      </c>
      <c r="B248" s="58">
        <v>0</v>
      </c>
      <c r="C248" s="14">
        <v>0</v>
      </c>
      <c r="D248" s="14">
        <v>0</v>
      </c>
      <c r="E248" s="14">
        <v>0</v>
      </c>
      <c r="F248" s="14">
        <v>0</v>
      </c>
      <c r="G248" s="58">
        <v>0</v>
      </c>
      <c r="H248" s="14">
        <v>0</v>
      </c>
      <c r="I248" s="14">
        <v>0</v>
      </c>
      <c r="J248" s="14">
        <v>0</v>
      </c>
      <c r="K248" s="14">
        <v>0</v>
      </c>
      <c r="L248" s="58">
        <v>0</v>
      </c>
      <c r="M248" s="14">
        <v>0</v>
      </c>
      <c r="N248" s="14">
        <v>0</v>
      </c>
      <c r="O248" s="14">
        <v>0</v>
      </c>
      <c r="P248" s="14">
        <v>0</v>
      </c>
      <c r="Q248" s="58">
        <v>0</v>
      </c>
      <c r="R248" s="14">
        <v>0</v>
      </c>
      <c r="S248" s="14">
        <v>0</v>
      </c>
      <c r="T248" s="14">
        <v>0</v>
      </c>
      <c r="U248" s="14">
        <v>0</v>
      </c>
      <c r="V248" s="58">
        <v>0</v>
      </c>
      <c r="W248" s="59">
        <v>0</v>
      </c>
      <c r="X248" s="59">
        <v>0</v>
      </c>
      <c r="Y248" s="59">
        <v>0</v>
      </c>
      <c r="Z248" s="60">
        <v>0</v>
      </c>
      <c r="AA248" s="58">
        <v>0</v>
      </c>
      <c r="AB248" s="59">
        <v>0</v>
      </c>
      <c r="AC248" s="59">
        <v>0</v>
      </c>
      <c r="AD248" s="59">
        <v>0</v>
      </c>
      <c r="AE248" s="60">
        <v>0</v>
      </c>
      <c r="AF248" s="58">
        <v>0</v>
      </c>
      <c r="AG248" s="59">
        <v>0</v>
      </c>
      <c r="AH248" s="59">
        <v>0</v>
      </c>
      <c r="AI248" s="59">
        <v>0</v>
      </c>
      <c r="AJ248" s="60">
        <v>0</v>
      </c>
      <c r="AK248" s="128">
        <v>0</v>
      </c>
      <c r="AL248" s="129">
        <v>0</v>
      </c>
      <c r="AM248" s="129">
        <v>0</v>
      </c>
      <c r="AN248" s="129">
        <v>0</v>
      </c>
      <c r="AO248" s="129">
        <v>0</v>
      </c>
      <c r="AP248" s="128">
        <v>0</v>
      </c>
      <c r="AQ248" s="129">
        <v>0</v>
      </c>
      <c r="AR248" s="129">
        <v>0</v>
      </c>
      <c r="AS248" s="129">
        <v>0</v>
      </c>
      <c r="AT248" s="130">
        <v>0</v>
      </c>
      <c r="AU248" s="128">
        <v>0</v>
      </c>
      <c r="AV248" s="129">
        <v>0</v>
      </c>
      <c r="AW248" s="129">
        <v>0</v>
      </c>
      <c r="AX248" s="129">
        <v>0</v>
      </c>
      <c r="AY248" s="130">
        <v>0</v>
      </c>
    </row>
    <row r="249" spans="1:51" s="98" customFormat="1" x14ac:dyDescent="0.25">
      <c r="A249" s="97" t="s">
        <v>24</v>
      </c>
      <c r="B249" s="58">
        <v>0</v>
      </c>
      <c r="C249" s="14">
        <v>0</v>
      </c>
      <c r="D249" s="14">
        <v>0</v>
      </c>
      <c r="E249" s="14">
        <v>0</v>
      </c>
      <c r="F249" s="14">
        <v>0</v>
      </c>
      <c r="G249" s="58">
        <v>0</v>
      </c>
      <c r="H249" s="14">
        <v>0</v>
      </c>
      <c r="I249" s="14">
        <v>0</v>
      </c>
      <c r="J249" s="14">
        <v>0</v>
      </c>
      <c r="K249" s="14">
        <v>0</v>
      </c>
      <c r="L249" s="58">
        <v>0</v>
      </c>
      <c r="M249" s="14">
        <v>0</v>
      </c>
      <c r="N249" s="14">
        <v>0</v>
      </c>
      <c r="O249" s="14">
        <v>0</v>
      </c>
      <c r="P249" s="14">
        <v>0</v>
      </c>
      <c r="Q249" s="58">
        <v>0</v>
      </c>
      <c r="R249" s="14">
        <v>0</v>
      </c>
      <c r="S249" s="14">
        <v>0</v>
      </c>
      <c r="T249" s="14">
        <v>0</v>
      </c>
      <c r="U249" s="14">
        <v>0</v>
      </c>
      <c r="V249" s="58">
        <v>0</v>
      </c>
      <c r="W249" s="59">
        <v>0</v>
      </c>
      <c r="X249" s="59">
        <v>0</v>
      </c>
      <c r="Y249" s="59">
        <v>0</v>
      </c>
      <c r="Z249" s="60">
        <v>0</v>
      </c>
      <c r="AA249" s="58">
        <v>0</v>
      </c>
      <c r="AB249" s="59">
        <v>0</v>
      </c>
      <c r="AC249" s="59">
        <v>0</v>
      </c>
      <c r="AD249" s="59">
        <v>0</v>
      </c>
      <c r="AE249" s="60">
        <v>0</v>
      </c>
      <c r="AF249" s="58">
        <v>0</v>
      </c>
      <c r="AG249" s="59">
        <v>0</v>
      </c>
      <c r="AH249" s="59">
        <v>0</v>
      </c>
      <c r="AI249" s="59">
        <v>0</v>
      </c>
      <c r="AJ249" s="60">
        <v>0</v>
      </c>
      <c r="AK249" s="128">
        <v>0</v>
      </c>
      <c r="AL249" s="129">
        <v>0</v>
      </c>
      <c r="AM249" s="129">
        <v>0</v>
      </c>
      <c r="AN249" s="129">
        <v>0</v>
      </c>
      <c r="AO249" s="129">
        <v>0</v>
      </c>
      <c r="AP249" s="128">
        <v>0</v>
      </c>
      <c r="AQ249" s="129">
        <v>0</v>
      </c>
      <c r="AR249" s="129">
        <v>0</v>
      </c>
      <c r="AS249" s="129">
        <v>0</v>
      </c>
      <c r="AT249" s="130">
        <v>0</v>
      </c>
      <c r="AU249" s="128">
        <v>0</v>
      </c>
      <c r="AV249" s="129">
        <v>0</v>
      </c>
      <c r="AW249" s="129">
        <v>0</v>
      </c>
      <c r="AX249" s="129">
        <v>0</v>
      </c>
      <c r="AY249" s="130">
        <v>0</v>
      </c>
    </row>
    <row r="250" spans="1:51" s="98" customFormat="1" x14ac:dyDescent="0.25">
      <c r="A250" s="97" t="s">
        <v>23</v>
      </c>
      <c r="B250" s="58">
        <v>10.415873371573333</v>
      </c>
      <c r="C250" s="14">
        <v>10.941147371573333</v>
      </c>
      <c r="D250" s="14">
        <v>2.7568000000000001</v>
      </c>
      <c r="E250" s="14">
        <v>8.1843473715733328</v>
      </c>
      <c r="F250" s="14">
        <v>-0.52527400000000002</v>
      </c>
      <c r="G250" s="58">
        <v>17.014057661335496</v>
      </c>
      <c r="H250" s="14">
        <v>21.059257661335494</v>
      </c>
      <c r="I250" s="14">
        <v>5.8213999999999997</v>
      </c>
      <c r="J250" s="14">
        <v>15.237857661335493</v>
      </c>
      <c r="K250" s="14">
        <v>-4.0451999999999986</v>
      </c>
      <c r="L250" s="58">
        <v>30.34904393310628</v>
      </c>
      <c r="M250" s="14">
        <v>31.26214393310628</v>
      </c>
      <c r="N250" s="14">
        <v>2.7902000000000005</v>
      </c>
      <c r="O250" s="14">
        <v>28.471943933106278</v>
      </c>
      <c r="P250" s="14">
        <v>-0.91310000000000002</v>
      </c>
      <c r="Q250" s="58">
        <v>-11.616815090628659</v>
      </c>
      <c r="R250" s="14">
        <v>-7.191615090628658</v>
      </c>
      <c r="S250" s="14">
        <v>6.3922999999999996</v>
      </c>
      <c r="T250" s="14">
        <v>-13.583915090628658</v>
      </c>
      <c r="U250" s="14">
        <v>-4.4252000000000002</v>
      </c>
      <c r="V250" s="58">
        <v>-3.8761478190825081</v>
      </c>
      <c r="W250" s="59">
        <v>-9.3521478190825071</v>
      </c>
      <c r="X250" s="59">
        <v>1.4664000000000001</v>
      </c>
      <c r="Y250" s="59">
        <v>-10.818547819082507</v>
      </c>
      <c r="Z250" s="60">
        <v>5.4759999999999991</v>
      </c>
      <c r="AA250" s="58">
        <v>27.265467243717648</v>
      </c>
      <c r="AB250" s="59">
        <v>11.64553837659053</v>
      </c>
      <c r="AC250" s="59">
        <v>3.2697060257180937</v>
      </c>
      <c r="AD250" s="59">
        <v>8.3758323508724359</v>
      </c>
      <c r="AE250" s="60">
        <v>15.619928867127118</v>
      </c>
      <c r="AF250" s="58">
        <v>73.904917806110248</v>
      </c>
      <c r="AG250" s="59">
        <v>81.074210544571756</v>
      </c>
      <c r="AH250" s="59">
        <v>-5.1912911102415462</v>
      </c>
      <c r="AI250" s="59">
        <v>86.265501654813306</v>
      </c>
      <c r="AJ250" s="60">
        <v>-7.1692927384615093</v>
      </c>
      <c r="AK250" s="128">
        <v>-1.3966346233813987</v>
      </c>
      <c r="AL250" s="129">
        <v>15.237497044791414</v>
      </c>
      <c r="AM250" s="129">
        <v>-9.6431164886072951E-2</v>
      </c>
      <c r="AN250" s="129">
        <v>15.333928209677488</v>
      </c>
      <c r="AO250" s="129">
        <v>-16.634131668172813</v>
      </c>
      <c r="AP250" s="128">
        <v>34.105100477547253</v>
      </c>
      <c r="AQ250" s="129">
        <v>31.583128716471791</v>
      </c>
      <c r="AR250" s="129">
        <v>-3.0703168177961766</v>
      </c>
      <c r="AS250" s="129">
        <v>34.653445534267966</v>
      </c>
      <c r="AT250" s="130">
        <v>2.5219717610754597</v>
      </c>
      <c r="AU250" s="128">
        <v>5.2017126474660742</v>
      </c>
      <c r="AV250" s="129">
        <v>7.7424342019628902</v>
      </c>
      <c r="AW250" s="129">
        <v>-2.4804867058317819</v>
      </c>
      <c r="AX250" s="129">
        <v>10.222920907794672</v>
      </c>
      <c r="AY250" s="130">
        <v>-2.540721554496816</v>
      </c>
    </row>
    <row r="251" spans="1:51" s="98" customFormat="1" x14ac:dyDescent="0.25">
      <c r="A251" s="97" t="s">
        <v>22</v>
      </c>
      <c r="B251" s="58">
        <v>0</v>
      </c>
      <c r="C251" s="14">
        <v>0</v>
      </c>
      <c r="D251" s="14">
        <v>0</v>
      </c>
      <c r="E251" s="14">
        <v>0</v>
      </c>
      <c r="F251" s="14">
        <v>0</v>
      </c>
      <c r="G251" s="58">
        <v>0</v>
      </c>
      <c r="H251" s="14">
        <v>0</v>
      </c>
      <c r="I251" s="14">
        <v>0</v>
      </c>
      <c r="J251" s="14">
        <v>0</v>
      </c>
      <c r="K251" s="14">
        <v>0</v>
      </c>
      <c r="L251" s="58">
        <v>0</v>
      </c>
      <c r="M251" s="14">
        <v>0</v>
      </c>
      <c r="N251" s="14">
        <v>0</v>
      </c>
      <c r="O251" s="14">
        <v>0</v>
      </c>
      <c r="P251" s="14">
        <v>0</v>
      </c>
      <c r="Q251" s="58">
        <v>0</v>
      </c>
      <c r="R251" s="14">
        <v>0</v>
      </c>
      <c r="S251" s="14">
        <v>0</v>
      </c>
      <c r="T251" s="14">
        <v>0</v>
      </c>
      <c r="U251" s="14">
        <v>0</v>
      </c>
      <c r="V251" s="58" t="s">
        <v>17</v>
      </c>
      <c r="W251" s="59" t="s">
        <v>17</v>
      </c>
      <c r="X251" s="59" t="s">
        <v>17</v>
      </c>
      <c r="Y251" s="59">
        <v>0</v>
      </c>
      <c r="Z251" s="60">
        <v>0</v>
      </c>
      <c r="AA251" s="58">
        <v>0</v>
      </c>
      <c r="AB251" s="59">
        <v>0</v>
      </c>
      <c r="AC251" s="59">
        <v>0</v>
      </c>
      <c r="AD251" s="59">
        <v>0</v>
      </c>
      <c r="AE251" s="60">
        <v>0</v>
      </c>
      <c r="AF251" s="58">
        <v>0</v>
      </c>
      <c r="AG251" s="59">
        <v>0</v>
      </c>
      <c r="AH251" s="59">
        <v>0</v>
      </c>
      <c r="AI251" s="59">
        <v>0</v>
      </c>
      <c r="AJ251" s="60">
        <v>0</v>
      </c>
      <c r="AK251" s="128">
        <v>0</v>
      </c>
      <c r="AL251" s="129">
        <v>0</v>
      </c>
      <c r="AM251" s="129">
        <v>0</v>
      </c>
      <c r="AN251" s="129">
        <v>0</v>
      </c>
      <c r="AO251" s="129">
        <v>0</v>
      </c>
      <c r="AP251" s="128">
        <v>0</v>
      </c>
      <c r="AQ251" s="129">
        <v>0</v>
      </c>
      <c r="AR251" s="129">
        <v>0</v>
      </c>
      <c r="AS251" s="129">
        <v>0</v>
      </c>
      <c r="AT251" s="130">
        <v>0</v>
      </c>
      <c r="AU251" s="128">
        <v>0</v>
      </c>
      <c r="AV251" s="129">
        <v>0</v>
      </c>
      <c r="AW251" s="129">
        <v>0</v>
      </c>
      <c r="AX251" s="129">
        <v>0</v>
      </c>
      <c r="AY251" s="130">
        <v>0</v>
      </c>
    </row>
    <row r="252" spans="1:51" s="98" customFormat="1" x14ac:dyDescent="0.25">
      <c r="A252" s="97" t="s">
        <v>21</v>
      </c>
      <c r="B252" s="58" t="s">
        <v>17</v>
      </c>
      <c r="C252" s="14" t="s">
        <v>17</v>
      </c>
      <c r="D252" s="14">
        <v>0</v>
      </c>
      <c r="E252" s="14" t="s">
        <v>17</v>
      </c>
      <c r="F252" s="14">
        <v>0</v>
      </c>
      <c r="G252" s="58" t="s">
        <v>17</v>
      </c>
      <c r="H252" s="14" t="s">
        <v>17</v>
      </c>
      <c r="I252" s="14">
        <v>0</v>
      </c>
      <c r="J252" s="14" t="s">
        <v>17</v>
      </c>
      <c r="K252" s="14">
        <v>0</v>
      </c>
      <c r="L252" s="58" t="s">
        <v>17</v>
      </c>
      <c r="M252" s="14" t="s">
        <v>17</v>
      </c>
      <c r="N252" s="14">
        <v>0</v>
      </c>
      <c r="O252" s="14" t="s">
        <v>17</v>
      </c>
      <c r="P252" s="14">
        <v>0</v>
      </c>
      <c r="Q252" s="58">
        <v>-2.6621612246072672</v>
      </c>
      <c r="R252" s="14">
        <v>-2.6621612246072672</v>
      </c>
      <c r="S252" s="14">
        <v>-2.6619999999999999</v>
      </c>
      <c r="T252" s="14">
        <v>-1.6122460726740711E-4</v>
      </c>
      <c r="U252" s="14">
        <v>0</v>
      </c>
      <c r="V252" s="58">
        <v>1.7500000000000002E-2</v>
      </c>
      <c r="W252" s="59">
        <v>-2.5000000000000001E-3</v>
      </c>
      <c r="X252" s="59">
        <v>-2.5000000000000001E-3</v>
      </c>
      <c r="Y252" s="59">
        <v>0</v>
      </c>
      <c r="Z252" s="60">
        <v>0.02</v>
      </c>
      <c r="AA252" s="58">
        <v>6.7020466786023705E-2</v>
      </c>
      <c r="AB252" s="59">
        <v>6.7020466786023705E-2</v>
      </c>
      <c r="AC252" s="59">
        <v>0</v>
      </c>
      <c r="AD252" s="59">
        <v>6.7020466786023705E-2</v>
      </c>
      <c r="AE252" s="60">
        <v>0</v>
      </c>
      <c r="AF252" s="58" t="s">
        <v>17</v>
      </c>
      <c r="AG252" s="59" t="s">
        <v>17</v>
      </c>
      <c r="AH252" s="59" t="s">
        <v>17</v>
      </c>
      <c r="AI252" s="59" t="s">
        <v>17</v>
      </c>
      <c r="AJ252" s="60" t="s">
        <v>17</v>
      </c>
      <c r="AK252" s="128">
        <v>0.78650330976818883</v>
      </c>
      <c r="AL252" s="129">
        <v>0.97176265976818876</v>
      </c>
      <c r="AM252" s="129">
        <v>0</v>
      </c>
      <c r="AN252" s="129">
        <v>0.97176265976818876</v>
      </c>
      <c r="AO252" s="129">
        <v>-0.18525934999999999</v>
      </c>
      <c r="AP252" s="128">
        <v>8.7664285138475351E-2</v>
      </c>
      <c r="AQ252" s="129">
        <v>8.7664285138475351E-2</v>
      </c>
      <c r="AR252" s="129">
        <v>0</v>
      </c>
      <c r="AS252" s="129">
        <v>8.7664285138475351E-2</v>
      </c>
      <c r="AT252" s="130">
        <v>0</v>
      </c>
      <c r="AU252" s="128">
        <v>8.0319920175701059E-5</v>
      </c>
      <c r="AV252" s="129">
        <v>0</v>
      </c>
      <c r="AW252" s="129">
        <v>0</v>
      </c>
      <c r="AX252" s="129">
        <v>0</v>
      </c>
      <c r="AY252" s="130">
        <v>8.0319920175701059E-5</v>
      </c>
    </row>
    <row r="253" spans="1:51" s="98" customFormat="1" x14ac:dyDescent="0.25">
      <c r="A253" s="97" t="s">
        <v>20</v>
      </c>
      <c r="B253" s="58">
        <v>59.9919689348459</v>
      </c>
      <c r="C253" s="14">
        <v>-51.586371341254392</v>
      </c>
      <c r="D253" s="14">
        <v>16.3733</v>
      </c>
      <c r="E253" s="14">
        <v>-67.959671341254392</v>
      </c>
      <c r="F253" s="14">
        <v>111.57834027610029</v>
      </c>
      <c r="G253" s="58">
        <v>292.29299683255601</v>
      </c>
      <c r="H253" s="14">
        <v>194.35882583255602</v>
      </c>
      <c r="I253" s="14">
        <v>96.31110000000001</v>
      </c>
      <c r="J253" s="14">
        <v>98.047725832556026</v>
      </c>
      <c r="K253" s="14">
        <v>97.934171000000021</v>
      </c>
      <c r="L253" s="58">
        <v>842.63113001245847</v>
      </c>
      <c r="M253" s="14">
        <v>408.97767199378393</v>
      </c>
      <c r="N253" s="14">
        <v>60.345000000000013</v>
      </c>
      <c r="O253" s="14">
        <v>348.6326719937839</v>
      </c>
      <c r="P253" s="14">
        <v>433.65345801867448</v>
      </c>
      <c r="Q253" s="58">
        <v>764.18219948630178</v>
      </c>
      <c r="R253" s="14">
        <v>669.76236419781549</v>
      </c>
      <c r="S253" s="14">
        <v>28.619188351237554</v>
      </c>
      <c r="T253" s="14">
        <v>641.14317584657795</v>
      </c>
      <c r="U253" s="14">
        <v>94.419835288486311</v>
      </c>
      <c r="V253" s="58">
        <v>287.48885487670572</v>
      </c>
      <c r="W253" s="59">
        <v>555.42445487670557</v>
      </c>
      <c r="X253" s="59">
        <v>343.1542</v>
      </c>
      <c r="Y253" s="59">
        <v>212.27025487670554</v>
      </c>
      <c r="Z253" s="60">
        <v>-267.93559999999985</v>
      </c>
      <c r="AA253" s="58">
        <v>498.6209527026503</v>
      </c>
      <c r="AB253" s="59">
        <v>809.39481694140443</v>
      </c>
      <c r="AC253" s="59">
        <v>8.1485749212603054</v>
      </c>
      <c r="AD253" s="59">
        <v>801.24624202014411</v>
      </c>
      <c r="AE253" s="60">
        <v>-310.77386423875413</v>
      </c>
      <c r="AF253" s="58">
        <v>693.32541421737312</v>
      </c>
      <c r="AG253" s="59">
        <v>1264.9606235489096</v>
      </c>
      <c r="AH253" s="59">
        <v>32.924155394009063</v>
      </c>
      <c r="AI253" s="59">
        <v>1232.0364681549006</v>
      </c>
      <c r="AJ253" s="60">
        <v>-571.63520933153643</v>
      </c>
      <c r="AK253" s="128">
        <v>361.69550152825445</v>
      </c>
      <c r="AL253" s="129">
        <v>148.61268573324094</v>
      </c>
      <c r="AM253" s="129">
        <v>-1.6185600555772859</v>
      </c>
      <c r="AN253" s="129">
        <v>150.23124578881823</v>
      </c>
      <c r="AO253" s="129">
        <v>213.08281579501354</v>
      </c>
      <c r="AP253" s="128">
        <v>28.552869843894502</v>
      </c>
      <c r="AQ253" s="129">
        <v>19.385717095108966</v>
      </c>
      <c r="AR253" s="129">
        <v>34.595120164904309</v>
      </c>
      <c r="AS253" s="129">
        <v>-15.209403069795343</v>
      </c>
      <c r="AT253" s="130">
        <v>9.1671527487855364</v>
      </c>
      <c r="AU253" s="128">
        <v>328.43096395423942</v>
      </c>
      <c r="AV253" s="129">
        <v>407.31186824689644</v>
      </c>
      <c r="AW253" s="129">
        <v>154.44222529355281</v>
      </c>
      <c r="AX253" s="129">
        <v>252.8696429533436</v>
      </c>
      <c r="AY253" s="130">
        <v>-78.880904292657007</v>
      </c>
    </row>
    <row r="254" spans="1:51" s="98" customFormat="1" x14ac:dyDescent="0.25">
      <c r="A254" s="97" t="s">
        <v>19</v>
      </c>
      <c r="B254" s="58">
        <v>-68.145943958206459</v>
      </c>
      <c r="C254" s="14">
        <v>-41.789007059736072</v>
      </c>
      <c r="D254" s="14">
        <v>3.0429999999999997</v>
      </c>
      <c r="E254" s="14">
        <v>-44.832007059736071</v>
      </c>
      <c r="F254" s="14">
        <v>-26.356936898470394</v>
      </c>
      <c r="G254" s="58">
        <v>56.653965322728503</v>
      </c>
      <c r="H254" s="14">
        <v>68.4377754038604</v>
      </c>
      <c r="I254" s="14">
        <v>7.6256000000000004</v>
      </c>
      <c r="J254" s="14">
        <v>60.812175403860394</v>
      </c>
      <c r="K254" s="14">
        <v>-11.783810081131898</v>
      </c>
      <c r="L254" s="58">
        <v>77.881656347670713</v>
      </c>
      <c r="M254" s="14">
        <v>75.380748340752746</v>
      </c>
      <c r="N254" s="14">
        <v>3.7684891868634889</v>
      </c>
      <c r="O254" s="14">
        <v>71.612259153889255</v>
      </c>
      <c r="P254" s="14">
        <v>2.500908006917971</v>
      </c>
      <c r="Q254" s="58">
        <v>110.89534153998838</v>
      </c>
      <c r="R254" s="14">
        <v>92.69422122836022</v>
      </c>
      <c r="S254" s="14">
        <v>-1.2907988828488477</v>
      </c>
      <c r="T254" s="14">
        <v>93.985020111209067</v>
      </c>
      <c r="U254" s="14">
        <v>18.201120311628166</v>
      </c>
      <c r="V254" s="58">
        <v>127.62787413559558</v>
      </c>
      <c r="W254" s="59">
        <v>38.37597413559557</v>
      </c>
      <c r="X254" s="59">
        <v>16.452699999999997</v>
      </c>
      <c r="Y254" s="59">
        <v>21.92327413559557</v>
      </c>
      <c r="Z254" s="60">
        <v>89.251900000000006</v>
      </c>
      <c r="AA254" s="58">
        <v>31.522187119109681</v>
      </c>
      <c r="AB254" s="59">
        <v>-23.017862462324587</v>
      </c>
      <c r="AC254" s="59">
        <v>-1.0336052553104071</v>
      </c>
      <c r="AD254" s="59">
        <v>-21.984257207014178</v>
      </c>
      <c r="AE254" s="60">
        <v>54.540049581434268</v>
      </c>
      <c r="AF254" s="58">
        <v>160.85846167051022</v>
      </c>
      <c r="AG254" s="59">
        <v>101.86355796329485</v>
      </c>
      <c r="AH254" s="59">
        <v>1.8742728485967399</v>
      </c>
      <c r="AI254" s="59">
        <v>99.989285114698106</v>
      </c>
      <c r="AJ254" s="60">
        <v>58.994903707215379</v>
      </c>
      <c r="AK254" s="128">
        <v>-43.64979605186091</v>
      </c>
      <c r="AL254" s="129">
        <v>58.940677540388087</v>
      </c>
      <c r="AM254" s="129">
        <v>89.182883180198445</v>
      </c>
      <c r="AN254" s="129">
        <v>-30.242205639810358</v>
      </c>
      <c r="AO254" s="129">
        <v>-102.590473592249</v>
      </c>
      <c r="AP254" s="128">
        <v>26.450225338772263</v>
      </c>
      <c r="AQ254" s="129">
        <v>15.277877696331545</v>
      </c>
      <c r="AR254" s="129">
        <v>0.72198594861106569</v>
      </c>
      <c r="AS254" s="129">
        <v>14.55589174772048</v>
      </c>
      <c r="AT254" s="130">
        <v>11.172347642440716</v>
      </c>
      <c r="AU254" s="128">
        <v>80.32073219275108</v>
      </c>
      <c r="AV254" s="129">
        <v>69.330279537486689</v>
      </c>
      <c r="AW254" s="129">
        <v>-1.4036673804508499E-2</v>
      </c>
      <c r="AX254" s="129">
        <v>69.344316211291201</v>
      </c>
      <c r="AY254" s="130">
        <v>10.990452655264388</v>
      </c>
    </row>
    <row r="255" spans="1:51" s="98" customFormat="1" x14ac:dyDescent="0.25">
      <c r="A255" s="97" t="s">
        <v>18</v>
      </c>
      <c r="B255" s="58">
        <v>0</v>
      </c>
      <c r="C255" s="14">
        <v>0</v>
      </c>
      <c r="D255" s="14">
        <v>0</v>
      </c>
      <c r="E255" s="14">
        <v>0</v>
      </c>
      <c r="F255" s="14">
        <v>0</v>
      </c>
      <c r="G255" s="58">
        <v>0</v>
      </c>
      <c r="H255" s="14">
        <v>0</v>
      </c>
      <c r="I255" s="14">
        <v>0</v>
      </c>
      <c r="J255" s="14">
        <v>0</v>
      </c>
      <c r="K255" s="14">
        <v>0</v>
      </c>
      <c r="L255" s="58" t="s">
        <v>17</v>
      </c>
      <c r="M255" s="14" t="s">
        <v>17</v>
      </c>
      <c r="N255" s="14" t="s">
        <v>17</v>
      </c>
      <c r="O255" s="14" t="s">
        <v>17</v>
      </c>
      <c r="P255" s="14">
        <v>0</v>
      </c>
      <c r="Q255" s="58">
        <v>0</v>
      </c>
      <c r="R255" s="14">
        <v>0</v>
      </c>
      <c r="S255" s="14">
        <v>0</v>
      </c>
      <c r="T255" s="14">
        <v>0</v>
      </c>
      <c r="U255" s="14">
        <v>0</v>
      </c>
      <c r="V255" s="58">
        <v>0</v>
      </c>
      <c r="W255" s="59">
        <v>0</v>
      </c>
      <c r="X255" s="59">
        <v>0</v>
      </c>
      <c r="Y255" s="59">
        <v>0</v>
      </c>
      <c r="Z255" s="60">
        <v>0</v>
      </c>
      <c r="AA255" s="58" t="s">
        <v>17</v>
      </c>
      <c r="AB255" s="59" t="s">
        <v>17</v>
      </c>
      <c r="AC255" s="59" t="s">
        <v>17</v>
      </c>
      <c r="AD255" s="59">
        <v>0</v>
      </c>
      <c r="AE255" s="60">
        <v>0</v>
      </c>
      <c r="AF255" s="58">
        <v>0</v>
      </c>
      <c r="AG255" s="59">
        <v>0</v>
      </c>
      <c r="AH255" s="59">
        <v>0</v>
      </c>
      <c r="AI255" s="59">
        <v>0</v>
      </c>
      <c r="AJ255" s="60">
        <v>0</v>
      </c>
      <c r="AK255" s="128">
        <v>0</v>
      </c>
      <c r="AL255" s="129">
        <v>0</v>
      </c>
      <c r="AM255" s="129">
        <v>0</v>
      </c>
      <c r="AN255" s="129">
        <v>0</v>
      </c>
      <c r="AO255" s="129">
        <v>0</v>
      </c>
      <c r="AP255" s="128">
        <v>0</v>
      </c>
      <c r="AQ255" s="129">
        <v>0</v>
      </c>
      <c r="AR255" s="129">
        <v>0</v>
      </c>
      <c r="AS255" s="129">
        <v>0</v>
      </c>
      <c r="AT255" s="130">
        <v>0</v>
      </c>
      <c r="AU255" s="128">
        <v>0</v>
      </c>
      <c r="AV255" s="129">
        <v>0</v>
      </c>
      <c r="AW255" s="129">
        <v>0</v>
      </c>
      <c r="AX255" s="129">
        <v>0</v>
      </c>
      <c r="AY255" s="130">
        <v>0</v>
      </c>
    </row>
    <row r="256" spans="1:51" s="98" customFormat="1" x14ac:dyDescent="0.25">
      <c r="A256" s="97" t="s">
        <v>16</v>
      </c>
      <c r="B256" s="58">
        <v>0</v>
      </c>
      <c r="C256" s="14">
        <v>0</v>
      </c>
      <c r="D256" s="14">
        <v>0</v>
      </c>
      <c r="E256" s="14">
        <v>0</v>
      </c>
      <c r="F256" s="14">
        <v>0</v>
      </c>
      <c r="G256" s="58">
        <v>0</v>
      </c>
      <c r="H256" s="14">
        <v>0</v>
      </c>
      <c r="I256" s="14">
        <v>0</v>
      </c>
      <c r="J256" s="14">
        <v>0</v>
      </c>
      <c r="K256" s="14">
        <v>0</v>
      </c>
      <c r="L256" s="58">
        <v>0</v>
      </c>
      <c r="M256" s="14">
        <v>0</v>
      </c>
      <c r="N256" s="14">
        <v>0</v>
      </c>
      <c r="O256" s="14">
        <v>0</v>
      </c>
      <c r="P256" s="14">
        <v>0</v>
      </c>
      <c r="Q256" s="58">
        <v>0</v>
      </c>
      <c r="R256" s="14">
        <v>0</v>
      </c>
      <c r="S256" s="14">
        <v>0</v>
      </c>
      <c r="T256" s="14">
        <v>0</v>
      </c>
      <c r="U256" s="14">
        <v>0</v>
      </c>
      <c r="V256" s="58">
        <v>0</v>
      </c>
      <c r="W256" s="59">
        <v>0</v>
      </c>
      <c r="X256" s="59">
        <v>0</v>
      </c>
      <c r="Y256" s="59">
        <v>0</v>
      </c>
      <c r="Z256" s="60">
        <v>0</v>
      </c>
      <c r="AA256" s="58">
        <v>0</v>
      </c>
      <c r="AB256" s="59">
        <v>0</v>
      </c>
      <c r="AC256" s="59">
        <v>0</v>
      </c>
      <c r="AD256" s="59">
        <v>0</v>
      </c>
      <c r="AE256" s="60">
        <v>0</v>
      </c>
      <c r="AF256" s="58">
        <v>0</v>
      </c>
      <c r="AG256" s="59">
        <v>0</v>
      </c>
      <c r="AH256" s="59">
        <v>0</v>
      </c>
      <c r="AI256" s="59">
        <v>0</v>
      </c>
      <c r="AJ256" s="60">
        <v>0</v>
      </c>
      <c r="AK256" s="128">
        <v>0</v>
      </c>
      <c r="AL256" s="129">
        <v>0</v>
      </c>
      <c r="AM256" s="129">
        <v>0</v>
      </c>
      <c r="AN256" s="129">
        <v>0</v>
      </c>
      <c r="AO256" s="129">
        <v>0</v>
      </c>
      <c r="AP256" s="128">
        <v>0</v>
      </c>
      <c r="AQ256" s="129">
        <v>0</v>
      </c>
      <c r="AR256" s="129">
        <v>0</v>
      </c>
      <c r="AS256" s="129">
        <v>0</v>
      </c>
      <c r="AT256" s="130">
        <v>0</v>
      </c>
      <c r="AU256" s="128">
        <v>0</v>
      </c>
      <c r="AV256" s="129">
        <v>0</v>
      </c>
      <c r="AW256" s="129">
        <v>0</v>
      </c>
      <c r="AX256" s="129">
        <v>0</v>
      </c>
      <c r="AY256" s="130">
        <v>0</v>
      </c>
    </row>
    <row r="257" spans="1:54" s="98" customFormat="1" x14ac:dyDescent="0.25">
      <c r="A257" s="97" t="s">
        <v>15</v>
      </c>
      <c r="B257" s="58">
        <v>43.906758539203615</v>
      </c>
      <c r="C257" s="14">
        <v>36.715558539203613</v>
      </c>
      <c r="D257" s="14">
        <v>-1.5099999999999999E-2</v>
      </c>
      <c r="E257" s="14">
        <v>36.73065853920361</v>
      </c>
      <c r="F257" s="14">
        <v>7.1912000000000038</v>
      </c>
      <c r="G257" s="58">
        <v>38.92932548586527</v>
      </c>
      <c r="H257" s="14">
        <v>32.699525485865266</v>
      </c>
      <c r="I257" s="14">
        <v>0</v>
      </c>
      <c r="J257" s="14">
        <v>32.699525485865266</v>
      </c>
      <c r="K257" s="14">
        <v>6.2298000000000018</v>
      </c>
      <c r="L257" s="58">
        <v>18.5766554090639</v>
      </c>
      <c r="M257" s="14">
        <v>16.8022554090639</v>
      </c>
      <c r="N257" s="14">
        <v>5.0592999999999995</v>
      </c>
      <c r="O257" s="14">
        <v>11.742955409063899</v>
      </c>
      <c r="P257" s="14">
        <v>1.7744000000000009</v>
      </c>
      <c r="Q257" s="58">
        <v>-71.614109067393301</v>
      </c>
      <c r="R257" s="14">
        <v>-16.058309067393292</v>
      </c>
      <c r="S257" s="14">
        <v>-3.8560000000000003</v>
      </c>
      <c r="T257" s="14">
        <v>-12.202309067393291</v>
      </c>
      <c r="U257" s="14">
        <v>-55.555800000000005</v>
      </c>
      <c r="V257" s="58">
        <v>0.30833322605228375</v>
      </c>
      <c r="W257" s="59">
        <v>11.483533226052295</v>
      </c>
      <c r="X257" s="59">
        <v>0.44719999999999993</v>
      </c>
      <c r="Y257" s="59">
        <v>11.036333226052294</v>
      </c>
      <c r="Z257" s="60">
        <v>-11.175200000000011</v>
      </c>
      <c r="AA257" s="58">
        <v>34.681093205003492</v>
      </c>
      <c r="AB257" s="59">
        <v>40.162078300014436</v>
      </c>
      <c r="AC257" s="59">
        <v>-2.7379968172442504</v>
      </c>
      <c r="AD257" s="59">
        <v>42.900075117258687</v>
      </c>
      <c r="AE257" s="60">
        <v>-5.4809850950109418</v>
      </c>
      <c r="AF257" s="58">
        <v>15.500379001687106</v>
      </c>
      <c r="AG257" s="59">
        <v>20.094235132558229</v>
      </c>
      <c r="AH257" s="59">
        <v>-0.18036097394707978</v>
      </c>
      <c r="AI257" s="59">
        <v>20.27459610650531</v>
      </c>
      <c r="AJ257" s="60">
        <v>-4.5938561308711225</v>
      </c>
      <c r="AK257" s="128">
        <v>-55.704763589468413</v>
      </c>
      <c r="AL257" s="129">
        <v>52.65827593159959</v>
      </c>
      <c r="AM257" s="129">
        <v>0</v>
      </c>
      <c r="AN257" s="129">
        <v>52.65827593159959</v>
      </c>
      <c r="AO257" s="129">
        <v>-108.363039521068</v>
      </c>
      <c r="AP257" s="128">
        <v>88.707595236561062</v>
      </c>
      <c r="AQ257" s="129">
        <v>71.786748433232219</v>
      </c>
      <c r="AR257" s="129">
        <v>0</v>
      </c>
      <c r="AS257" s="129">
        <v>71.786748433232219</v>
      </c>
      <c r="AT257" s="130">
        <v>16.920846803328839</v>
      </c>
      <c r="AU257" s="128">
        <v>70.39452955788903</v>
      </c>
      <c r="AV257" s="129">
        <v>44.215519953497825</v>
      </c>
      <c r="AW257" s="129">
        <v>9.2121851201123102E-3</v>
      </c>
      <c r="AX257" s="129">
        <v>44.206307768377712</v>
      </c>
      <c r="AY257" s="130">
        <v>26.179009604391204</v>
      </c>
    </row>
    <row r="258" spans="1:54" s="99" customFormat="1" x14ac:dyDescent="0.25">
      <c r="A258" s="30" t="s">
        <v>14</v>
      </c>
      <c r="B258" s="58"/>
      <c r="C258" s="61"/>
      <c r="D258" s="61"/>
      <c r="E258" s="61"/>
      <c r="F258" s="61"/>
      <c r="G258" s="58"/>
      <c r="H258" s="61"/>
      <c r="I258" s="61"/>
      <c r="J258" s="61"/>
      <c r="K258" s="61"/>
      <c r="L258" s="58"/>
      <c r="M258" s="61"/>
      <c r="N258" s="61"/>
      <c r="O258" s="61"/>
      <c r="P258" s="61"/>
      <c r="Q258" s="58"/>
      <c r="R258" s="61"/>
      <c r="S258" s="61"/>
      <c r="T258" s="61"/>
      <c r="U258" s="61"/>
      <c r="V258" s="58"/>
      <c r="W258" s="62"/>
      <c r="X258" s="62"/>
      <c r="Y258" s="62"/>
      <c r="Z258" s="63"/>
      <c r="AA258" s="58"/>
      <c r="AB258" s="59"/>
      <c r="AC258" s="62"/>
      <c r="AD258" s="62"/>
      <c r="AE258" s="63"/>
      <c r="AF258" s="58"/>
      <c r="AG258" s="59"/>
      <c r="AH258" s="62"/>
      <c r="AI258" s="62"/>
      <c r="AJ258" s="63"/>
      <c r="AK258" s="64"/>
      <c r="AL258" s="62"/>
      <c r="AM258" s="62">
        <v>0</v>
      </c>
      <c r="AN258" s="62">
        <v>0</v>
      </c>
      <c r="AO258" s="62">
        <v>0</v>
      </c>
      <c r="AP258" s="128"/>
      <c r="AQ258" s="129"/>
      <c r="AR258" s="62">
        <v>0</v>
      </c>
      <c r="AS258" s="62">
        <v>0</v>
      </c>
      <c r="AT258" s="63">
        <v>0</v>
      </c>
      <c r="AU258" s="128"/>
      <c r="AV258" s="129"/>
      <c r="AW258" s="62">
        <v>0</v>
      </c>
      <c r="AX258" s="62">
        <v>0</v>
      </c>
      <c r="AY258" s="63">
        <v>0</v>
      </c>
    </row>
    <row r="259" spans="1:54" s="98" customFormat="1" x14ac:dyDescent="0.25">
      <c r="A259" s="29" t="s">
        <v>330</v>
      </c>
      <c r="B259" s="64">
        <v>-2160.9826638290433</v>
      </c>
      <c r="C259" s="61">
        <v>-1193.4451917991225</v>
      </c>
      <c r="D259" s="61">
        <v>2002.9779999999996</v>
      </c>
      <c r="E259" s="61">
        <v>-3196.4231917991219</v>
      </c>
      <c r="F259" s="61">
        <v>-967.53747202991997</v>
      </c>
      <c r="G259" s="64">
        <v>1658.8116416225951</v>
      </c>
      <c r="H259" s="61">
        <v>1714.4010873345994</v>
      </c>
      <c r="I259" s="61">
        <v>1246.6157000000001</v>
      </c>
      <c r="J259" s="61">
        <v>467.78538733459925</v>
      </c>
      <c r="K259" s="61">
        <v>-55.589445712004455</v>
      </c>
      <c r="L259" s="64">
        <v>2181.6589641682053</v>
      </c>
      <c r="M259" s="61">
        <v>1842.7935602423404</v>
      </c>
      <c r="N259" s="61">
        <v>888.1059132207489</v>
      </c>
      <c r="O259" s="61">
        <v>954.68764702159126</v>
      </c>
      <c r="P259" s="61">
        <v>338.86540392586505</v>
      </c>
      <c r="Q259" s="64">
        <v>3311.904858123296</v>
      </c>
      <c r="R259" s="61">
        <v>2727.6066844972306</v>
      </c>
      <c r="S259" s="61">
        <v>1075.3378355581153</v>
      </c>
      <c r="T259" s="61">
        <v>1652.2688489391148</v>
      </c>
      <c r="U259" s="61">
        <v>584.29817362606514</v>
      </c>
      <c r="V259" s="64">
        <v>4826.3129783162985</v>
      </c>
      <c r="W259" s="62">
        <v>3569.8281783162979</v>
      </c>
      <c r="X259" s="62">
        <v>1035.9120000000005</v>
      </c>
      <c r="Y259" s="62">
        <v>2533.9161783162976</v>
      </c>
      <c r="Z259" s="63">
        <v>1256.4848000000002</v>
      </c>
      <c r="AA259" s="64">
        <v>-834.67465346309939</v>
      </c>
      <c r="AB259" s="62">
        <v>-610.47110541710094</v>
      </c>
      <c r="AC259" s="62">
        <v>631.96137162007221</v>
      </c>
      <c r="AD259" s="62">
        <v>-1242.4324770371732</v>
      </c>
      <c r="AE259" s="63">
        <v>-224.20354804599845</v>
      </c>
      <c r="AF259" s="64">
        <v>5443.910437636041</v>
      </c>
      <c r="AG259" s="62">
        <v>3785.5013650425981</v>
      </c>
      <c r="AH259" s="62">
        <v>922.5645069878708</v>
      </c>
      <c r="AI259" s="62">
        <v>2862.9368580547275</v>
      </c>
      <c r="AJ259" s="63">
        <v>1658.4090725934427</v>
      </c>
      <c r="AK259" s="64">
        <v>-94.496501242656336</v>
      </c>
      <c r="AL259" s="62">
        <v>465.76626391662387</v>
      </c>
      <c r="AM259" s="62">
        <v>298.46294104661115</v>
      </c>
      <c r="AN259" s="62">
        <v>167.30332287001272</v>
      </c>
      <c r="AO259" s="62">
        <v>-560.26276515928021</v>
      </c>
      <c r="AP259" s="64">
        <v>3621.665042499058</v>
      </c>
      <c r="AQ259" s="62">
        <v>3299.4489532926445</v>
      </c>
      <c r="AR259" s="62">
        <v>591.3669225554479</v>
      </c>
      <c r="AS259" s="62">
        <v>2708.0820307371964</v>
      </c>
      <c r="AT259" s="63">
        <v>322.21608920641341</v>
      </c>
      <c r="AU259" s="64">
        <v>2560.1893718533033</v>
      </c>
      <c r="AV259" s="62">
        <v>2210.3282786763011</v>
      </c>
      <c r="AW259" s="62">
        <v>511.92314405981256</v>
      </c>
      <c r="AX259" s="62">
        <v>1698.4051346164883</v>
      </c>
      <c r="AY259" s="63">
        <v>349.86109317700215</v>
      </c>
    </row>
    <row r="260" spans="1:54" ht="13.8" x14ac:dyDescent="0.25">
      <c r="A260" s="28" t="s">
        <v>331</v>
      </c>
      <c r="B260" s="58">
        <v>39.184691157868635</v>
      </c>
      <c r="C260" s="14">
        <v>38.184691157868635</v>
      </c>
      <c r="D260" s="14">
        <v>57.739400000000842</v>
      </c>
      <c r="E260" s="14">
        <v>-19.554708842132207</v>
      </c>
      <c r="F260" s="14">
        <v>1</v>
      </c>
      <c r="G260" s="58">
        <v>48.800000000000004</v>
      </c>
      <c r="H260" s="14">
        <v>49.2</v>
      </c>
      <c r="I260" s="14">
        <v>47.755400000001828</v>
      </c>
      <c r="J260" s="14">
        <v>1.4</v>
      </c>
      <c r="K260" s="14">
        <v>-0.4</v>
      </c>
      <c r="L260" s="58">
        <v>52.1</v>
      </c>
      <c r="M260" s="14">
        <v>49.5</v>
      </c>
      <c r="N260" s="14">
        <v>50.003009600720134</v>
      </c>
      <c r="O260" s="14">
        <v>-0.5</v>
      </c>
      <c r="P260" s="14">
        <v>2.6</v>
      </c>
      <c r="Q260" s="58">
        <v>71.943180740956137</v>
      </c>
      <c r="R260" s="14">
        <v>70.943180740956137</v>
      </c>
      <c r="S260" s="14">
        <v>67.687662295428623</v>
      </c>
      <c r="T260" s="14">
        <v>3.2</v>
      </c>
      <c r="U260" s="14">
        <v>1</v>
      </c>
      <c r="V260" s="58">
        <v>87.897499999999553</v>
      </c>
      <c r="W260" s="34">
        <v>45.9</v>
      </c>
      <c r="X260" s="34">
        <v>48</v>
      </c>
      <c r="Y260" s="34">
        <v>-2.1</v>
      </c>
      <c r="Z260" s="33">
        <v>41.997499999999548</v>
      </c>
      <c r="AA260" s="58">
        <v>94.800000000000011</v>
      </c>
      <c r="AB260" s="59">
        <v>103.9</v>
      </c>
      <c r="AC260" s="34">
        <v>104.4</v>
      </c>
      <c r="AD260" s="34">
        <v>-0.5</v>
      </c>
      <c r="AE260" s="33">
        <v>-9.1</v>
      </c>
      <c r="AF260" s="58">
        <v>115.49999999999999</v>
      </c>
      <c r="AG260" s="59">
        <v>112.19999999999999</v>
      </c>
      <c r="AH260" s="34">
        <v>112.6</v>
      </c>
      <c r="AI260" s="34">
        <v>-0.4</v>
      </c>
      <c r="AJ260" s="33">
        <v>3.3</v>
      </c>
      <c r="AK260" s="131">
        <v>27.168559661770576</v>
      </c>
      <c r="AL260" s="132">
        <v>36.270000000000003</v>
      </c>
      <c r="AM260" s="132">
        <v>36.1</v>
      </c>
      <c r="AN260" s="132">
        <v>0.17000000000000004</v>
      </c>
      <c r="AO260" s="132">
        <v>-9.1014403382294269</v>
      </c>
      <c r="AP260" s="131">
        <v>45.94569173506676</v>
      </c>
      <c r="AQ260" s="132">
        <v>42.245691735066757</v>
      </c>
      <c r="AR260" s="132">
        <v>39.700000000000003</v>
      </c>
      <c r="AS260" s="132">
        <v>2.5456917350667565</v>
      </c>
      <c r="AT260" s="133">
        <v>3.7</v>
      </c>
      <c r="AU260" s="131">
        <v>26.383881695339383</v>
      </c>
      <c r="AV260" s="132">
        <v>24.883881695339383</v>
      </c>
      <c r="AW260" s="132">
        <v>34.4</v>
      </c>
      <c r="AX260" s="132">
        <v>-9.5161183046606137</v>
      </c>
      <c r="AY260" s="133">
        <v>1.5</v>
      </c>
    </row>
    <row r="261" spans="1:54" s="49" customFormat="1" ht="15" customHeight="1" x14ac:dyDescent="0.25">
      <c r="A261" s="100" t="s">
        <v>5</v>
      </c>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78"/>
      <c r="AB261" s="78"/>
      <c r="AC261" s="78"/>
      <c r="AD261" s="78"/>
      <c r="AE261" s="78"/>
      <c r="AF261" s="78"/>
      <c r="AG261" s="78"/>
      <c r="AH261" s="78"/>
      <c r="AI261" s="78"/>
      <c r="AJ261" s="78"/>
      <c r="AK261" s="134"/>
      <c r="AL261" s="134"/>
      <c r="AM261" s="134"/>
      <c r="AN261" s="134"/>
      <c r="AO261" s="134"/>
      <c r="AP261" s="135"/>
      <c r="AQ261" s="135"/>
      <c r="AR261" s="134"/>
      <c r="AS261" s="134"/>
      <c r="AT261" s="134"/>
      <c r="AU261" s="135"/>
      <c r="AV261" s="135"/>
      <c r="AW261" s="134"/>
      <c r="AX261" s="134"/>
      <c r="AY261" s="134"/>
    </row>
    <row r="262" spans="1:54" s="49" customFormat="1" ht="22.8" x14ac:dyDescent="0.25">
      <c r="A262" s="86" t="s">
        <v>339</v>
      </c>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c r="AA262" s="79"/>
      <c r="AB262" s="79"/>
      <c r="AC262" s="79"/>
      <c r="AD262" s="79"/>
      <c r="AE262" s="79"/>
      <c r="AF262" s="79"/>
      <c r="AG262" s="79"/>
      <c r="AH262" s="79"/>
      <c r="AI262" s="79"/>
      <c r="AJ262" s="79"/>
    </row>
    <row r="263" spans="1:54" s="49" customFormat="1" ht="30" customHeight="1" x14ac:dyDescent="0.25">
      <c r="A263" s="103" t="s">
        <v>369</v>
      </c>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Z263" s="75"/>
      <c r="BA263" s="75"/>
      <c r="BB263" s="75"/>
    </row>
    <row r="264" spans="1:54" s="49" customFormat="1" ht="30" customHeight="1" x14ac:dyDescent="0.25">
      <c r="A264" s="103" t="s">
        <v>332</v>
      </c>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79"/>
      <c r="AB264" s="79"/>
      <c r="AC264" s="79"/>
      <c r="AD264" s="79"/>
      <c r="AE264" s="79"/>
      <c r="AF264" s="79"/>
      <c r="AG264" s="79"/>
      <c r="AH264" s="79"/>
      <c r="AI264" s="79"/>
      <c r="AJ264" s="79"/>
      <c r="AK264" s="136"/>
      <c r="AL264" s="136"/>
      <c r="AM264" s="136"/>
      <c r="AN264" s="98"/>
      <c r="AO264" s="136"/>
      <c r="AP264" s="136"/>
      <c r="AQ264" s="136"/>
      <c r="AR264" s="136"/>
      <c r="AS264" s="98"/>
      <c r="AT264" s="136"/>
      <c r="AU264" s="136"/>
      <c r="AV264" s="136"/>
      <c r="AW264" s="136"/>
      <c r="AX264" s="98"/>
      <c r="AY264" s="136"/>
      <c r="AZ264" s="75"/>
      <c r="BA264" s="75"/>
      <c r="BB264" s="75"/>
    </row>
    <row r="265" spans="1:54" s="49" customFormat="1" ht="68.400000000000006" x14ac:dyDescent="0.25">
      <c r="A265" s="85" t="s">
        <v>368</v>
      </c>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79"/>
      <c r="AB265" s="79"/>
      <c r="AC265" s="79"/>
      <c r="AD265" s="79"/>
      <c r="AE265" s="79"/>
      <c r="AF265" s="79"/>
      <c r="AG265" s="79"/>
      <c r="AH265" s="79"/>
      <c r="AI265" s="79"/>
      <c r="AJ265" s="79"/>
      <c r="AK265" s="137"/>
      <c r="AL265" s="137"/>
      <c r="AM265" s="137"/>
      <c r="AN265" s="137"/>
      <c r="AO265" s="137"/>
      <c r="AP265" s="137"/>
      <c r="AQ265" s="137"/>
      <c r="AR265" s="137"/>
      <c r="AS265" s="137"/>
      <c r="AT265" s="137"/>
      <c r="AU265" s="137"/>
      <c r="AV265" s="137"/>
      <c r="AW265" s="137"/>
      <c r="AX265" s="137"/>
      <c r="AY265" s="137"/>
      <c r="AZ265" s="75"/>
      <c r="BA265" s="75"/>
      <c r="BB265" s="75"/>
    </row>
    <row r="266" spans="1:54" s="49" customFormat="1" ht="34.200000000000003" x14ac:dyDescent="0.25">
      <c r="A266" s="85" t="s">
        <v>381</v>
      </c>
      <c r="B266" s="102"/>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79"/>
      <c r="AB266" s="79"/>
      <c r="AC266" s="79"/>
      <c r="AD266" s="79"/>
      <c r="AE266" s="79"/>
      <c r="AF266" s="79"/>
      <c r="AG266" s="79"/>
      <c r="AH266" s="79"/>
      <c r="AI266" s="79"/>
      <c r="AJ266" s="79"/>
      <c r="AK266" s="137"/>
      <c r="AL266" s="137"/>
      <c r="AM266" s="137"/>
      <c r="AN266" s="137"/>
      <c r="AO266" s="137"/>
      <c r="AP266" s="137"/>
      <c r="AQ266" s="137"/>
      <c r="AR266" s="137"/>
      <c r="AS266" s="137"/>
      <c r="AT266" s="137"/>
      <c r="AU266" s="137"/>
      <c r="AV266" s="137"/>
      <c r="AW266" s="137"/>
      <c r="AX266" s="137"/>
      <c r="AY266" s="137"/>
      <c r="AZ266" s="75"/>
      <c r="BA266" s="75"/>
      <c r="BB266" s="75"/>
    </row>
    <row r="267" spans="1:54" ht="45.6" x14ac:dyDescent="0.25">
      <c r="A267" s="85" t="s">
        <v>340</v>
      </c>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79"/>
      <c r="AB267" s="79"/>
      <c r="AC267" s="79"/>
      <c r="AD267" s="79"/>
      <c r="AE267" s="79"/>
      <c r="AF267" s="79"/>
      <c r="AG267" s="79"/>
      <c r="AH267" s="79"/>
      <c r="AI267" s="79"/>
      <c r="AJ267" s="79"/>
      <c r="AK267" s="138"/>
      <c r="AL267" s="138"/>
      <c r="AM267" s="138"/>
      <c r="AN267" s="138"/>
      <c r="AO267" s="138"/>
      <c r="AP267" s="138"/>
      <c r="AQ267" s="138"/>
      <c r="AR267" s="138"/>
      <c r="AS267" s="138"/>
      <c r="AT267" s="138"/>
      <c r="AU267" s="137"/>
      <c r="AV267" s="137"/>
      <c r="AW267" s="137"/>
      <c r="AX267" s="137"/>
      <c r="AY267" s="137"/>
      <c r="AZ267" s="75"/>
      <c r="BA267" s="75"/>
      <c r="BB267" s="75"/>
    </row>
    <row r="268" spans="1:54" x14ac:dyDescent="0.25">
      <c r="B268" s="105"/>
      <c r="C268" s="105"/>
      <c r="D268" s="105"/>
      <c r="E268" s="105"/>
      <c r="F268" s="105"/>
      <c r="G268" s="105"/>
      <c r="H268" s="105"/>
      <c r="I268" s="105"/>
      <c r="J268" s="105"/>
      <c r="K268" s="105"/>
      <c r="L268" s="79"/>
      <c r="M268" s="75"/>
      <c r="N268" s="75"/>
      <c r="O268" s="75"/>
      <c r="P268" s="75"/>
      <c r="Q268" s="105"/>
      <c r="R268" s="105"/>
      <c r="S268" s="105"/>
      <c r="T268" s="105"/>
      <c r="U268" s="105"/>
      <c r="V268" s="75"/>
      <c r="W268" s="75"/>
      <c r="X268" s="75"/>
      <c r="Y268" s="75"/>
      <c r="Z268" s="75"/>
      <c r="AU268" s="138"/>
      <c r="AV268" s="138"/>
      <c r="AW268" s="138"/>
      <c r="AX268" s="138"/>
      <c r="AY268" s="138"/>
    </row>
    <row r="269" spans="1:54" x14ac:dyDescent="0.25">
      <c r="A269" s="75"/>
      <c r="AU269" s="153"/>
      <c r="AV269" s="153"/>
      <c r="AW269" s="153"/>
      <c r="AX269" s="153"/>
      <c r="AY269" s="153"/>
    </row>
  </sheetData>
  <mergeCells count="11">
    <mergeCell ref="AU4:AY5"/>
    <mergeCell ref="AP4:AT5"/>
    <mergeCell ref="AK4:AO5"/>
    <mergeCell ref="AF4:AJ5"/>
    <mergeCell ref="AA4:AE5"/>
    <mergeCell ref="V4:Z5"/>
    <mergeCell ref="A4:A6"/>
    <mergeCell ref="B4:F5"/>
    <mergeCell ref="G4:K5"/>
    <mergeCell ref="L4:P5"/>
    <mergeCell ref="Q4:U5"/>
  </mergeCells>
  <hyperlinks>
    <hyperlink ref="A1" location="'1_en'!A1" display="to title"/>
  </hyperlinks>
  <pageMargins left="0.70866141732283472" right="0.70866141732283472" top="0.74803149606299213" bottom="0.74803149606299213" header="0.31496062992125984" footer="0.31496062992125984"/>
  <pageSetup paperSize="9" scale="5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Q47"/>
  <sheetViews>
    <sheetView zoomScaleNormal="100" workbookViewId="0">
      <pane xSplit="2" ySplit="8" topLeftCell="AQ9" activePane="bottomRight" state="frozen"/>
      <selection pane="topRight" activeCell="C1" sqref="C1"/>
      <selection pane="bottomLeft" activeCell="A9" sqref="A9"/>
      <selection pane="bottomRight" activeCell="A2" sqref="A2"/>
    </sheetView>
  </sheetViews>
  <sheetFormatPr defaultColWidth="9.109375" defaultRowHeight="13.2" outlineLevelCol="1" x14ac:dyDescent="0.25"/>
  <cols>
    <col min="1" max="1" width="36.6640625" style="13" customWidth="1"/>
    <col min="2" max="2" width="15.6640625" style="13" customWidth="1"/>
    <col min="3" max="12" width="15.6640625" style="92" hidden="1" customWidth="1" outlineLevel="1"/>
    <col min="13" max="27" width="15.6640625" style="13" hidden="1" customWidth="1" outlineLevel="1"/>
    <col min="28" max="28" width="14.88671875" style="13" hidden="1" customWidth="1" outlineLevel="1"/>
    <col min="29" max="29" width="13.6640625" style="13" hidden="1" customWidth="1" outlineLevel="1"/>
    <col min="30" max="30" width="16.44140625" style="13" hidden="1" customWidth="1" outlineLevel="1"/>
    <col min="31" max="31" width="16.109375" style="13" hidden="1" customWidth="1" outlineLevel="1"/>
    <col min="32" max="32" width="13" style="13" hidden="1" customWidth="1" outlineLevel="1"/>
    <col min="33" max="33" width="14.88671875" style="13" hidden="1" customWidth="1" outlineLevel="1"/>
    <col min="34" max="34" width="13.6640625" style="13" hidden="1" customWidth="1" outlineLevel="1"/>
    <col min="35" max="35" width="16.44140625" style="13" hidden="1" customWidth="1" outlineLevel="1"/>
    <col min="36" max="36" width="16.109375" style="13" hidden="1" customWidth="1" outlineLevel="1"/>
    <col min="37" max="37" width="13" style="13" hidden="1" customWidth="1" outlineLevel="1"/>
    <col min="38" max="38" width="14.88671875" style="127" hidden="1" customWidth="1" outlineLevel="1"/>
    <col min="39" max="39" width="13.6640625" style="127" hidden="1" customWidth="1" outlineLevel="1"/>
    <col min="40" max="40" width="16.44140625" style="127" hidden="1" customWidth="1" outlineLevel="1"/>
    <col min="41" max="41" width="16.109375" style="127" hidden="1" customWidth="1" outlineLevel="1"/>
    <col min="42" max="42" width="13" style="127" hidden="1" customWidth="1" outlineLevel="1"/>
    <col min="43" max="43" width="14.88671875" style="127" customWidth="1" collapsed="1"/>
    <col min="44" max="44" width="13.6640625" style="127" customWidth="1"/>
    <col min="45" max="45" width="16.44140625" style="127" customWidth="1"/>
    <col min="46" max="46" width="16.109375" style="127" customWidth="1"/>
    <col min="47" max="47" width="13" style="127" customWidth="1"/>
    <col min="48" max="48" width="14.88671875" style="127" customWidth="1"/>
    <col min="49" max="49" width="13.6640625" style="127" customWidth="1"/>
    <col min="50" max="50" width="16.44140625" style="127" customWidth="1"/>
    <col min="51" max="51" width="16.109375" style="127" customWidth="1"/>
    <col min="52" max="52" width="13" style="127" customWidth="1"/>
    <col min="53" max="16384" width="9.109375" style="13"/>
  </cols>
  <sheetData>
    <row r="1" spans="1:52" x14ac:dyDescent="0.25">
      <c r="A1" s="88" t="s">
        <v>13</v>
      </c>
      <c r="B1" s="88"/>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150"/>
      <c r="AW1" s="151"/>
      <c r="AX1" s="152"/>
      <c r="AY1" s="150"/>
      <c r="AZ1" s="151"/>
    </row>
    <row r="2" spans="1:52" ht="15.6" x14ac:dyDescent="0.25">
      <c r="A2" s="89" t="s">
        <v>329</v>
      </c>
      <c r="B2" s="106"/>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126"/>
      <c r="AM2" s="126"/>
      <c r="AN2" s="126"/>
      <c r="AO2" s="126"/>
      <c r="AP2" s="126"/>
      <c r="AQ2" s="126"/>
      <c r="AR2" s="126"/>
      <c r="AS2" s="126"/>
      <c r="AT2" s="126"/>
      <c r="AU2" s="126"/>
      <c r="AV2" s="147"/>
      <c r="AW2" s="147"/>
      <c r="AX2" s="147"/>
      <c r="AY2" s="147"/>
      <c r="AZ2" s="147"/>
    </row>
    <row r="3" spans="1:52" x14ac:dyDescent="0.25">
      <c r="A3" s="91" t="s">
        <v>12</v>
      </c>
      <c r="C3" s="93"/>
      <c r="D3" s="93"/>
      <c r="E3" s="93"/>
      <c r="F3" s="93"/>
      <c r="G3" s="93"/>
      <c r="H3" s="93"/>
      <c r="I3" s="93"/>
      <c r="J3" s="93"/>
      <c r="K3" s="93"/>
      <c r="L3" s="93"/>
      <c r="M3" s="93"/>
      <c r="N3" s="93"/>
      <c r="O3" s="93"/>
      <c r="P3" s="93"/>
      <c r="Q3" s="93"/>
      <c r="R3" s="93"/>
      <c r="S3" s="93"/>
      <c r="T3" s="93"/>
      <c r="U3" s="93"/>
      <c r="V3" s="93"/>
      <c r="W3" s="93"/>
      <c r="X3" s="93"/>
      <c r="Y3" s="93"/>
      <c r="Z3" s="93"/>
      <c r="AB3" s="80"/>
      <c r="AC3" s="80"/>
      <c r="AD3" s="80"/>
      <c r="AE3" s="80"/>
      <c r="AF3" s="80"/>
      <c r="AG3" s="80"/>
      <c r="AH3" s="80"/>
      <c r="AI3" s="80"/>
      <c r="AJ3" s="80"/>
      <c r="AK3" s="80"/>
      <c r="AL3" s="80"/>
      <c r="AM3" s="80"/>
      <c r="AO3" s="80"/>
      <c r="AP3" s="80"/>
      <c r="AQ3" s="80"/>
      <c r="AR3" s="80"/>
      <c r="AT3" s="80"/>
      <c r="AU3" s="80"/>
      <c r="AV3" s="80"/>
      <c r="AW3" s="80"/>
      <c r="AY3" s="80"/>
      <c r="AZ3" s="80"/>
    </row>
    <row r="4" spans="1:52" ht="16.5" customHeight="1" x14ac:dyDescent="0.25">
      <c r="A4" s="175"/>
      <c r="B4" s="178" t="s">
        <v>323</v>
      </c>
      <c r="C4" s="171">
        <v>2015</v>
      </c>
      <c r="D4" s="171"/>
      <c r="E4" s="171"/>
      <c r="F4" s="171"/>
      <c r="G4" s="171"/>
      <c r="H4" s="171">
        <v>2016</v>
      </c>
      <c r="I4" s="171"/>
      <c r="J4" s="171"/>
      <c r="K4" s="171"/>
      <c r="L4" s="171"/>
      <c r="M4" s="171">
        <v>2017</v>
      </c>
      <c r="N4" s="171"/>
      <c r="O4" s="171"/>
      <c r="P4" s="171"/>
      <c r="Q4" s="171"/>
      <c r="R4" s="171">
        <v>2018</v>
      </c>
      <c r="S4" s="171"/>
      <c r="T4" s="171"/>
      <c r="U4" s="171"/>
      <c r="V4" s="171"/>
      <c r="W4" s="171">
        <v>2019</v>
      </c>
      <c r="X4" s="171"/>
      <c r="Y4" s="171"/>
      <c r="Z4" s="171"/>
      <c r="AA4" s="171"/>
      <c r="AB4" s="171">
        <v>2020</v>
      </c>
      <c r="AC4" s="171"/>
      <c r="AD4" s="171"/>
      <c r="AE4" s="171"/>
      <c r="AF4" s="171"/>
      <c r="AG4" s="171">
        <v>2021</v>
      </c>
      <c r="AH4" s="171"/>
      <c r="AI4" s="171"/>
      <c r="AJ4" s="171"/>
      <c r="AK4" s="171"/>
      <c r="AL4" s="171" t="s">
        <v>370</v>
      </c>
      <c r="AM4" s="171"/>
      <c r="AN4" s="171"/>
      <c r="AO4" s="171"/>
      <c r="AP4" s="171"/>
      <c r="AQ4" s="171" t="s">
        <v>371</v>
      </c>
      <c r="AR4" s="171"/>
      <c r="AS4" s="171"/>
      <c r="AT4" s="171"/>
      <c r="AU4" s="171"/>
      <c r="AV4" s="171" t="s">
        <v>377</v>
      </c>
      <c r="AW4" s="171"/>
      <c r="AX4" s="171"/>
      <c r="AY4" s="171"/>
      <c r="AZ4" s="171"/>
    </row>
    <row r="5" spans="1:52" x14ac:dyDescent="0.25">
      <c r="A5" s="176"/>
      <c r="B5" s="179"/>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row>
    <row r="6" spans="1:52" s="94" customFormat="1" ht="60" x14ac:dyDescent="0.25">
      <c r="A6" s="177"/>
      <c r="B6" s="180"/>
      <c r="C6" s="71" t="s">
        <v>11</v>
      </c>
      <c r="D6" s="71" t="s">
        <v>10</v>
      </c>
      <c r="E6" s="71" t="s">
        <v>9</v>
      </c>
      <c r="F6" s="71" t="s">
        <v>8</v>
      </c>
      <c r="G6" s="72" t="s">
        <v>337</v>
      </c>
      <c r="H6" s="71" t="s">
        <v>11</v>
      </c>
      <c r="I6" s="71" t="s">
        <v>10</v>
      </c>
      <c r="J6" s="71" t="s">
        <v>9</v>
      </c>
      <c r="K6" s="71" t="s">
        <v>8</v>
      </c>
      <c r="L6" s="72" t="s">
        <v>337</v>
      </c>
      <c r="M6" s="71" t="s">
        <v>11</v>
      </c>
      <c r="N6" s="71" t="s">
        <v>10</v>
      </c>
      <c r="O6" s="71" t="s">
        <v>9</v>
      </c>
      <c r="P6" s="71" t="s">
        <v>8</v>
      </c>
      <c r="Q6" s="72" t="s">
        <v>337</v>
      </c>
      <c r="R6" s="71" t="s">
        <v>11</v>
      </c>
      <c r="S6" s="71" t="s">
        <v>10</v>
      </c>
      <c r="T6" s="71" t="s">
        <v>9</v>
      </c>
      <c r="U6" s="71" t="s">
        <v>8</v>
      </c>
      <c r="V6" s="72" t="s">
        <v>337</v>
      </c>
      <c r="W6" s="71" t="s">
        <v>11</v>
      </c>
      <c r="X6" s="71" t="s">
        <v>10</v>
      </c>
      <c r="Y6" s="71" t="s">
        <v>9</v>
      </c>
      <c r="Z6" s="71" t="s">
        <v>8</v>
      </c>
      <c r="AA6" s="72" t="s">
        <v>337</v>
      </c>
      <c r="AB6" s="71" t="s">
        <v>11</v>
      </c>
      <c r="AC6" s="71" t="s">
        <v>10</v>
      </c>
      <c r="AD6" s="71" t="s">
        <v>9</v>
      </c>
      <c r="AE6" s="71" t="s">
        <v>8</v>
      </c>
      <c r="AF6" s="72" t="s">
        <v>337</v>
      </c>
      <c r="AG6" s="71" t="s">
        <v>11</v>
      </c>
      <c r="AH6" s="71" t="s">
        <v>10</v>
      </c>
      <c r="AI6" s="71" t="s">
        <v>9</v>
      </c>
      <c r="AJ6" s="71" t="s">
        <v>8</v>
      </c>
      <c r="AK6" s="72" t="s">
        <v>337</v>
      </c>
      <c r="AL6" s="118" t="s">
        <v>11</v>
      </c>
      <c r="AM6" s="118" t="s">
        <v>10</v>
      </c>
      <c r="AN6" s="118" t="s">
        <v>9</v>
      </c>
      <c r="AO6" s="118" t="s">
        <v>8</v>
      </c>
      <c r="AP6" s="72" t="s">
        <v>337</v>
      </c>
      <c r="AQ6" s="140" t="s">
        <v>11</v>
      </c>
      <c r="AR6" s="140" t="s">
        <v>10</v>
      </c>
      <c r="AS6" s="140" t="s">
        <v>9</v>
      </c>
      <c r="AT6" s="140" t="s">
        <v>8</v>
      </c>
      <c r="AU6" s="72" t="s">
        <v>337</v>
      </c>
      <c r="AV6" s="145" t="s">
        <v>11</v>
      </c>
      <c r="AW6" s="145" t="s">
        <v>10</v>
      </c>
      <c r="AX6" s="145" t="s">
        <v>9</v>
      </c>
      <c r="AY6" s="145" t="s">
        <v>379</v>
      </c>
      <c r="AZ6" s="72" t="s">
        <v>337</v>
      </c>
    </row>
    <row r="7" spans="1:52" s="94" customFormat="1" x14ac:dyDescent="0.25">
      <c r="A7" s="107"/>
      <c r="B7" s="116"/>
      <c r="C7" s="73">
        <v>1</v>
      </c>
      <c r="D7" s="73">
        <v>2</v>
      </c>
      <c r="E7" s="73">
        <v>3</v>
      </c>
      <c r="F7" s="73">
        <v>4</v>
      </c>
      <c r="G7" s="73">
        <v>5</v>
      </c>
      <c r="H7" s="73">
        <v>1</v>
      </c>
      <c r="I7" s="73">
        <v>2</v>
      </c>
      <c r="J7" s="73">
        <v>3</v>
      </c>
      <c r="K7" s="73">
        <v>4</v>
      </c>
      <c r="L7" s="73">
        <v>5</v>
      </c>
      <c r="M7" s="73">
        <v>1</v>
      </c>
      <c r="N7" s="73">
        <v>2</v>
      </c>
      <c r="O7" s="73">
        <v>3</v>
      </c>
      <c r="P7" s="73">
        <v>4</v>
      </c>
      <c r="Q7" s="73">
        <v>5</v>
      </c>
      <c r="R7" s="73">
        <v>1</v>
      </c>
      <c r="S7" s="73">
        <v>2</v>
      </c>
      <c r="T7" s="73">
        <v>3</v>
      </c>
      <c r="U7" s="73">
        <v>4</v>
      </c>
      <c r="V7" s="73">
        <v>5</v>
      </c>
      <c r="W7" s="73">
        <v>1</v>
      </c>
      <c r="X7" s="73">
        <v>2</v>
      </c>
      <c r="Y7" s="73">
        <v>3</v>
      </c>
      <c r="Z7" s="73">
        <v>4</v>
      </c>
      <c r="AA7" s="73">
        <v>5</v>
      </c>
      <c r="AB7" s="73">
        <v>1</v>
      </c>
      <c r="AC7" s="73">
        <v>2</v>
      </c>
      <c r="AD7" s="73">
        <v>3</v>
      </c>
      <c r="AE7" s="73">
        <v>4</v>
      </c>
      <c r="AF7" s="73">
        <v>5</v>
      </c>
      <c r="AG7" s="73">
        <v>1</v>
      </c>
      <c r="AH7" s="73">
        <v>2</v>
      </c>
      <c r="AI7" s="73">
        <v>3</v>
      </c>
      <c r="AJ7" s="73">
        <v>4</v>
      </c>
      <c r="AK7" s="73">
        <v>5</v>
      </c>
      <c r="AL7" s="73">
        <v>1</v>
      </c>
      <c r="AM7" s="73">
        <v>2</v>
      </c>
      <c r="AN7" s="73">
        <v>3</v>
      </c>
      <c r="AO7" s="73">
        <v>4</v>
      </c>
      <c r="AP7" s="73">
        <v>5</v>
      </c>
      <c r="AQ7" s="73">
        <v>1</v>
      </c>
      <c r="AR7" s="73">
        <v>2</v>
      </c>
      <c r="AS7" s="73">
        <v>3</v>
      </c>
      <c r="AT7" s="73">
        <v>4</v>
      </c>
      <c r="AU7" s="73">
        <v>5</v>
      </c>
      <c r="AV7" s="73">
        <v>1</v>
      </c>
      <c r="AW7" s="73">
        <v>2</v>
      </c>
      <c r="AX7" s="73">
        <v>3</v>
      </c>
      <c r="AY7" s="73">
        <v>4</v>
      </c>
      <c r="AZ7" s="73">
        <v>5</v>
      </c>
    </row>
    <row r="8" spans="1:52" s="92" customFormat="1" x14ac:dyDescent="0.25">
      <c r="A8" s="96" t="s">
        <v>324</v>
      </c>
      <c r="B8" s="108"/>
      <c r="C8" s="55">
        <v>-330.95166376287466</v>
      </c>
      <c r="D8" s="56">
        <v>584.37824475326079</v>
      </c>
      <c r="E8" s="56">
        <v>4002.9999999999991</v>
      </c>
      <c r="F8" s="56">
        <v>-3418.6217552467401</v>
      </c>
      <c r="G8" s="57">
        <v>-915.32990851613545</v>
      </c>
      <c r="H8" s="55">
        <v>4055.4255065506891</v>
      </c>
      <c r="I8" s="56">
        <v>4076.4</v>
      </c>
      <c r="J8" s="56">
        <v>3550</v>
      </c>
      <c r="K8" s="56">
        <v>526.4</v>
      </c>
      <c r="L8" s="57">
        <v>-20.974493449310877</v>
      </c>
      <c r="M8" s="55">
        <v>3726.9033281132934</v>
      </c>
      <c r="N8" s="56">
        <v>3024.9</v>
      </c>
      <c r="O8" s="56">
        <v>1535.0000000000009</v>
      </c>
      <c r="P8" s="56">
        <v>1489.9</v>
      </c>
      <c r="Q8" s="57">
        <v>702.00332811329304</v>
      </c>
      <c r="R8" s="55">
        <v>4732.1541083976981</v>
      </c>
      <c r="S8" s="56">
        <v>4068.9663534825477</v>
      </c>
      <c r="T8" s="56">
        <v>1472</v>
      </c>
      <c r="U8" s="56">
        <v>2596.9663534825486</v>
      </c>
      <c r="V8" s="57">
        <v>663.18775491515021</v>
      </c>
      <c r="W8" s="55">
        <v>6017.4345328571681</v>
      </c>
      <c r="X8" s="56">
        <v>4909.1180328571681</v>
      </c>
      <c r="Y8" s="56">
        <v>1658.7750999999998</v>
      </c>
      <c r="Z8" s="56">
        <v>3250.3429328571674</v>
      </c>
      <c r="AA8" s="57">
        <v>1108.3164999999999</v>
      </c>
      <c r="AB8" s="55">
        <v>-36.012797457564375</v>
      </c>
      <c r="AC8" s="56">
        <v>272.3764021314264</v>
      </c>
      <c r="AD8" s="56">
        <v>760.09047195950347</v>
      </c>
      <c r="AE8" s="56">
        <v>-487.71406982807707</v>
      </c>
      <c r="AF8" s="57">
        <v>-308.38919958899078</v>
      </c>
      <c r="AG8" s="55">
        <v>7319.955578929138</v>
      </c>
      <c r="AH8" s="56">
        <v>6135.0532283153843</v>
      </c>
      <c r="AI8" s="56">
        <v>1185.6805547952483</v>
      </c>
      <c r="AJ8" s="56">
        <v>4949.3726735201362</v>
      </c>
      <c r="AK8" s="57">
        <v>1184.9023506137535</v>
      </c>
      <c r="AL8" s="56">
        <v>531.43388618399001</v>
      </c>
      <c r="AM8" s="56">
        <v>762.33980428336201</v>
      </c>
      <c r="AN8" s="84">
        <v>439.12125603870584</v>
      </c>
      <c r="AO8" s="84">
        <v>323.24854824465598</v>
      </c>
      <c r="AP8" s="57">
        <v>-230.85591809937199</v>
      </c>
      <c r="AQ8" s="56">
        <v>4484.6510437326315</v>
      </c>
      <c r="AR8" s="56">
        <v>4048.6752121206505</v>
      </c>
      <c r="AS8" s="56">
        <v>651.20663306745382</v>
      </c>
      <c r="AT8" s="56">
        <v>3397.4685790531967</v>
      </c>
      <c r="AU8" s="57">
        <v>435.97583161198094</v>
      </c>
      <c r="AV8" s="56">
        <v>3328.9132768733693</v>
      </c>
      <c r="AW8" s="56">
        <v>3321.6037890823018</v>
      </c>
      <c r="AX8" s="56">
        <v>940.82482377528913</v>
      </c>
      <c r="AY8" s="56">
        <v>2380.7789653070126</v>
      </c>
      <c r="AZ8" s="57">
        <v>7.3094877910674683</v>
      </c>
    </row>
    <row r="9" spans="1:52" x14ac:dyDescent="0.25">
      <c r="A9" s="109" t="s">
        <v>322</v>
      </c>
      <c r="B9" s="110" t="s">
        <v>321</v>
      </c>
      <c r="C9" s="58">
        <v>589.28691255603667</v>
      </c>
      <c r="D9" s="59">
        <v>625.15404341733893</v>
      </c>
      <c r="E9" s="59">
        <v>-12.372000000000003</v>
      </c>
      <c r="F9" s="59">
        <v>637.52604341733888</v>
      </c>
      <c r="G9" s="60">
        <v>-35.867130861302222</v>
      </c>
      <c r="H9" s="58">
        <v>389.53819046076012</v>
      </c>
      <c r="I9" s="59">
        <v>388.21784839725831</v>
      </c>
      <c r="J9" s="59">
        <v>29.2455</v>
      </c>
      <c r="K9" s="59">
        <v>358.97234839725832</v>
      </c>
      <c r="L9" s="60">
        <v>1.3203420635017891</v>
      </c>
      <c r="M9" s="58">
        <v>257.55105966375919</v>
      </c>
      <c r="N9" s="59">
        <v>280.73138306007399</v>
      </c>
      <c r="O9" s="59">
        <v>17.628799999999995</v>
      </c>
      <c r="P9" s="59">
        <v>263.10258306007398</v>
      </c>
      <c r="Q9" s="60">
        <v>-23.180323396314829</v>
      </c>
      <c r="R9" s="58">
        <v>-8.4908056566248646</v>
      </c>
      <c r="S9" s="59">
        <v>-54.956006739689421</v>
      </c>
      <c r="T9" s="59">
        <v>-9.8012999999999995</v>
      </c>
      <c r="U9" s="59">
        <v>-45.154706739689424</v>
      </c>
      <c r="V9" s="60">
        <v>46.465201083064557</v>
      </c>
      <c r="W9" s="58">
        <v>38.008623050502258</v>
      </c>
      <c r="X9" s="59">
        <v>29.15602305050222</v>
      </c>
      <c r="Y9" s="59">
        <v>73.208700000000022</v>
      </c>
      <c r="Z9" s="59">
        <v>-44.052676949497801</v>
      </c>
      <c r="AA9" s="60">
        <v>8.852600000000038</v>
      </c>
      <c r="AB9" s="58">
        <v>224.64671495029518</v>
      </c>
      <c r="AC9" s="59">
        <v>182.2048918938205</v>
      </c>
      <c r="AD9" s="59">
        <v>-12.120056978781175</v>
      </c>
      <c r="AE9" s="59">
        <v>194.32494887260168</v>
      </c>
      <c r="AF9" s="60">
        <v>42.441823056474689</v>
      </c>
      <c r="AG9" s="58">
        <v>1127.7574222963365</v>
      </c>
      <c r="AH9" s="59">
        <v>1208.9288394077839</v>
      </c>
      <c r="AI9" s="59">
        <v>19.462394033449218</v>
      </c>
      <c r="AJ9" s="59">
        <v>1189.4664453743346</v>
      </c>
      <c r="AK9" s="60">
        <v>-81.171417111447511</v>
      </c>
      <c r="AL9" s="128">
        <v>378.40697916408317</v>
      </c>
      <c r="AM9" s="129">
        <v>293.24444454192565</v>
      </c>
      <c r="AN9" s="129">
        <v>12.549002945579627</v>
      </c>
      <c r="AO9" s="129">
        <v>280.69544159634603</v>
      </c>
      <c r="AP9" s="130">
        <v>85.162534622157537</v>
      </c>
      <c r="AQ9" s="128">
        <v>130.62856743611471</v>
      </c>
      <c r="AR9" s="129">
        <v>74.260447151927664</v>
      </c>
      <c r="AS9" s="129">
        <v>-12.412364701535225</v>
      </c>
      <c r="AT9" s="129">
        <v>86.672811853462889</v>
      </c>
      <c r="AU9" s="130">
        <v>56.36812028418705</v>
      </c>
      <c r="AV9" s="128">
        <v>-5.5095924348570122</v>
      </c>
      <c r="AW9" s="129">
        <v>-67.202231533108744</v>
      </c>
      <c r="AX9" s="129">
        <v>3.2759496549232345</v>
      </c>
      <c r="AY9" s="129">
        <v>-70.478181188031982</v>
      </c>
      <c r="AZ9" s="130">
        <v>61.692639098251732</v>
      </c>
    </row>
    <row r="10" spans="1:52" x14ac:dyDescent="0.25">
      <c r="A10" s="109" t="s">
        <v>320</v>
      </c>
      <c r="B10" s="110" t="s">
        <v>319</v>
      </c>
      <c r="C10" s="58">
        <v>-2143.1965351446661</v>
      </c>
      <c r="D10" s="59">
        <v>-1975.9943348084921</v>
      </c>
      <c r="E10" s="59">
        <v>186.84760000000003</v>
      </c>
      <c r="F10" s="59">
        <v>-2162.8419348084922</v>
      </c>
      <c r="G10" s="60">
        <v>-167.20220033617403</v>
      </c>
      <c r="H10" s="58">
        <v>128.14145068551784</v>
      </c>
      <c r="I10" s="59">
        <v>164.63400897940673</v>
      </c>
      <c r="J10" s="59">
        <v>290.36180000000002</v>
      </c>
      <c r="K10" s="59">
        <v>-125.72779102059329</v>
      </c>
      <c r="L10" s="60">
        <v>-36.492558293888898</v>
      </c>
      <c r="M10" s="58">
        <v>1705.3837438442727</v>
      </c>
      <c r="N10" s="59">
        <v>1121.288886546</v>
      </c>
      <c r="O10" s="59">
        <v>423.10160000000002</v>
      </c>
      <c r="P10" s="59">
        <v>698.187286546</v>
      </c>
      <c r="Q10" s="60">
        <v>584.0948572982727</v>
      </c>
      <c r="R10" s="58">
        <v>2391.9012621653728</v>
      </c>
      <c r="S10" s="59">
        <v>2016.6235851320982</v>
      </c>
      <c r="T10" s="59">
        <v>197.99610000000001</v>
      </c>
      <c r="U10" s="59">
        <v>1818.6274851320982</v>
      </c>
      <c r="V10" s="60">
        <v>375.27767703327464</v>
      </c>
      <c r="W10" s="58">
        <v>2480.1826476296451</v>
      </c>
      <c r="X10" s="59">
        <v>2011.6145476296451</v>
      </c>
      <c r="Y10" s="59">
        <v>599.45929999999998</v>
      </c>
      <c r="Z10" s="59">
        <v>1412.1552476296451</v>
      </c>
      <c r="AA10" s="60">
        <v>468.56810000000013</v>
      </c>
      <c r="AB10" s="58">
        <v>-851.1161923535193</v>
      </c>
      <c r="AC10" s="59">
        <v>-493.21986115814559</v>
      </c>
      <c r="AD10" s="59">
        <v>327.42221619073848</v>
      </c>
      <c r="AE10" s="59">
        <v>-820.64207734888407</v>
      </c>
      <c r="AF10" s="60">
        <v>-357.8963311953737</v>
      </c>
      <c r="AG10" s="58">
        <v>4039.4853235647724</v>
      </c>
      <c r="AH10" s="59">
        <v>2721.3412220657719</v>
      </c>
      <c r="AI10" s="59">
        <v>224.12030586724251</v>
      </c>
      <c r="AJ10" s="59">
        <v>2497.2209161985293</v>
      </c>
      <c r="AK10" s="60">
        <v>1318.1441014990003</v>
      </c>
      <c r="AL10" s="128">
        <v>-1664.7533164126091</v>
      </c>
      <c r="AM10" s="129">
        <v>-1191.2692741356345</v>
      </c>
      <c r="AN10" s="129">
        <v>221.74195104105192</v>
      </c>
      <c r="AO10" s="129">
        <v>-1413.0112251766864</v>
      </c>
      <c r="AP10" s="130">
        <v>-473.48404227697466</v>
      </c>
      <c r="AQ10" s="128">
        <v>688.6829335996747</v>
      </c>
      <c r="AR10" s="129">
        <v>451.71815665609427</v>
      </c>
      <c r="AS10" s="129">
        <v>170.29623285612442</v>
      </c>
      <c r="AT10" s="129">
        <v>281.42192379996987</v>
      </c>
      <c r="AU10" s="130">
        <v>236.96477694358043</v>
      </c>
      <c r="AV10" s="128">
        <v>819.34157886145204</v>
      </c>
      <c r="AW10" s="129">
        <v>775.96491321743724</v>
      </c>
      <c r="AX10" s="129">
        <v>132.63291660111298</v>
      </c>
      <c r="AY10" s="129">
        <v>643.3319966163242</v>
      </c>
      <c r="AZ10" s="130">
        <v>43.376665644014764</v>
      </c>
    </row>
    <row r="11" spans="1:52" x14ac:dyDescent="0.25">
      <c r="A11" s="111" t="s">
        <v>318</v>
      </c>
      <c r="B11" s="110" t="s">
        <v>317</v>
      </c>
      <c r="C11" s="58">
        <v>-255.33531550378899</v>
      </c>
      <c r="D11" s="59">
        <v>-275.09331550378897</v>
      </c>
      <c r="E11" s="59">
        <v>15.149899999999997</v>
      </c>
      <c r="F11" s="59">
        <v>-290.24321550378897</v>
      </c>
      <c r="G11" s="60">
        <v>19.757999999999974</v>
      </c>
      <c r="H11" s="58">
        <v>284.75419994014965</v>
      </c>
      <c r="I11" s="59">
        <v>362.14799994014965</v>
      </c>
      <c r="J11" s="59">
        <v>-1.690499999999999</v>
      </c>
      <c r="K11" s="59">
        <v>363.83849994014963</v>
      </c>
      <c r="L11" s="60">
        <v>-77.393799999999999</v>
      </c>
      <c r="M11" s="58">
        <v>670.06238238013123</v>
      </c>
      <c r="N11" s="59">
        <v>692.85696338038701</v>
      </c>
      <c r="O11" s="59">
        <v>27.111500000000007</v>
      </c>
      <c r="P11" s="59">
        <v>665.74546338038704</v>
      </c>
      <c r="Q11" s="60">
        <v>-22.794581000255782</v>
      </c>
      <c r="R11" s="58">
        <v>795.99016712030652</v>
      </c>
      <c r="S11" s="59">
        <v>803.9216231053399</v>
      </c>
      <c r="T11" s="59">
        <v>7.8268999999999966</v>
      </c>
      <c r="U11" s="59">
        <v>796.09472310533988</v>
      </c>
      <c r="V11" s="60">
        <v>-7.9314559850333746</v>
      </c>
      <c r="W11" s="58">
        <v>1150.6118615942394</v>
      </c>
      <c r="X11" s="59">
        <v>1245.2864615942394</v>
      </c>
      <c r="Y11" s="59">
        <v>359.37440000000004</v>
      </c>
      <c r="Z11" s="59">
        <v>885.91206159423939</v>
      </c>
      <c r="AA11" s="60">
        <v>-94.674599999999984</v>
      </c>
      <c r="AB11" s="58">
        <v>33.47760665219684</v>
      </c>
      <c r="AC11" s="59">
        <v>245.68137201341057</v>
      </c>
      <c r="AD11" s="59">
        <v>33.839962747122577</v>
      </c>
      <c r="AE11" s="59">
        <v>211.841409266288</v>
      </c>
      <c r="AF11" s="60">
        <v>-212.20376536121373</v>
      </c>
      <c r="AG11" s="58">
        <v>1730.5152636982655</v>
      </c>
      <c r="AH11" s="59">
        <v>186.653496699974</v>
      </c>
      <c r="AI11" s="59">
        <v>1.0528124052139922</v>
      </c>
      <c r="AJ11" s="59">
        <v>185.60068429476001</v>
      </c>
      <c r="AK11" s="60">
        <v>1543.8617669982914</v>
      </c>
      <c r="AL11" s="128">
        <v>-433.31328967123295</v>
      </c>
      <c r="AM11" s="129">
        <v>76.702949601628717</v>
      </c>
      <c r="AN11" s="129">
        <v>4.5377280036993506</v>
      </c>
      <c r="AO11" s="129">
        <v>72.16522159792936</v>
      </c>
      <c r="AP11" s="130">
        <v>-510.0162392728617</v>
      </c>
      <c r="AQ11" s="128">
        <v>-64.44499618010957</v>
      </c>
      <c r="AR11" s="129">
        <v>-70.19021858920911</v>
      </c>
      <c r="AS11" s="129">
        <v>-3.4688168675082491</v>
      </c>
      <c r="AT11" s="129">
        <v>-66.721401721700857</v>
      </c>
      <c r="AU11" s="130">
        <v>5.7452224090995472</v>
      </c>
      <c r="AV11" s="128">
        <v>-48.855357685677916</v>
      </c>
      <c r="AW11" s="129">
        <v>68.772864162157646</v>
      </c>
      <c r="AX11" s="129">
        <v>0.93644021179500103</v>
      </c>
      <c r="AY11" s="129">
        <v>67.836423950362644</v>
      </c>
      <c r="AZ11" s="130">
        <v>-117.62822184783556</v>
      </c>
    </row>
    <row r="12" spans="1:52" x14ac:dyDescent="0.25">
      <c r="A12" s="111" t="s">
        <v>316</v>
      </c>
      <c r="B12" s="110" t="s">
        <v>315</v>
      </c>
      <c r="C12" s="58">
        <v>-1378.8304917371759</v>
      </c>
      <c r="D12" s="59">
        <v>-1286.7240914010019</v>
      </c>
      <c r="E12" s="59">
        <v>102.34830000000002</v>
      </c>
      <c r="F12" s="59">
        <v>-1389.0723914010021</v>
      </c>
      <c r="G12" s="60">
        <v>-92.106400336174019</v>
      </c>
      <c r="H12" s="58">
        <v>-44.074806701464468</v>
      </c>
      <c r="I12" s="59">
        <v>-175.55094840757556</v>
      </c>
      <c r="J12" s="59">
        <v>323.19570000000004</v>
      </c>
      <c r="K12" s="59">
        <v>-498.74664840757561</v>
      </c>
      <c r="L12" s="60">
        <v>131.47614170611109</v>
      </c>
      <c r="M12" s="58">
        <v>1090.7533258457115</v>
      </c>
      <c r="N12" s="59">
        <v>477.56653804720236</v>
      </c>
      <c r="O12" s="59">
        <v>285.66930000000002</v>
      </c>
      <c r="P12" s="59">
        <v>191.89723804720231</v>
      </c>
      <c r="Q12" s="60">
        <v>613.18678779850927</v>
      </c>
      <c r="R12" s="58">
        <v>1628.5588060293292</v>
      </c>
      <c r="S12" s="59">
        <v>1289.7619045579052</v>
      </c>
      <c r="T12" s="59">
        <v>190.49370000000002</v>
      </c>
      <c r="U12" s="59">
        <v>1099.2682045579052</v>
      </c>
      <c r="V12" s="60">
        <v>338.79690147142395</v>
      </c>
      <c r="W12" s="58">
        <v>828.98978767030087</v>
      </c>
      <c r="X12" s="59">
        <v>834.67048767030087</v>
      </c>
      <c r="Y12" s="59">
        <v>98.104400000000012</v>
      </c>
      <c r="Z12" s="59">
        <v>736.56608767030082</v>
      </c>
      <c r="AA12" s="60">
        <v>-5.6806999999999732</v>
      </c>
      <c r="AB12" s="58">
        <v>-984.93186762310188</v>
      </c>
      <c r="AC12" s="59">
        <v>-479.54256493351562</v>
      </c>
      <c r="AD12" s="59">
        <v>251.74583821705193</v>
      </c>
      <c r="AE12" s="59">
        <v>-731.28840315056755</v>
      </c>
      <c r="AF12" s="60">
        <v>-505.3893026895862</v>
      </c>
      <c r="AG12" s="58">
        <v>1867.6917712215013</v>
      </c>
      <c r="AH12" s="59">
        <v>2319.1866686731601</v>
      </c>
      <c r="AI12" s="59">
        <v>167.41684497280562</v>
      </c>
      <c r="AJ12" s="59">
        <v>2151.7698237003542</v>
      </c>
      <c r="AK12" s="60">
        <v>-451.4948974516588</v>
      </c>
      <c r="AL12" s="128">
        <v>-828.65834725683089</v>
      </c>
      <c r="AM12" s="129">
        <v>-914.07599177079726</v>
      </c>
      <c r="AN12" s="129">
        <v>109.93495618433886</v>
      </c>
      <c r="AO12" s="129">
        <v>-1024.0109479551361</v>
      </c>
      <c r="AP12" s="130">
        <v>85.417644513966351</v>
      </c>
      <c r="AQ12" s="128">
        <v>622.7966998318916</v>
      </c>
      <c r="AR12" s="129">
        <v>456.05172870284014</v>
      </c>
      <c r="AS12" s="129">
        <v>59.908299461439057</v>
      </c>
      <c r="AT12" s="129">
        <v>396.14342924140107</v>
      </c>
      <c r="AU12" s="130">
        <v>166.74497112905149</v>
      </c>
      <c r="AV12" s="128">
        <v>767.01953364228893</v>
      </c>
      <c r="AW12" s="129">
        <v>617.28743905483736</v>
      </c>
      <c r="AX12" s="129">
        <v>134.63224202199785</v>
      </c>
      <c r="AY12" s="129">
        <v>482.65519703283951</v>
      </c>
      <c r="AZ12" s="130">
        <v>149.73209458745154</v>
      </c>
    </row>
    <row r="13" spans="1:52" ht="22.8" x14ac:dyDescent="0.25">
      <c r="A13" s="112" t="s">
        <v>314</v>
      </c>
      <c r="B13" s="110" t="s">
        <v>313</v>
      </c>
      <c r="C13" s="58">
        <v>303.48665691492846</v>
      </c>
      <c r="D13" s="59">
        <v>292.16588553812676</v>
      </c>
      <c r="E13" s="59">
        <v>18.830100000000002</v>
      </c>
      <c r="F13" s="59">
        <v>273.33578553812674</v>
      </c>
      <c r="G13" s="60">
        <v>11.320771376801686</v>
      </c>
      <c r="H13" s="58">
        <v>341.99828736940208</v>
      </c>
      <c r="I13" s="59">
        <v>214.40083910670853</v>
      </c>
      <c r="J13" s="59">
        <v>213.59309999999999</v>
      </c>
      <c r="K13" s="59">
        <v>0.80773910670855287</v>
      </c>
      <c r="L13" s="60">
        <v>127.59744826269352</v>
      </c>
      <c r="M13" s="58">
        <v>458.23171438021654</v>
      </c>
      <c r="N13" s="59">
        <v>343.88769421146299</v>
      </c>
      <c r="O13" s="59">
        <v>176.0985</v>
      </c>
      <c r="P13" s="59">
        <v>167.78919421146298</v>
      </c>
      <c r="Q13" s="60">
        <v>114.34402016875359</v>
      </c>
      <c r="R13" s="58">
        <v>437.57772093931464</v>
      </c>
      <c r="S13" s="59">
        <v>288.78508493931469</v>
      </c>
      <c r="T13" s="59">
        <v>46.9876</v>
      </c>
      <c r="U13" s="59">
        <v>241.79748493931467</v>
      </c>
      <c r="V13" s="60">
        <v>148.79263599999999</v>
      </c>
      <c r="W13" s="58">
        <v>483.14832489005357</v>
      </c>
      <c r="X13" s="59">
        <v>356.5431248900536</v>
      </c>
      <c r="Y13" s="59">
        <v>-29.149599999999975</v>
      </c>
      <c r="Z13" s="59">
        <v>385.69272489005357</v>
      </c>
      <c r="AA13" s="60">
        <v>126.6052</v>
      </c>
      <c r="AB13" s="58">
        <v>224.12261722357312</v>
      </c>
      <c r="AC13" s="59">
        <v>421.67727224936635</v>
      </c>
      <c r="AD13" s="59">
        <v>121.16139931002959</v>
      </c>
      <c r="AE13" s="59">
        <v>300.51587293933676</v>
      </c>
      <c r="AF13" s="60">
        <v>-197.55465502579324</v>
      </c>
      <c r="AG13" s="58">
        <v>260.49114098078155</v>
      </c>
      <c r="AH13" s="59">
        <v>335.15242785052976</v>
      </c>
      <c r="AI13" s="59">
        <v>80.087467659220096</v>
      </c>
      <c r="AJ13" s="59">
        <v>255.06496019130964</v>
      </c>
      <c r="AK13" s="60">
        <v>-74.661286869748238</v>
      </c>
      <c r="AL13" s="128">
        <v>85.737485246674552</v>
      </c>
      <c r="AM13" s="129">
        <v>101.61665066680111</v>
      </c>
      <c r="AN13" s="129">
        <v>39.978534622059456</v>
      </c>
      <c r="AO13" s="129">
        <v>61.638116044741651</v>
      </c>
      <c r="AP13" s="130">
        <v>-15.879165420126554</v>
      </c>
      <c r="AQ13" s="128">
        <v>538.9412177439375</v>
      </c>
      <c r="AR13" s="129">
        <v>495.43876734145033</v>
      </c>
      <c r="AS13" s="129">
        <v>50.719283654592019</v>
      </c>
      <c r="AT13" s="129">
        <v>444.71948368685833</v>
      </c>
      <c r="AU13" s="130">
        <v>43.502450402487213</v>
      </c>
      <c r="AV13" s="128">
        <v>387.73772084681207</v>
      </c>
      <c r="AW13" s="129">
        <v>475.84832629885034</v>
      </c>
      <c r="AX13" s="129">
        <v>85.162133916727853</v>
      </c>
      <c r="AY13" s="129">
        <v>390.6861923821225</v>
      </c>
      <c r="AZ13" s="130">
        <v>-88.110605452038257</v>
      </c>
    </row>
    <row r="14" spans="1:52" ht="22.8" x14ac:dyDescent="0.25">
      <c r="A14" s="112" t="s">
        <v>312</v>
      </c>
      <c r="B14" s="110" t="s">
        <v>311</v>
      </c>
      <c r="C14" s="58">
        <v>13.725179464028081</v>
      </c>
      <c r="D14" s="59">
        <v>16.28017946402808</v>
      </c>
      <c r="E14" s="59">
        <v>-2.0780999999999996</v>
      </c>
      <c r="F14" s="59">
        <v>18.35827946402808</v>
      </c>
      <c r="G14" s="60">
        <v>-2.5549999999999997</v>
      </c>
      <c r="H14" s="58">
        <v>15.377306091872079</v>
      </c>
      <c r="I14" s="59">
        <v>17.21500609187208</v>
      </c>
      <c r="J14" s="59">
        <v>0.73229999999999984</v>
      </c>
      <c r="K14" s="59">
        <v>16.482706091872082</v>
      </c>
      <c r="L14" s="60">
        <v>-1.8377000000000023</v>
      </c>
      <c r="M14" s="58">
        <v>21.613055104587858</v>
      </c>
      <c r="N14" s="59">
        <v>6.4840551045878634</v>
      </c>
      <c r="O14" s="59">
        <v>2.9505999999999997</v>
      </c>
      <c r="P14" s="59">
        <v>3.5334551045878637</v>
      </c>
      <c r="Q14" s="60">
        <v>15.128999999999996</v>
      </c>
      <c r="R14" s="58">
        <v>16.772160232922701</v>
      </c>
      <c r="S14" s="59">
        <v>10.895925582747234</v>
      </c>
      <c r="T14" s="59">
        <v>9.6364000000000019</v>
      </c>
      <c r="U14" s="59">
        <v>1.259525582747232</v>
      </c>
      <c r="V14" s="60">
        <v>5.8762346501754683</v>
      </c>
      <c r="W14" s="58">
        <v>11.8302235150584</v>
      </c>
      <c r="X14" s="59">
        <v>-6.1111764849415975</v>
      </c>
      <c r="Y14" s="59">
        <v>-6.8618000000000006</v>
      </c>
      <c r="Z14" s="59">
        <v>0.75062351505840297</v>
      </c>
      <c r="AA14" s="60">
        <v>17.941399999999998</v>
      </c>
      <c r="AB14" s="58">
        <v>-2.718655860350498</v>
      </c>
      <c r="AC14" s="59">
        <v>-2.7409237235577537</v>
      </c>
      <c r="AD14" s="59">
        <v>-1.1402076537511736</v>
      </c>
      <c r="AE14" s="59">
        <v>-1.6007160698065803</v>
      </c>
      <c r="AF14" s="60">
        <v>2.2267863207255711E-2</v>
      </c>
      <c r="AG14" s="58">
        <v>29.508243227034626</v>
      </c>
      <c r="AH14" s="59">
        <v>34.314089634069312</v>
      </c>
      <c r="AI14" s="59">
        <v>2.0642984150972685</v>
      </c>
      <c r="AJ14" s="59">
        <v>32.249791218972042</v>
      </c>
      <c r="AK14" s="60">
        <v>-4.8058464070346876</v>
      </c>
      <c r="AL14" s="128">
        <v>11.675682706010759</v>
      </c>
      <c r="AM14" s="129">
        <v>9.798295127402012</v>
      </c>
      <c r="AN14" s="129">
        <v>2.7298518907889275</v>
      </c>
      <c r="AO14" s="129">
        <v>7.0684432366130849</v>
      </c>
      <c r="AP14" s="130">
        <v>1.8773875786087473</v>
      </c>
      <c r="AQ14" s="128">
        <v>19.354357168541554</v>
      </c>
      <c r="AR14" s="129">
        <v>14.364827294697903</v>
      </c>
      <c r="AS14" s="129">
        <v>2.3031495450870096</v>
      </c>
      <c r="AT14" s="129">
        <v>12.061677749610894</v>
      </c>
      <c r="AU14" s="130">
        <v>4.9895298738436491</v>
      </c>
      <c r="AV14" s="128">
        <v>11.649703443566112</v>
      </c>
      <c r="AW14" s="129">
        <v>-0.29759933624656554</v>
      </c>
      <c r="AX14" s="129">
        <v>-0.33439406313168041</v>
      </c>
      <c r="AY14" s="129">
        <v>3.679472688511487E-2</v>
      </c>
      <c r="AZ14" s="130">
        <v>11.947302779812677</v>
      </c>
    </row>
    <row r="15" spans="1:52" ht="22.8" x14ac:dyDescent="0.25">
      <c r="A15" s="112" t="s">
        <v>310</v>
      </c>
      <c r="B15" s="110" t="s">
        <v>309</v>
      </c>
      <c r="C15" s="58">
        <v>79.537611098567936</v>
      </c>
      <c r="D15" s="59">
        <v>70.480411098567942</v>
      </c>
      <c r="E15" s="59">
        <v>12.965199999999999</v>
      </c>
      <c r="F15" s="59">
        <v>57.515211098567939</v>
      </c>
      <c r="G15" s="60">
        <v>9.0571999999999981</v>
      </c>
      <c r="H15" s="58">
        <v>70.69225083551207</v>
      </c>
      <c r="I15" s="59">
        <v>89.250612663648639</v>
      </c>
      <c r="J15" s="59">
        <v>23.789399999999993</v>
      </c>
      <c r="K15" s="59">
        <v>65.461212663648638</v>
      </c>
      <c r="L15" s="60">
        <v>-18.558361828136569</v>
      </c>
      <c r="M15" s="58">
        <v>237.85497638623809</v>
      </c>
      <c r="N15" s="59">
        <v>241.2799803524874</v>
      </c>
      <c r="O15" s="59">
        <v>31.6249</v>
      </c>
      <c r="P15" s="59">
        <v>209.6550803524874</v>
      </c>
      <c r="Q15" s="60">
        <v>-3.4250039662493115</v>
      </c>
      <c r="R15" s="58">
        <v>-47.537840123318048</v>
      </c>
      <c r="S15" s="59">
        <v>-14.615140123318049</v>
      </c>
      <c r="T15" s="59">
        <v>54.9938</v>
      </c>
      <c r="U15" s="59">
        <v>-69.60894012331805</v>
      </c>
      <c r="V15" s="60">
        <v>-32.922699999999999</v>
      </c>
      <c r="W15" s="58">
        <v>82.359065059229025</v>
      </c>
      <c r="X15" s="59">
        <v>109.34136505922902</v>
      </c>
      <c r="Y15" s="59">
        <v>56.081100000000006</v>
      </c>
      <c r="Z15" s="59">
        <v>53.260265059229013</v>
      </c>
      <c r="AA15" s="60">
        <v>-26.982299999999999</v>
      </c>
      <c r="AB15" s="58">
        <v>90.521430972921891</v>
      </c>
      <c r="AC15" s="59">
        <v>137.0251747182626</v>
      </c>
      <c r="AD15" s="59">
        <v>53.780924760131548</v>
      </c>
      <c r="AE15" s="59">
        <v>83.244249958131064</v>
      </c>
      <c r="AF15" s="60">
        <v>-46.503743745340714</v>
      </c>
      <c r="AG15" s="58">
        <v>82.17069603665351</v>
      </c>
      <c r="AH15" s="59">
        <v>134.21830983478193</v>
      </c>
      <c r="AI15" s="59">
        <v>-4.7702418510052613</v>
      </c>
      <c r="AJ15" s="59">
        <v>138.9885516857872</v>
      </c>
      <c r="AK15" s="60">
        <v>-52.047613798128417</v>
      </c>
      <c r="AL15" s="128">
        <v>60.848820061200875</v>
      </c>
      <c r="AM15" s="129">
        <v>37.765580285634712</v>
      </c>
      <c r="AN15" s="129">
        <v>28.111252595013735</v>
      </c>
      <c r="AO15" s="129">
        <v>9.6543276906209794</v>
      </c>
      <c r="AP15" s="130">
        <v>23.083239775566163</v>
      </c>
      <c r="AQ15" s="128">
        <v>94.933970931748746</v>
      </c>
      <c r="AR15" s="129">
        <v>75.89056493558509</v>
      </c>
      <c r="AS15" s="129">
        <v>1.468236110738814</v>
      </c>
      <c r="AT15" s="129">
        <v>74.422328824846275</v>
      </c>
      <c r="AU15" s="130">
        <v>19.043405996163663</v>
      </c>
      <c r="AV15" s="128">
        <v>184.95202510438412</v>
      </c>
      <c r="AW15" s="129">
        <v>34.490639105453866</v>
      </c>
      <c r="AX15" s="129">
        <v>9.8545085178139242</v>
      </c>
      <c r="AY15" s="129">
        <v>24.636130587639943</v>
      </c>
      <c r="AZ15" s="130">
        <v>150.46138599893024</v>
      </c>
    </row>
    <row r="16" spans="1:52" ht="22.8" x14ac:dyDescent="0.25">
      <c r="A16" s="112" t="s">
        <v>308</v>
      </c>
      <c r="B16" s="113">
        <v>19</v>
      </c>
      <c r="C16" s="58">
        <v>30.425152112653599</v>
      </c>
      <c r="D16" s="59">
        <v>30.425152112653599</v>
      </c>
      <c r="E16" s="59">
        <v>-0.76029999999999998</v>
      </c>
      <c r="F16" s="59">
        <v>31.1854521126536</v>
      </c>
      <c r="G16" s="60">
        <v>0</v>
      </c>
      <c r="H16" s="58">
        <v>-103.26636206607419</v>
      </c>
      <c r="I16" s="59">
        <v>-103.26636206607419</v>
      </c>
      <c r="J16" s="59">
        <v>5.9400000000000008E-2</v>
      </c>
      <c r="K16" s="59">
        <v>-103.32576206607419</v>
      </c>
      <c r="L16" s="60">
        <v>0</v>
      </c>
      <c r="M16" s="58">
        <v>-63.171205675786609</v>
      </c>
      <c r="N16" s="59">
        <v>-63.171205675786609</v>
      </c>
      <c r="O16" s="59">
        <v>7.6499999999999999E-2</v>
      </c>
      <c r="P16" s="59">
        <v>-63.247705675786612</v>
      </c>
      <c r="Q16" s="60">
        <v>0</v>
      </c>
      <c r="R16" s="58">
        <v>66.305001003893466</v>
      </c>
      <c r="S16" s="59">
        <v>66.305001003893466</v>
      </c>
      <c r="T16" s="59">
        <v>0.7833</v>
      </c>
      <c r="U16" s="59">
        <v>65.521701003893469</v>
      </c>
      <c r="V16" s="60">
        <v>0</v>
      </c>
      <c r="W16" s="58">
        <v>-55.949342581175003</v>
      </c>
      <c r="X16" s="59">
        <v>-56.069342581175</v>
      </c>
      <c r="Y16" s="59">
        <v>0</v>
      </c>
      <c r="Z16" s="59">
        <v>-56.069342581175</v>
      </c>
      <c r="AA16" s="60">
        <v>0.12</v>
      </c>
      <c r="AB16" s="58">
        <v>-47.560313157383455</v>
      </c>
      <c r="AC16" s="59">
        <v>-56.860313157383452</v>
      </c>
      <c r="AD16" s="59">
        <v>-0.50860993735803817</v>
      </c>
      <c r="AE16" s="59">
        <v>-56.351703220025414</v>
      </c>
      <c r="AF16" s="60">
        <v>9.2999999999999989</v>
      </c>
      <c r="AG16" s="58">
        <v>-131.97967009074279</v>
      </c>
      <c r="AH16" s="59">
        <v>-132.36131874668214</v>
      </c>
      <c r="AI16" s="59">
        <v>0.18969914191088</v>
      </c>
      <c r="AJ16" s="59">
        <v>-132.55101788859304</v>
      </c>
      <c r="AK16" s="60">
        <v>0.38164865593935871</v>
      </c>
      <c r="AL16" s="128">
        <v>-108.03705513399738</v>
      </c>
      <c r="AM16" s="129">
        <v>-110.06953760399739</v>
      </c>
      <c r="AN16" s="129">
        <v>0</v>
      </c>
      <c r="AO16" s="129">
        <v>-110.06953760399739</v>
      </c>
      <c r="AP16" s="130">
        <v>2.0324824700000002</v>
      </c>
      <c r="AQ16" s="128">
        <v>-91.581953241686037</v>
      </c>
      <c r="AR16" s="129">
        <v>-92.399912282428772</v>
      </c>
      <c r="AS16" s="129">
        <v>0</v>
      </c>
      <c r="AT16" s="129">
        <v>-92.399912282428772</v>
      </c>
      <c r="AU16" s="130">
        <v>0.81795904074273451</v>
      </c>
      <c r="AV16" s="128">
        <v>-25.210341131734154</v>
      </c>
      <c r="AW16" s="129">
        <v>-25.737629364219071</v>
      </c>
      <c r="AX16" s="129">
        <v>-2.4125854723963E-5</v>
      </c>
      <c r="AY16" s="129">
        <v>-25.737605238364345</v>
      </c>
      <c r="AZ16" s="130">
        <v>0.52728823248491796</v>
      </c>
    </row>
    <row r="17" spans="1:52" ht="22.8" x14ac:dyDescent="0.25">
      <c r="A17" s="112" t="s">
        <v>307</v>
      </c>
      <c r="B17" s="113">
        <v>20</v>
      </c>
      <c r="C17" s="58">
        <v>-849.95533502442481</v>
      </c>
      <c r="D17" s="59">
        <v>-887.52033502442475</v>
      </c>
      <c r="E17" s="59">
        <v>3.0522</v>
      </c>
      <c r="F17" s="59">
        <v>-890.57253502442472</v>
      </c>
      <c r="G17" s="60">
        <v>37.564999999999998</v>
      </c>
      <c r="H17" s="58">
        <v>-463.05848005467476</v>
      </c>
      <c r="I17" s="59">
        <v>-462.52598005467473</v>
      </c>
      <c r="J17" s="59">
        <v>-1.6542999999999997</v>
      </c>
      <c r="K17" s="59">
        <v>-460.87168005467475</v>
      </c>
      <c r="L17" s="60">
        <v>-0.53250000000000175</v>
      </c>
      <c r="M17" s="58">
        <v>-174.00945334295119</v>
      </c>
      <c r="N17" s="59">
        <v>-169.5131533429512</v>
      </c>
      <c r="O17" s="59">
        <v>4.4453000000000005</v>
      </c>
      <c r="P17" s="59">
        <v>-173.9584533429512</v>
      </c>
      <c r="Q17" s="60">
        <v>-4.496299999999998</v>
      </c>
      <c r="R17" s="58">
        <v>-69.159663307568721</v>
      </c>
      <c r="S17" s="59">
        <v>-57.258763307568721</v>
      </c>
      <c r="T17" s="59">
        <v>-29.167199999999998</v>
      </c>
      <c r="U17" s="59">
        <v>-28.091563307568723</v>
      </c>
      <c r="V17" s="60">
        <v>-11.900900000000002</v>
      </c>
      <c r="W17" s="58">
        <v>553.5593285210241</v>
      </c>
      <c r="X17" s="59">
        <v>563.6331285210241</v>
      </c>
      <c r="Y17" s="59">
        <v>3.4077000000000006</v>
      </c>
      <c r="Z17" s="59">
        <v>560.22542852102413</v>
      </c>
      <c r="AA17" s="60">
        <v>-10.073799999999999</v>
      </c>
      <c r="AB17" s="58">
        <v>-712.26861418825774</v>
      </c>
      <c r="AC17" s="59">
        <v>-674.6603975650163</v>
      </c>
      <c r="AD17" s="59">
        <v>30.066375742933154</v>
      </c>
      <c r="AE17" s="59">
        <v>-704.72677330794943</v>
      </c>
      <c r="AF17" s="60">
        <v>-37.608216623241482</v>
      </c>
      <c r="AG17" s="58">
        <v>300.92755909617989</v>
      </c>
      <c r="AH17" s="59">
        <v>324.97070596652469</v>
      </c>
      <c r="AI17" s="59">
        <v>25.928632173178549</v>
      </c>
      <c r="AJ17" s="59">
        <v>299.04207379334616</v>
      </c>
      <c r="AK17" s="60">
        <v>-24.043146870344799</v>
      </c>
      <c r="AL17" s="128">
        <v>-663.70118314849356</v>
      </c>
      <c r="AM17" s="129">
        <v>-670.78742203981506</v>
      </c>
      <c r="AN17" s="129">
        <v>1.0950589879508226</v>
      </c>
      <c r="AO17" s="129">
        <v>-671.88248102776583</v>
      </c>
      <c r="AP17" s="130">
        <v>7.0862388913215124</v>
      </c>
      <c r="AQ17" s="128">
        <v>-70.036634611605479</v>
      </c>
      <c r="AR17" s="129">
        <v>-82.668722851206653</v>
      </c>
      <c r="AS17" s="129">
        <v>-0.55031572957719199</v>
      </c>
      <c r="AT17" s="129">
        <v>-82.11840712162946</v>
      </c>
      <c r="AU17" s="130">
        <v>12.63208823960117</v>
      </c>
      <c r="AV17" s="128">
        <v>-176.45129002409209</v>
      </c>
      <c r="AW17" s="129">
        <v>-173.112879062031</v>
      </c>
      <c r="AX17" s="129">
        <v>-0.50118492553151239</v>
      </c>
      <c r="AY17" s="129">
        <v>-172.61169413649949</v>
      </c>
      <c r="AZ17" s="130">
        <v>-3.3384109620610793</v>
      </c>
    </row>
    <row r="18" spans="1:52" ht="35.25" customHeight="1" x14ac:dyDescent="0.25">
      <c r="A18" s="112" t="s">
        <v>306</v>
      </c>
      <c r="B18" s="113">
        <v>21</v>
      </c>
      <c r="C18" s="58">
        <v>13.715881271594942</v>
      </c>
      <c r="D18" s="59">
        <v>20.905681271594943</v>
      </c>
      <c r="E18" s="59">
        <v>9.0335000000000001</v>
      </c>
      <c r="F18" s="59">
        <v>11.872181271594943</v>
      </c>
      <c r="G18" s="60">
        <v>-7.1898000000000017</v>
      </c>
      <c r="H18" s="58">
        <v>27.295957615546115</v>
      </c>
      <c r="I18" s="59">
        <v>18.276457615546114</v>
      </c>
      <c r="J18" s="59">
        <v>9.0274999999999999</v>
      </c>
      <c r="K18" s="59">
        <v>9.2489576155461162</v>
      </c>
      <c r="L18" s="60">
        <v>9.0195000000000007</v>
      </c>
      <c r="M18" s="58">
        <v>-2.8181931356196745</v>
      </c>
      <c r="N18" s="59">
        <v>-8.0248931356196742</v>
      </c>
      <c r="O18" s="59">
        <v>0.34509999999999996</v>
      </c>
      <c r="P18" s="59">
        <v>-8.3699931356196746</v>
      </c>
      <c r="Q18" s="60">
        <v>5.2066999999999997</v>
      </c>
      <c r="R18" s="58">
        <v>25.484545863187993</v>
      </c>
      <c r="S18" s="59">
        <v>28.430945863187993</v>
      </c>
      <c r="T18" s="59">
        <v>0.67059999999999942</v>
      </c>
      <c r="U18" s="59">
        <v>27.760345863187993</v>
      </c>
      <c r="V18" s="60">
        <v>-2.9464000000000001</v>
      </c>
      <c r="W18" s="58">
        <v>52.696951552935673</v>
      </c>
      <c r="X18" s="59">
        <v>54.20565155293567</v>
      </c>
      <c r="Y18" s="59">
        <v>16.948999999999998</v>
      </c>
      <c r="Z18" s="59">
        <v>37.256651552935672</v>
      </c>
      <c r="AA18" s="60">
        <v>-1.5086999999999997</v>
      </c>
      <c r="AB18" s="58">
        <v>22.299988258520035</v>
      </c>
      <c r="AC18" s="59">
        <v>22.333740211594417</v>
      </c>
      <c r="AD18" s="59">
        <v>-0.81206741353723511</v>
      </c>
      <c r="AE18" s="59">
        <v>23.145807625131653</v>
      </c>
      <c r="AF18" s="60">
        <v>-3.3751953074384111E-2</v>
      </c>
      <c r="AG18" s="58">
        <v>19.290118684014367</v>
      </c>
      <c r="AH18" s="59">
        <v>25.036768412234306</v>
      </c>
      <c r="AI18" s="59">
        <v>0</v>
      </c>
      <c r="AJ18" s="59">
        <v>25.036768412234306</v>
      </c>
      <c r="AK18" s="60">
        <v>-5.7466497282199374</v>
      </c>
      <c r="AL18" s="128">
        <v>25.580934871438117</v>
      </c>
      <c r="AM18" s="129">
        <v>21.392199990354101</v>
      </c>
      <c r="AN18" s="129">
        <v>-8.6501289017071794E-3</v>
      </c>
      <c r="AO18" s="129">
        <v>21.400850119255807</v>
      </c>
      <c r="AP18" s="130">
        <v>4.1887348810840166</v>
      </c>
      <c r="AQ18" s="128">
        <v>26.573398238091912</v>
      </c>
      <c r="AR18" s="129">
        <v>25.553157599816085</v>
      </c>
      <c r="AS18" s="129">
        <v>-4.0476273639164555</v>
      </c>
      <c r="AT18" s="129">
        <v>29.60078496373254</v>
      </c>
      <c r="AU18" s="130">
        <v>1.0202406382758276</v>
      </c>
      <c r="AV18" s="128">
        <v>35.268136387410308</v>
      </c>
      <c r="AW18" s="129">
        <v>29.865164005151282</v>
      </c>
      <c r="AX18" s="129">
        <v>2.9699463191863726</v>
      </c>
      <c r="AY18" s="129">
        <v>26.895217685964909</v>
      </c>
      <c r="AZ18" s="130">
        <v>5.402972382259029</v>
      </c>
    </row>
    <row r="19" spans="1:52" ht="34.200000000000003" x14ac:dyDescent="0.25">
      <c r="A19" s="112" t="s">
        <v>305</v>
      </c>
      <c r="B19" s="110" t="s">
        <v>304</v>
      </c>
      <c r="C19" s="58">
        <v>-203.55914643588847</v>
      </c>
      <c r="D19" s="59">
        <v>-232.34316771198877</v>
      </c>
      <c r="E19" s="59">
        <v>46.073300000000003</v>
      </c>
      <c r="F19" s="59">
        <v>-278.41646771198879</v>
      </c>
      <c r="G19" s="60">
        <v>28.784021276100304</v>
      </c>
      <c r="H19" s="58">
        <v>-33.231576022513266</v>
      </c>
      <c r="I19" s="59">
        <v>-26.165245022513275</v>
      </c>
      <c r="J19" s="59">
        <v>-5.1142999999999983</v>
      </c>
      <c r="K19" s="59">
        <v>-21.050945022513275</v>
      </c>
      <c r="L19" s="60">
        <v>-7.0663309999999928</v>
      </c>
      <c r="M19" s="58">
        <v>117.36482572513891</v>
      </c>
      <c r="N19" s="59">
        <v>98.603436706464464</v>
      </c>
      <c r="O19" s="59">
        <v>-0.67230000000000134</v>
      </c>
      <c r="P19" s="59">
        <v>99.275736706464471</v>
      </c>
      <c r="Q19" s="60">
        <v>18.761389018674446</v>
      </c>
      <c r="R19" s="58">
        <v>101.54140710677173</v>
      </c>
      <c r="S19" s="59">
        <v>61.870080818285466</v>
      </c>
      <c r="T19" s="59">
        <v>51.152099999999997</v>
      </c>
      <c r="U19" s="59">
        <v>10.71798081828547</v>
      </c>
      <c r="V19" s="60">
        <v>39.671326288486263</v>
      </c>
      <c r="W19" s="58">
        <v>279.93551097184178</v>
      </c>
      <c r="X19" s="59">
        <v>212.85611097184176</v>
      </c>
      <c r="Y19" s="59">
        <v>24.3782</v>
      </c>
      <c r="Z19" s="59">
        <v>188.47791097184177</v>
      </c>
      <c r="AA19" s="60">
        <v>67.079400000000007</v>
      </c>
      <c r="AB19" s="58">
        <v>81.942281718879826</v>
      </c>
      <c r="AC19" s="59">
        <v>121.45211532415226</v>
      </c>
      <c r="AD19" s="59">
        <v>9.0440273395241348</v>
      </c>
      <c r="AE19" s="59">
        <v>112.40808798462812</v>
      </c>
      <c r="AF19" s="60">
        <v>-39.509833605272441</v>
      </c>
      <c r="AG19" s="58">
        <v>275.74264720456858</v>
      </c>
      <c r="AH19" s="59">
        <v>257.83026059682817</v>
      </c>
      <c r="AI19" s="59">
        <v>37.414185185907279</v>
      </c>
      <c r="AJ19" s="59">
        <v>220.41607541092088</v>
      </c>
      <c r="AK19" s="60">
        <v>17.912386607740423</v>
      </c>
      <c r="AL19" s="128">
        <v>18.302929155138816</v>
      </c>
      <c r="AM19" s="129">
        <v>-7.1538610076793603</v>
      </c>
      <c r="AN19" s="129">
        <v>27.272384567159868</v>
      </c>
      <c r="AO19" s="129">
        <v>-34.426245574839228</v>
      </c>
      <c r="AP19" s="130">
        <v>25.456790162818177</v>
      </c>
      <c r="AQ19" s="128">
        <v>235.94621032380792</v>
      </c>
      <c r="AR19" s="129">
        <v>196.08135837283115</v>
      </c>
      <c r="AS19" s="129">
        <v>28.675683420417915</v>
      </c>
      <c r="AT19" s="129">
        <v>167.40567495241322</v>
      </c>
      <c r="AU19" s="130">
        <v>39.864851950976785</v>
      </c>
      <c r="AV19" s="128">
        <v>203.86058002921425</v>
      </c>
      <c r="AW19" s="129">
        <v>164.93511712910089</v>
      </c>
      <c r="AX19" s="129">
        <v>41.210715726037833</v>
      </c>
      <c r="AY19" s="129">
        <v>123.72440140306306</v>
      </c>
      <c r="AZ19" s="130">
        <v>38.925462900113367</v>
      </c>
    </row>
    <row r="20" spans="1:52" ht="34.200000000000003" x14ac:dyDescent="0.25">
      <c r="A20" s="112" t="s">
        <v>303</v>
      </c>
      <c r="B20" s="110" t="s">
        <v>302</v>
      </c>
      <c r="C20" s="58">
        <v>-478.78483331542338</v>
      </c>
      <c r="D20" s="59">
        <v>-315.86173428518345</v>
      </c>
      <c r="E20" s="59">
        <v>3.0069000000000026</v>
      </c>
      <c r="F20" s="59">
        <v>-318.86863428518348</v>
      </c>
      <c r="G20" s="60">
        <v>-162.92309903023994</v>
      </c>
      <c r="H20" s="58">
        <v>47.029804506486244</v>
      </c>
      <c r="I20" s="59">
        <v>64.216713450442924</v>
      </c>
      <c r="J20" s="59">
        <v>4.8854000000000024</v>
      </c>
      <c r="K20" s="59">
        <v>59.331313450442927</v>
      </c>
      <c r="L20" s="60">
        <v>-17.186908943956684</v>
      </c>
      <c r="M20" s="58">
        <v>247.89071595870678</v>
      </c>
      <c r="N20" s="59">
        <v>-171.05561530489183</v>
      </c>
      <c r="O20" s="59">
        <v>45.767600000000002</v>
      </c>
      <c r="P20" s="59">
        <v>-216.82321530489182</v>
      </c>
      <c r="Q20" s="60">
        <v>418.94633126359861</v>
      </c>
      <c r="R20" s="58">
        <v>937.23099083644593</v>
      </c>
      <c r="S20" s="59">
        <v>778.02314546744287</v>
      </c>
      <c r="T20" s="59">
        <v>18.726599999999998</v>
      </c>
      <c r="U20" s="59">
        <v>759.29654546744291</v>
      </c>
      <c r="V20" s="60">
        <v>159.20784536900311</v>
      </c>
      <c r="W20" s="58">
        <v>-797.01032479771754</v>
      </c>
      <c r="X20" s="59">
        <v>-578.56922479771754</v>
      </c>
      <c r="Y20" s="59">
        <v>19.998699999999999</v>
      </c>
      <c r="Z20" s="59">
        <v>-598.56792479771752</v>
      </c>
      <c r="AA20" s="60">
        <v>-218.44110000000001</v>
      </c>
      <c r="AB20" s="58">
        <v>-571.62427806314429</v>
      </c>
      <c r="AC20" s="59">
        <v>-361.71419964222912</v>
      </c>
      <c r="AD20" s="59">
        <v>7.5643753965800897</v>
      </c>
      <c r="AE20" s="59">
        <v>-369.27857503880921</v>
      </c>
      <c r="AF20" s="60">
        <v>-209.91007842091517</v>
      </c>
      <c r="AG20" s="58">
        <v>1013.8492172897471</v>
      </c>
      <c r="AH20" s="59">
        <v>1348.6494549887009</v>
      </c>
      <c r="AI20" s="59">
        <v>-2.6122102844338562</v>
      </c>
      <c r="AJ20" s="59">
        <v>1351.2616652731347</v>
      </c>
      <c r="AK20" s="60">
        <v>-334.80023769895377</v>
      </c>
      <c r="AL20" s="128">
        <v>-303.00746786311328</v>
      </c>
      <c r="AM20" s="129">
        <v>-321.95625886711514</v>
      </c>
      <c r="AN20" s="129">
        <v>2.2219608058985814</v>
      </c>
      <c r="AO20" s="129">
        <v>-324.1782196730137</v>
      </c>
      <c r="AP20" s="130">
        <v>18.948791004001844</v>
      </c>
      <c r="AQ20" s="128">
        <v>-258.06474120448615</v>
      </c>
      <c r="AR20" s="129">
        <v>-298.87778211129199</v>
      </c>
      <c r="AS20" s="129">
        <v>-4.9156200965678245</v>
      </c>
      <c r="AT20" s="129">
        <v>-293.96216201472419</v>
      </c>
      <c r="AU20" s="130">
        <v>40.813040906805824</v>
      </c>
      <c r="AV20" s="128">
        <v>-2.9243152103579035</v>
      </c>
      <c r="AW20" s="129">
        <v>-35.796995249336426</v>
      </c>
      <c r="AX20" s="129">
        <v>-7.8264612581272299</v>
      </c>
      <c r="AY20" s="129">
        <v>-27.970533991209194</v>
      </c>
      <c r="AZ20" s="130">
        <v>32.872680038978523</v>
      </c>
    </row>
    <row r="21" spans="1:52" ht="22.8" x14ac:dyDescent="0.25">
      <c r="A21" s="112" t="s">
        <v>301</v>
      </c>
      <c r="B21" s="110" t="s">
        <v>300</v>
      </c>
      <c r="C21" s="58">
        <v>-308.83228623678758</v>
      </c>
      <c r="D21" s="59">
        <v>-300.92079227795153</v>
      </c>
      <c r="E21" s="59">
        <v>7.3718000000000004</v>
      </c>
      <c r="F21" s="59">
        <v>-308.29259227795154</v>
      </c>
      <c r="G21" s="60">
        <v>-7.9114939588360649</v>
      </c>
      <c r="H21" s="58">
        <v>30.881324593486312</v>
      </c>
      <c r="I21" s="59">
        <v>-9.0198876220245126</v>
      </c>
      <c r="J21" s="59">
        <v>71.107900000000001</v>
      </c>
      <c r="K21" s="59">
        <v>-80.127787622024513</v>
      </c>
      <c r="L21" s="60">
        <v>39.901212215510824</v>
      </c>
      <c r="M21" s="58">
        <v>41.275259718793507</v>
      </c>
      <c r="N21" s="59">
        <v>-0.32187159493852491</v>
      </c>
      <c r="O21" s="59">
        <v>29.615099999999998</v>
      </c>
      <c r="P21" s="59">
        <v>-29.936971594938523</v>
      </c>
      <c r="Q21" s="60">
        <v>41.597131313732028</v>
      </c>
      <c r="R21" s="58">
        <v>135.55034860116572</v>
      </c>
      <c r="S21" s="59">
        <v>103.1860534374066</v>
      </c>
      <c r="T21" s="59">
        <v>29.650300000000009</v>
      </c>
      <c r="U21" s="59">
        <v>73.535753437406598</v>
      </c>
      <c r="V21" s="60">
        <v>32.364295163759124</v>
      </c>
      <c r="W21" s="58">
        <v>181.17140115224211</v>
      </c>
      <c r="X21" s="59">
        <v>142.87190115224212</v>
      </c>
      <c r="Y21" s="59">
        <v>5.6401999999999983</v>
      </c>
      <c r="Z21" s="59">
        <v>137.23170115224212</v>
      </c>
      <c r="AA21" s="60">
        <v>38.299499999999995</v>
      </c>
      <c r="AB21" s="58">
        <v>-91.301800910559805</v>
      </c>
      <c r="AC21" s="59">
        <v>-101.5384929868035</v>
      </c>
      <c r="AD21" s="59">
        <v>20.369880782731858</v>
      </c>
      <c r="AE21" s="59">
        <v>-121.90837376953536</v>
      </c>
      <c r="AF21" s="60">
        <v>10.236692076243695</v>
      </c>
      <c r="AG21" s="58">
        <v>-29.273449328292358</v>
      </c>
      <c r="AH21" s="59">
        <v>-61.294450091845746</v>
      </c>
      <c r="AI21" s="59">
        <v>17.106328258391155</v>
      </c>
      <c r="AJ21" s="59">
        <v>-78.400778350236905</v>
      </c>
      <c r="AK21" s="60">
        <v>32.021000763553388</v>
      </c>
      <c r="AL21" s="128">
        <v>23.438736325543832</v>
      </c>
      <c r="AM21" s="129">
        <v>30.644352898908917</v>
      </c>
      <c r="AN21" s="129">
        <v>5.408127869004475</v>
      </c>
      <c r="AO21" s="129">
        <v>25.236225029904443</v>
      </c>
      <c r="AP21" s="130">
        <v>-7.2056165733650852</v>
      </c>
      <c r="AQ21" s="128">
        <v>127.78081383705035</v>
      </c>
      <c r="AR21" s="129">
        <v>136.47603354161973</v>
      </c>
      <c r="AS21" s="129">
        <v>-15.495274715956732</v>
      </c>
      <c r="AT21" s="129">
        <v>151.97130825757645</v>
      </c>
      <c r="AU21" s="130">
        <v>-8.6952197045693751</v>
      </c>
      <c r="AV21" s="128">
        <v>125.9242527709948</v>
      </c>
      <c r="AW21" s="129">
        <v>121.42837066610603</v>
      </c>
      <c r="AX21" s="129">
        <v>-0.28800539373433354</v>
      </c>
      <c r="AY21" s="129">
        <v>121.71637605984037</v>
      </c>
      <c r="AZ21" s="130">
        <v>4.4958821048887714</v>
      </c>
    </row>
    <row r="22" spans="1:52" ht="34.200000000000003" x14ac:dyDescent="0.25">
      <c r="A22" s="112" t="s">
        <v>299</v>
      </c>
      <c r="B22" s="110" t="s">
        <v>298</v>
      </c>
      <c r="C22" s="58">
        <v>21.410628413575207</v>
      </c>
      <c r="D22" s="59">
        <v>19.664628413575208</v>
      </c>
      <c r="E22" s="59">
        <v>4.8536999999999999</v>
      </c>
      <c r="F22" s="59">
        <v>14.810928413575208</v>
      </c>
      <c r="G22" s="60">
        <v>1.746</v>
      </c>
      <c r="H22" s="58">
        <v>22.206680429492913</v>
      </c>
      <c r="I22" s="59">
        <v>22.066897429492911</v>
      </c>
      <c r="J22" s="59">
        <v>6.7692999999999994</v>
      </c>
      <c r="K22" s="59">
        <v>15.29759742949291</v>
      </c>
      <c r="L22" s="60">
        <v>0.13978300000000063</v>
      </c>
      <c r="M22" s="58">
        <v>206.52163072638743</v>
      </c>
      <c r="N22" s="59">
        <v>199.39811072638742</v>
      </c>
      <c r="O22" s="59">
        <v>-4.5819999999999999</v>
      </c>
      <c r="P22" s="59">
        <v>203.98011072638741</v>
      </c>
      <c r="Q22" s="60">
        <v>7.1235200000000001</v>
      </c>
      <c r="R22" s="58">
        <v>24.794134876513557</v>
      </c>
      <c r="S22" s="59">
        <v>24.139570876513556</v>
      </c>
      <c r="T22" s="59">
        <v>7.0601999999999991</v>
      </c>
      <c r="U22" s="59">
        <v>17.079370876513558</v>
      </c>
      <c r="V22" s="60">
        <v>0.65456399999999948</v>
      </c>
      <c r="W22" s="58">
        <v>37.24864938680863</v>
      </c>
      <c r="X22" s="59">
        <v>35.968949386808632</v>
      </c>
      <c r="Y22" s="59">
        <v>7.6608999999999989</v>
      </c>
      <c r="Z22" s="59">
        <v>28.308049386808634</v>
      </c>
      <c r="AA22" s="60">
        <v>1.2796999999999983</v>
      </c>
      <c r="AB22" s="58">
        <v>21.655476382698826</v>
      </c>
      <c r="AC22" s="59">
        <v>15.483459638098584</v>
      </c>
      <c r="AD22" s="59">
        <v>12.219739889767974</v>
      </c>
      <c r="AE22" s="59">
        <v>3.26371974833061</v>
      </c>
      <c r="AF22" s="60">
        <v>6.1720167446002421</v>
      </c>
      <c r="AG22" s="58">
        <v>46.965268121556747</v>
      </c>
      <c r="AH22" s="59">
        <v>52.670420228018813</v>
      </c>
      <c r="AI22" s="59">
        <v>12.008686274539517</v>
      </c>
      <c r="AJ22" s="59">
        <v>40.661733953479292</v>
      </c>
      <c r="AK22" s="60">
        <v>-5.7051521064620667</v>
      </c>
      <c r="AL22" s="128">
        <v>20.502770522766319</v>
      </c>
      <c r="AM22" s="129">
        <v>-5.3259912212912131</v>
      </c>
      <c r="AN22" s="129">
        <v>3.1264349753647043</v>
      </c>
      <c r="AO22" s="129">
        <v>-8.4524261966559173</v>
      </c>
      <c r="AP22" s="130">
        <v>25.82876174405753</v>
      </c>
      <c r="AQ22" s="128">
        <v>-1.049939353508595</v>
      </c>
      <c r="AR22" s="129">
        <v>-13.806563138232571</v>
      </c>
      <c r="AS22" s="129">
        <v>1.7507846366215054</v>
      </c>
      <c r="AT22" s="129">
        <v>-15.557347774854076</v>
      </c>
      <c r="AU22" s="130">
        <v>12.756623784723976</v>
      </c>
      <c r="AV22" s="128">
        <v>22.213061426091315</v>
      </c>
      <c r="AW22" s="129">
        <v>25.664924862007958</v>
      </c>
      <c r="AX22" s="129">
        <v>4.3850073086113035</v>
      </c>
      <c r="AY22" s="129">
        <v>21.279917553396654</v>
      </c>
      <c r="AZ22" s="130">
        <v>-3.4518634359166445</v>
      </c>
    </row>
    <row r="23" spans="1:52" ht="22.8" x14ac:dyDescent="0.25">
      <c r="A23" s="111" t="s">
        <v>297</v>
      </c>
      <c r="B23" s="110" t="s">
        <v>296</v>
      </c>
      <c r="C23" s="58">
        <v>-492.58514495569727</v>
      </c>
      <c r="D23" s="59">
        <v>-397.18934495569727</v>
      </c>
      <c r="E23" s="59">
        <v>69.825099999999992</v>
      </c>
      <c r="F23" s="59">
        <v>-467.01444495569729</v>
      </c>
      <c r="G23" s="60">
        <v>-95.39579999999998</v>
      </c>
      <c r="H23" s="58">
        <v>-113.52352235324412</v>
      </c>
      <c r="I23" s="59">
        <v>-22.741322353244122</v>
      </c>
      <c r="J23" s="59">
        <v>-30.467299999999994</v>
      </c>
      <c r="K23" s="59">
        <v>7.7259776467558705</v>
      </c>
      <c r="L23" s="60">
        <v>-90.782199999999989</v>
      </c>
      <c r="M23" s="58">
        <v>-78.354798848563789</v>
      </c>
      <c r="N23" s="59">
        <v>-70.333349348582971</v>
      </c>
      <c r="O23" s="59">
        <v>110.12180000000001</v>
      </c>
      <c r="P23" s="59">
        <v>-180.45514934858298</v>
      </c>
      <c r="Q23" s="60">
        <v>-8.0214494999808146</v>
      </c>
      <c r="R23" s="58">
        <v>-32.412663195540944</v>
      </c>
      <c r="S23" s="59">
        <v>-76.494090742424987</v>
      </c>
      <c r="T23" s="59">
        <v>0.36370000000000063</v>
      </c>
      <c r="U23" s="59">
        <v>-76.857790742424982</v>
      </c>
      <c r="V23" s="60">
        <v>44.081427546884044</v>
      </c>
      <c r="W23" s="58">
        <v>499.05270039902848</v>
      </c>
      <c r="X23" s="59">
        <v>-70.51069960097152</v>
      </c>
      <c r="Y23" s="59">
        <v>142.1352</v>
      </c>
      <c r="Z23" s="59">
        <v>-212.64589960097152</v>
      </c>
      <c r="AA23" s="60">
        <v>569.5634</v>
      </c>
      <c r="AB23" s="58">
        <v>97.626467224186342</v>
      </c>
      <c r="AC23" s="59">
        <v>-260.69786023944948</v>
      </c>
      <c r="AD23" s="59">
        <v>41.154964459802692</v>
      </c>
      <c r="AE23" s="59">
        <v>-301.85282469925215</v>
      </c>
      <c r="AF23" s="60">
        <v>358.32432746363583</v>
      </c>
      <c r="AG23" s="58">
        <v>435.6138794914126</v>
      </c>
      <c r="AH23" s="59">
        <v>210.57101513940319</v>
      </c>
      <c r="AI23" s="59">
        <v>55.652836035678895</v>
      </c>
      <c r="AJ23" s="59">
        <v>154.9181791037243</v>
      </c>
      <c r="AK23" s="60">
        <v>225.04286435200942</v>
      </c>
      <c r="AL23" s="128">
        <v>-401.5443581307149</v>
      </c>
      <c r="AM23" s="129">
        <v>-352.26434371341168</v>
      </c>
      <c r="AN23" s="129">
        <v>107.24834480826834</v>
      </c>
      <c r="AO23" s="129">
        <v>-459.51268852168005</v>
      </c>
      <c r="AP23" s="130">
        <v>-49.280014417303207</v>
      </c>
      <c r="AQ23" s="128">
        <v>128.85165506079517</v>
      </c>
      <c r="AR23" s="129">
        <v>64.869470885356222</v>
      </c>
      <c r="AS23" s="129">
        <v>113.86650591986019</v>
      </c>
      <c r="AT23" s="129">
        <v>-48.997035034503966</v>
      </c>
      <c r="AU23" s="130">
        <v>63.982184175438938</v>
      </c>
      <c r="AV23" s="128">
        <v>96.723668700796395</v>
      </c>
      <c r="AW23" s="129">
        <v>87.960247931092653</v>
      </c>
      <c r="AX23" s="129">
        <v>-2.7147575259379897</v>
      </c>
      <c r="AY23" s="129">
        <v>90.675005457030636</v>
      </c>
      <c r="AZ23" s="130">
        <v>8.7634207697037461</v>
      </c>
    </row>
    <row r="24" spans="1:52" ht="22.8" x14ac:dyDescent="0.25">
      <c r="A24" s="111" t="s">
        <v>295</v>
      </c>
      <c r="B24" s="110" t="s">
        <v>294</v>
      </c>
      <c r="C24" s="58">
        <v>-16.445582948003864</v>
      </c>
      <c r="D24" s="59">
        <v>-16.987582948003865</v>
      </c>
      <c r="E24" s="59">
        <v>-0.47569999999999996</v>
      </c>
      <c r="F24" s="59">
        <v>-16.511882948003866</v>
      </c>
      <c r="G24" s="60">
        <v>0.54200000000000004</v>
      </c>
      <c r="H24" s="58">
        <v>0.98557980007682766</v>
      </c>
      <c r="I24" s="59">
        <v>0.77827980007682773</v>
      </c>
      <c r="J24" s="59">
        <v>-0.67610000000000003</v>
      </c>
      <c r="K24" s="59">
        <v>1.4543798000768278</v>
      </c>
      <c r="L24" s="60">
        <v>0.20729999999999998</v>
      </c>
      <c r="M24" s="58">
        <v>22.922834466993621</v>
      </c>
      <c r="N24" s="59">
        <v>21.198734466993621</v>
      </c>
      <c r="O24" s="59">
        <v>0.19899999999999995</v>
      </c>
      <c r="P24" s="59">
        <v>20.999734466993619</v>
      </c>
      <c r="Q24" s="60">
        <v>1.7241</v>
      </c>
      <c r="R24" s="58">
        <v>-0.23504778872181498</v>
      </c>
      <c r="S24" s="59">
        <v>-0.56585178872181496</v>
      </c>
      <c r="T24" s="59">
        <v>-0.68820000000000003</v>
      </c>
      <c r="U24" s="59">
        <v>0.12234821127818507</v>
      </c>
      <c r="V24" s="60">
        <v>0.33080399999999999</v>
      </c>
      <c r="W24" s="58">
        <v>1.5282979660764107</v>
      </c>
      <c r="X24" s="59">
        <v>2.1682979660764108</v>
      </c>
      <c r="Y24" s="59">
        <v>-0.15469999999999998</v>
      </c>
      <c r="Z24" s="59">
        <v>2.3229979660764108</v>
      </c>
      <c r="AA24" s="60">
        <v>-0.64000000000000012</v>
      </c>
      <c r="AB24" s="58">
        <v>2.7116013931992584</v>
      </c>
      <c r="AC24" s="59">
        <v>1.3391920014088008</v>
      </c>
      <c r="AD24" s="59">
        <v>0.68145076676128202</v>
      </c>
      <c r="AE24" s="59">
        <v>0.65774123464751866</v>
      </c>
      <c r="AF24" s="60">
        <v>1.3724093917904576</v>
      </c>
      <c r="AG24" s="58">
        <v>5.6644091535935299</v>
      </c>
      <c r="AH24" s="59">
        <v>4.9300415532348847</v>
      </c>
      <c r="AI24" s="59">
        <v>-2.1875464560208169E-3</v>
      </c>
      <c r="AJ24" s="59">
        <v>4.9322290996909057</v>
      </c>
      <c r="AK24" s="60">
        <v>0.73436760035864523</v>
      </c>
      <c r="AL24" s="128">
        <v>-1.2373213538303705</v>
      </c>
      <c r="AM24" s="129">
        <v>-1.6318882530542134</v>
      </c>
      <c r="AN24" s="129">
        <v>2.092204474535321E-2</v>
      </c>
      <c r="AO24" s="129">
        <v>-1.6528102977995667</v>
      </c>
      <c r="AP24" s="130">
        <v>0.39456689922384286</v>
      </c>
      <c r="AQ24" s="128">
        <v>1.4795748870975141</v>
      </c>
      <c r="AR24" s="129">
        <v>0.98717565710704613</v>
      </c>
      <c r="AS24" s="129">
        <v>-9.7556576665942495E-3</v>
      </c>
      <c r="AT24" s="129">
        <v>0.99693131477364039</v>
      </c>
      <c r="AU24" s="130">
        <v>0.49239922999046792</v>
      </c>
      <c r="AV24" s="128">
        <v>4.4537342040444434</v>
      </c>
      <c r="AW24" s="129">
        <v>1.9443620693494095</v>
      </c>
      <c r="AX24" s="129">
        <v>-0.22100810674187713</v>
      </c>
      <c r="AY24" s="129">
        <v>2.1653701760912867</v>
      </c>
      <c r="AZ24" s="130">
        <v>2.5093721346950337</v>
      </c>
    </row>
    <row r="25" spans="1:52" x14ac:dyDescent="0.25">
      <c r="A25" s="109" t="s">
        <v>293</v>
      </c>
      <c r="B25" s="110" t="s">
        <v>292</v>
      </c>
      <c r="C25" s="58">
        <v>-99.260771042355287</v>
      </c>
      <c r="D25" s="59">
        <v>-106.95982404235528</v>
      </c>
      <c r="E25" s="59">
        <v>6.7178999999999993</v>
      </c>
      <c r="F25" s="59">
        <v>-113.67772404235528</v>
      </c>
      <c r="G25" s="60">
        <v>7.6990529999999993</v>
      </c>
      <c r="H25" s="58">
        <v>32.981774627512351</v>
      </c>
      <c r="I25" s="59">
        <v>4.6877946275123534</v>
      </c>
      <c r="J25" s="59">
        <v>24.9206</v>
      </c>
      <c r="K25" s="59">
        <v>-20.232805372487647</v>
      </c>
      <c r="L25" s="60">
        <v>28.293980000000001</v>
      </c>
      <c r="M25" s="58">
        <v>66.351635475554943</v>
      </c>
      <c r="N25" s="59">
        <v>49.01017747555494</v>
      </c>
      <c r="O25" s="59">
        <v>-10.312299999999997</v>
      </c>
      <c r="P25" s="59">
        <v>59.32247747555494</v>
      </c>
      <c r="Q25" s="60">
        <v>17.341457999999999</v>
      </c>
      <c r="R25" s="58">
        <v>57.884120197456774</v>
      </c>
      <c r="S25" s="59">
        <v>25.284564197456767</v>
      </c>
      <c r="T25" s="59">
        <v>11.670100000000001</v>
      </c>
      <c r="U25" s="59">
        <v>13.614464197456766</v>
      </c>
      <c r="V25" s="60">
        <v>32.599556000000007</v>
      </c>
      <c r="W25" s="58">
        <v>125.21815962182549</v>
      </c>
      <c r="X25" s="59">
        <v>59.414359621825504</v>
      </c>
      <c r="Y25" s="59">
        <v>69.834400000000002</v>
      </c>
      <c r="Z25" s="59">
        <v>-10.4200403781745</v>
      </c>
      <c r="AA25" s="60">
        <v>65.803799999999995</v>
      </c>
      <c r="AB25" s="58">
        <v>-118.97896593507569</v>
      </c>
      <c r="AC25" s="59">
        <v>-122.89334988681044</v>
      </c>
      <c r="AD25" s="59">
        <v>22.663007607011295</v>
      </c>
      <c r="AE25" s="59">
        <v>-145.55635749382174</v>
      </c>
      <c r="AF25" s="60">
        <v>3.9143839517347434</v>
      </c>
      <c r="AG25" s="58">
        <v>74.074009375534672</v>
      </c>
      <c r="AH25" s="59">
        <v>67.308359554068915</v>
      </c>
      <c r="AI25" s="59">
        <v>105.71025258687381</v>
      </c>
      <c r="AJ25" s="59">
        <v>-38.401893032804892</v>
      </c>
      <c r="AK25" s="60">
        <v>6.7656498214657592</v>
      </c>
      <c r="AL25" s="128">
        <v>-166.64302377769576</v>
      </c>
      <c r="AM25" s="129">
        <v>-205.99381931328992</v>
      </c>
      <c r="AN25" s="129">
        <v>1.6347792912714203</v>
      </c>
      <c r="AO25" s="129">
        <v>-207.62859860456135</v>
      </c>
      <c r="AP25" s="130">
        <v>39.350795535594152</v>
      </c>
      <c r="AQ25" s="128">
        <v>14.136255109822409</v>
      </c>
      <c r="AR25" s="129">
        <v>-11.159548280472761</v>
      </c>
      <c r="AS25" s="129">
        <v>-5.5265030846076275</v>
      </c>
      <c r="AT25" s="129">
        <v>-5.6330451958651331</v>
      </c>
      <c r="AU25" s="130">
        <v>25.29580339029517</v>
      </c>
      <c r="AV25" s="128">
        <v>-32.302174117430525</v>
      </c>
      <c r="AW25" s="129">
        <v>-58.358589522495564</v>
      </c>
      <c r="AX25" s="129">
        <v>-6.5351286406467697</v>
      </c>
      <c r="AY25" s="129">
        <v>-51.823460881848796</v>
      </c>
      <c r="AZ25" s="130">
        <v>26.056415405065035</v>
      </c>
    </row>
    <row r="26" spans="1:52" ht="22.8" x14ac:dyDescent="0.25">
      <c r="A26" s="109" t="s">
        <v>291</v>
      </c>
      <c r="B26" s="110" t="s">
        <v>290</v>
      </c>
      <c r="C26" s="58">
        <v>-1115.1492531116101</v>
      </c>
      <c r="D26" s="59">
        <v>-930.08425162943593</v>
      </c>
      <c r="E26" s="59">
        <v>195.48660000000004</v>
      </c>
      <c r="F26" s="59">
        <v>-1125.570851629436</v>
      </c>
      <c r="G26" s="60">
        <v>-185.06500148217401</v>
      </c>
      <c r="H26" s="58">
        <v>433.3032620661823</v>
      </c>
      <c r="I26" s="59">
        <v>447.03799547402394</v>
      </c>
      <c r="J26" s="59">
        <v>424.68650000000014</v>
      </c>
      <c r="K26" s="59">
        <v>22.351495474023825</v>
      </c>
      <c r="L26" s="60">
        <v>-13.734733407841633</v>
      </c>
      <c r="M26" s="58">
        <v>358.15024099976034</v>
      </c>
      <c r="N26" s="59">
        <v>258.92222151422396</v>
      </c>
      <c r="O26" s="59">
        <v>130.72450000000001</v>
      </c>
      <c r="P26" s="59">
        <v>128.19772151422396</v>
      </c>
      <c r="Q26" s="60">
        <v>99.228019485536365</v>
      </c>
      <c r="R26" s="58">
        <v>880.54521261702155</v>
      </c>
      <c r="S26" s="59">
        <v>872.38213308789432</v>
      </c>
      <c r="T26" s="59">
        <v>469.97460000000001</v>
      </c>
      <c r="U26" s="59">
        <v>402.40753308789431</v>
      </c>
      <c r="V26" s="60">
        <v>8.1630795291272555</v>
      </c>
      <c r="W26" s="58">
        <v>862.91347012544156</v>
      </c>
      <c r="X26" s="59">
        <v>855.08367012544159</v>
      </c>
      <c r="Y26" s="59">
        <v>-4.5003999999999742</v>
      </c>
      <c r="Z26" s="59">
        <v>859.5840701254416</v>
      </c>
      <c r="AA26" s="60">
        <v>7.8297999999999774</v>
      </c>
      <c r="AB26" s="58">
        <v>-48.388769266560004</v>
      </c>
      <c r="AC26" s="59">
        <v>116.60622634566802</v>
      </c>
      <c r="AD26" s="59">
        <v>74.67751309910399</v>
      </c>
      <c r="AE26" s="59">
        <v>41.92871324656403</v>
      </c>
      <c r="AF26" s="60">
        <v>-164.99499561222802</v>
      </c>
      <c r="AG26" s="58">
        <v>656.73941866340374</v>
      </c>
      <c r="AH26" s="59">
        <v>391.9133522041962</v>
      </c>
      <c r="AI26" s="59">
        <v>58.546342478713065</v>
      </c>
      <c r="AJ26" s="59">
        <v>333.36700972548311</v>
      </c>
      <c r="AK26" s="60">
        <v>264.82606645920748</v>
      </c>
      <c r="AL26" s="128">
        <v>658.73992455579821</v>
      </c>
      <c r="AM26" s="129">
        <v>663.13166293849554</v>
      </c>
      <c r="AN26" s="129">
        <v>59.992022356797399</v>
      </c>
      <c r="AO26" s="129">
        <v>603.13964058169813</v>
      </c>
      <c r="AP26" s="130">
        <v>-4.391738382697274</v>
      </c>
      <c r="AQ26" s="128">
        <v>1573.2525642058856</v>
      </c>
      <c r="AR26" s="129">
        <v>1594.2557211235976</v>
      </c>
      <c r="AS26" s="129">
        <v>326.49543045799976</v>
      </c>
      <c r="AT26" s="129">
        <v>1267.7602906655977</v>
      </c>
      <c r="AU26" s="130">
        <v>-21.003156917712055</v>
      </c>
      <c r="AV26" s="128">
        <v>777.95157159494465</v>
      </c>
      <c r="AW26" s="129">
        <v>764.21793081162343</v>
      </c>
      <c r="AX26" s="129">
        <v>243.24876701912399</v>
      </c>
      <c r="AY26" s="129">
        <v>520.96916379249944</v>
      </c>
      <c r="AZ26" s="130">
        <v>13.733640783321221</v>
      </c>
    </row>
    <row r="27" spans="1:52" ht="22.8" x14ac:dyDescent="0.25">
      <c r="A27" s="109" t="s">
        <v>289</v>
      </c>
      <c r="B27" s="110" t="s">
        <v>288</v>
      </c>
      <c r="C27" s="58">
        <v>-452.50482221637122</v>
      </c>
      <c r="D27" s="59">
        <v>-445.48666903965795</v>
      </c>
      <c r="E27" s="59">
        <v>44.005800000000001</v>
      </c>
      <c r="F27" s="59">
        <v>-489.49246903965798</v>
      </c>
      <c r="G27" s="60">
        <v>-7.0181531767132519</v>
      </c>
      <c r="H27" s="58">
        <v>40.275774158723728</v>
      </c>
      <c r="I27" s="59">
        <v>51.795730836170023</v>
      </c>
      <c r="J27" s="59">
        <v>41.5212</v>
      </c>
      <c r="K27" s="59">
        <v>10.274530836170019</v>
      </c>
      <c r="L27" s="60">
        <v>-11.519956677446293</v>
      </c>
      <c r="M27" s="58">
        <v>120.70104733648265</v>
      </c>
      <c r="N27" s="59">
        <v>78.189935336482648</v>
      </c>
      <c r="O27" s="59">
        <v>54.820300000000003</v>
      </c>
      <c r="P27" s="59">
        <v>23.369635336482645</v>
      </c>
      <c r="Q27" s="60">
        <v>42.511111999999997</v>
      </c>
      <c r="R27" s="58">
        <v>70.59854264923969</v>
      </c>
      <c r="S27" s="59">
        <v>4.85298134155539</v>
      </c>
      <c r="T27" s="59">
        <v>16.576899999999998</v>
      </c>
      <c r="U27" s="59">
        <v>-11.723918658444608</v>
      </c>
      <c r="V27" s="60">
        <v>65.745561307684298</v>
      </c>
      <c r="W27" s="58">
        <v>345.55380505691079</v>
      </c>
      <c r="X27" s="59">
        <v>265.47510505691082</v>
      </c>
      <c r="Y27" s="59">
        <v>28.769000000000002</v>
      </c>
      <c r="Z27" s="59">
        <v>236.70610505691084</v>
      </c>
      <c r="AA27" s="60">
        <v>80.078699999999984</v>
      </c>
      <c r="AB27" s="58">
        <v>26.873194140998962</v>
      </c>
      <c r="AC27" s="59">
        <v>68.407190276937669</v>
      </c>
      <c r="AD27" s="59">
        <v>93.875724631114963</v>
      </c>
      <c r="AE27" s="59">
        <v>-25.468534354177294</v>
      </c>
      <c r="AF27" s="60">
        <v>-41.533996135938708</v>
      </c>
      <c r="AG27" s="58">
        <v>165.91820836565495</v>
      </c>
      <c r="AH27" s="59">
        <v>103.03451308732906</v>
      </c>
      <c r="AI27" s="59">
        <v>40.995943733991929</v>
      </c>
      <c r="AJ27" s="59">
        <v>62.038569353337138</v>
      </c>
      <c r="AK27" s="60">
        <v>62.883695278325895</v>
      </c>
      <c r="AL27" s="128">
        <v>169.49141546251892</v>
      </c>
      <c r="AM27" s="129">
        <v>200.32851266300605</v>
      </c>
      <c r="AN27" s="129">
        <v>20.590128842389273</v>
      </c>
      <c r="AO27" s="129">
        <v>179.73838382061678</v>
      </c>
      <c r="AP27" s="130">
        <v>-30.837097200487129</v>
      </c>
      <c r="AQ27" s="128">
        <v>213.73169722016473</v>
      </c>
      <c r="AR27" s="129">
        <v>192.97917651967694</v>
      </c>
      <c r="AS27" s="129">
        <v>13.419740964138402</v>
      </c>
      <c r="AT27" s="129">
        <v>179.55943555553853</v>
      </c>
      <c r="AU27" s="130">
        <v>20.752520700487779</v>
      </c>
      <c r="AV27" s="128">
        <v>118.30155229438614</v>
      </c>
      <c r="AW27" s="129">
        <v>161.35842419118131</v>
      </c>
      <c r="AX27" s="129">
        <v>3.6361566289752627</v>
      </c>
      <c r="AY27" s="129">
        <v>157.72226756220604</v>
      </c>
      <c r="AZ27" s="130">
        <v>-43.05687189679518</v>
      </c>
    </row>
    <row r="28" spans="1:52" x14ac:dyDescent="0.25">
      <c r="A28" s="109" t="s">
        <v>287</v>
      </c>
      <c r="B28" s="110" t="s">
        <v>286</v>
      </c>
      <c r="C28" s="58">
        <v>-79.353290482327751</v>
      </c>
      <c r="D28" s="59">
        <v>-80.298090482327751</v>
      </c>
      <c r="E28" s="59">
        <v>9.7288000000000014</v>
      </c>
      <c r="F28" s="59">
        <v>-90.026890482327758</v>
      </c>
      <c r="G28" s="60">
        <v>0.94479999999999975</v>
      </c>
      <c r="H28" s="58">
        <v>-10.878758935364376</v>
      </c>
      <c r="I28" s="59">
        <v>-5.9709589353643748</v>
      </c>
      <c r="J28" s="59">
        <v>4.3677000000000001</v>
      </c>
      <c r="K28" s="59">
        <v>-10.338658935364375</v>
      </c>
      <c r="L28" s="60">
        <v>-4.9078000000000008</v>
      </c>
      <c r="M28" s="58">
        <v>37.92508528743403</v>
      </c>
      <c r="N28" s="59">
        <v>34.844685287434032</v>
      </c>
      <c r="O28" s="59">
        <v>6.6863000000000001</v>
      </c>
      <c r="P28" s="59">
        <v>28.158385287434029</v>
      </c>
      <c r="Q28" s="60">
        <v>3.0804000000000005</v>
      </c>
      <c r="R28" s="58">
        <v>28.316933649344488</v>
      </c>
      <c r="S28" s="59">
        <v>26.644252649344487</v>
      </c>
      <c r="T28" s="59">
        <v>1.5369999999999753</v>
      </c>
      <c r="U28" s="59">
        <v>25.107252649344513</v>
      </c>
      <c r="V28" s="60">
        <v>1.6726810000000001</v>
      </c>
      <c r="W28" s="58">
        <v>48.747844776075652</v>
      </c>
      <c r="X28" s="59">
        <v>47.851644776075652</v>
      </c>
      <c r="Y28" s="59">
        <v>-13.870100000000006</v>
      </c>
      <c r="Z28" s="59">
        <v>61.72174477607566</v>
      </c>
      <c r="AA28" s="60">
        <v>0.89619999999999989</v>
      </c>
      <c r="AB28" s="58">
        <v>-46.878937664233</v>
      </c>
      <c r="AC28" s="59">
        <v>-51.210181164303279</v>
      </c>
      <c r="AD28" s="59">
        <v>17.262985903511279</v>
      </c>
      <c r="AE28" s="59">
        <v>-68.473167067814558</v>
      </c>
      <c r="AF28" s="60">
        <v>4.3312435000702809</v>
      </c>
      <c r="AG28" s="58">
        <v>38.287101552196674</v>
      </c>
      <c r="AH28" s="59">
        <v>29.47865749900274</v>
      </c>
      <c r="AI28" s="59">
        <v>11.03059227501311</v>
      </c>
      <c r="AJ28" s="59">
        <v>18.44806522398963</v>
      </c>
      <c r="AK28" s="60">
        <v>8.8084440531939343</v>
      </c>
      <c r="AL28" s="128">
        <v>-41.16512548384695</v>
      </c>
      <c r="AM28" s="129">
        <v>-47.607027194540144</v>
      </c>
      <c r="AN28" s="129">
        <v>61.170722818658213</v>
      </c>
      <c r="AO28" s="129">
        <v>-108.77775001319836</v>
      </c>
      <c r="AP28" s="130">
        <v>6.4419017106931973</v>
      </c>
      <c r="AQ28" s="128">
        <v>50.792063889333775</v>
      </c>
      <c r="AR28" s="129">
        <v>35.423107555911059</v>
      </c>
      <c r="AS28" s="129">
        <v>1.3889503238658645</v>
      </c>
      <c r="AT28" s="129">
        <v>34.034157232045196</v>
      </c>
      <c r="AU28" s="130">
        <v>15.368956333422719</v>
      </c>
      <c r="AV28" s="128">
        <v>100.32718591902464</v>
      </c>
      <c r="AW28" s="129">
        <v>20.611583408963039</v>
      </c>
      <c r="AX28" s="129">
        <v>2.900761221029899</v>
      </c>
      <c r="AY28" s="129">
        <v>17.71082218793314</v>
      </c>
      <c r="AZ28" s="130">
        <v>79.715602510061601</v>
      </c>
    </row>
    <row r="29" spans="1:52" x14ac:dyDescent="0.25">
      <c r="A29" s="109" t="s">
        <v>285</v>
      </c>
      <c r="B29" s="110" t="s">
        <v>284</v>
      </c>
      <c r="C29" s="58">
        <v>368.54705401205763</v>
      </c>
      <c r="D29" s="59">
        <v>783.85185401205763</v>
      </c>
      <c r="E29" s="59">
        <v>571.92869999999994</v>
      </c>
      <c r="F29" s="59">
        <v>211.92315401205772</v>
      </c>
      <c r="G29" s="60">
        <v>-415.3048</v>
      </c>
      <c r="H29" s="58">
        <v>192.99778159088351</v>
      </c>
      <c r="I29" s="59">
        <v>186.76348159088352</v>
      </c>
      <c r="J29" s="59">
        <v>27.064300000000003</v>
      </c>
      <c r="K29" s="59">
        <v>159.69918159088351</v>
      </c>
      <c r="L29" s="60">
        <v>6.2343000000000002</v>
      </c>
      <c r="M29" s="58">
        <v>86.292246738886575</v>
      </c>
      <c r="N29" s="59">
        <v>141.82694673888656</v>
      </c>
      <c r="O29" s="59">
        <v>85.038500000000013</v>
      </c>
      <c r="P29" s="59">
        <v>56.788446738886549</v>
      </c>
      <c r="Q29" s="60">
        <v>-55.534699999999994</v>
      </c>
      <c r="R29" s="58">
        <v>96.260816307862115</v>
      </c>
      <c r="S29" s="59">
        <v>98.54621630786211</v>
      </c>
      <c r="T29" s="59">
        <v>94.970300000000009</v>
      </c>
      <c r="U29" s="59">
        <v>3.5759163078621006</v>
      </c>
      <c r="V29" s="60">
        <v>-2.2854000000000001</v>
      </c>
      <c r="W29" s="58">
        <v>-67.633158326387615</v>
      </c>
      <c r="X29" s="59">
        <v>-105.6455583263876</v>
      </c>
      <c r="Y29" s="59">
        <v>12.152300000000002</v>
      </c>
      <c r="Z29" s="59">
        <v>-117.7978583263876</v>
      </c>
      <c r="AA29" s="60">
        <v>38.012399999999992</v>
      </c>
      <c r="AB29" s="58">
        <v>373.80242201694887</v>
      </c>
      <c r="AC29" s="59">
        <v>349.63927984373674</v>
      </c>
      <c r="AD29" s="59">
        <v>35.438395356842889</v>
      </c>
      <c r="AE29" s="59">
        <v>314.20088448689387</v>
      </c>
      <c r="AF29" s="60">
        <v>24.163142173212101</v>
      </c>
      <c r="AG29" s="58">
        <v>-2.0831634880941579</v>
      </c>
      <c r="AH29" s="59">
        <v>343.60131367535365</v>
      </c>
      <c r="AI29" s="59">
        <v>301.53549767533423</v>
      </c>
      <c r="AJ29" s="59">
        <v>42.06581600001941</v>
      </c>
      <c r="AK29" s="60">
        <v>-345.68447716344781</v>
      </c>
      <c r="AL29" s="128">
        <v>570.36196970392427</v>
      </c>
      <c r="AM29" s="129">
        <v>582.25761749784681</v>
      </c>
      <c r="AN29" s="129">
        <v>2.4472350433707919</v>
      </c>
      <c r="AO29" s="129">
        <v>579.81038245447598</v>
      </c>
      <c r="AP29" s="130">
        <v>-11.895647793922484</v>
      </c>
      <c r="AQ29" s="128">
        <v>607.29343813014509</v>
      </c>
      <c r="AR29" s="129">
        <v>624.25100394351807</v>
      </c>
      <c r="AS29" s="129">
        <v>72.330845845374697</v>
      </c>
      <c r="AT29" s="129">
        <v>551.92015809814336</v>
      </c>
      <c r="AU29" s="130">
        <v>-16.957565813372948</v>
      </c>
      <c r="AV29" s="128">
        <v>143.27217652615388</v>
      </c>
      <c r="AW29" s="129">
        <v>337.66305907720533</v>
      </c>
      <c r="AX29" s="129">
        <v>14.161798757277914</v>
      </c>
      <c r="AY29" s="129">
        <v>323.50126031992744</v>
      </c>
      <c r="AZ29" s="130">
        <v>-194.39088255105145</v>
      </c>
    </row>
    <row r="30" spans="1:52" x14ac:dyDescent="0.25">
      <c r="A30" s="109" t="s">
        <v>283</v>
      </c>
      <c r="B30" s="110" t="s">
        <v>282</v>
      </c>
      <c r="C30" s="58">
        <v>3054.4064694158824</v>
      </c>
      <c r="D30" s="59">
        <v>3193.1586998321786</v>
      </c>
      <c r="E30" s="59">
        <v>2951.0451999999991</v>
      </c>
      <c r="F30" s="59">
        <v>242.11349983217937</v>
      </c>
      <c r="G30" s="60">
        <v>-138.75223041629636</v>
      </c>
      <c r="H30" s="58">
        <v>2740.9708117537502</v>
      </c>
      <c r="I30" s="59">
        <v>2790.0186794270403</v>
      </c>
      <c r="J30" s="59">
        <v>2608.8446999999992</v>
      </c>
      <c r="K30" s="59">
        <v>181.17397942704099</v>
      </c>
      <c r="L30" s="60">
        <v>-49.047867673290256</v>
      </c>
      <c r="M30" s="58">
        <v>1073.4221191905146</v>
      </c>
      <c r="N30" s="59">
        <v>1070.0616281752955</v>
      </c>
      <c r="O30" s="59">
        <v>642.20839039927921</v>
      </c>
      <c r="P30" s="59">
        <v>427.85323777601627</v>
      </c>
      <c r="Q30" s="60">
        <v>3.3604910152191514</v>
      </c>
      <c r="R30" s="58">
        <v>776.54345106939877</v>
      </c>
      <c r="S30" s="59">
        <v>755.08411569441751</v>
      </c>
      <c r="T30" s="59">
        <v>465.87243768069629</v>
      </c>
      <c r="U30" s="59">
        <v>289.21167801372127</v>
      </c>
      <c r="V30" s="60">
        <v>21.459335374981283</v>
      </c>
      <c r="W30" s="58">
        <v>1172.0137139693159</v>
      </c>
      <c r="X30" s="59">
        <v>1132.5751139693159</v>
      </c>
      <c r="Y30" s="59">
        <v>643.33810000000005</v>
      </c>
      <c r="Z30" s="59">
        <v>489.2370139693158</v>
      </c>
      <c r="AA30" s="60">
        <v>39.438599999999965</v>
      </c>
      <c r="AB30" s="58">
        <v>226.03258301867925</v>
      </c>
      <c r="AC30" s="59">
        <v>186.90232719941233</v>
      </c>
      <c r="AD30" s="59">
        <v>-113.95008020364421</v>
      </c>
      <c r="AE30" s="59">
        <v>300.85240740305653</v>
      </c>
      <c r="AF30" s="60">
        <v>39.130255819266921</v>
      </c>
      <c r="AG30" s="58">
        <v>644.63546113739937</v>
      </c>
      <c r="AH30" s="59">
        <v>639.38957881862518</v>
      </c>
      <c r="AI30" s="59">
        <v>47.365831625723175</v>
      </c>
      <c r="AJ30" s="59">
        <v>592.02374719290196</v>
      </c>
      <c r="AK30" s="60">
        <v>5.2458823187742354</v>
      </c>
      <c r="AL30" s="128">
        <v>1077.841626363622</v>
      </c>
      <c r="AM30" s="129">
        <v>1076.8983462467215</v>
      </c>
      <c r="AN30" s="129">
        <v>-8.1324563715300027</v>
      </c>
      <c r="AO30" s="129">
        <v>1085.0308026182515</v>
      </c>
      <c r="AP30" s="130">
        <v>0.94328011690048674</v>
      </c>
      <c r="AQ30" s="128">
        <v>761.63713986106507</v>
      </c>
      <c r="AR30" s="129">
        <v>735.11930501541553</v>
      </c>
      <c r="AS30" s="129">
        <v>31.797650051537374</v>
      </c>
      <c r="AT30" s="129">
        <v>703.32165496387813</v>
      </c>
      <c r="AU30" s="130">
        <v>26.517834845649556</v>
      </c>
      <c r="AV30" s="128">
        <v>742.47431939839566</v>
      </c>
      <c r="AW30" s="129">
        <v>856.45121961938867</v>
      </c>
      <c r="AX30" s="129">
        <v>278.44563770652741</v>
      </c>
      <c r="AY30" s="129">
        <v>578.0055819128612</v>
      </c>
      <c r="AZ30" s="130">
        <v>-113.97690022099304</v>
      </c>
    </row>
    <row r="31" spans="1:52" x14ac:dyDescent="0.25">
      <c r="A31" s="109" t="s">
        <v>281</v>
      </c>
      <c r="B31" s="110" t="s">
        <v>280</v>
      </c>
      <c r="C31" s="58">
        <v>-327.92843346242546</v>
      </c>
      <c r="D31" s="59">
        <v>-383.41410996073063</v>
      </c>
      <c r="E31" s="59">
        <v>-8.7294000000000036</v>
      </c>
      <c r="F31" s="59">
        <v>-374.68470996073063</v>
      </c>
      <c r="G31" s="60">
        <v>55.485676498305196</v>
      </c>
      <c r="H31" s="58">
        <v>-94.09332926559631</v>
      </c>
      <c r="I31" s="59">
        <v>-154.8697999922905</v>
      </c>
      <c r="J31" s="59">
        <v>-69.045900000000103</v>
      </c>
      <c r="K31" s="59">
        <v>-85.823899992290393</v>
      </c>
      <c r="L31" s="60">
        <v>60.776470726694185</v>
      </c>
      <c r="M31" s="58">
        <v>48.352073147997004</v>
      </c>
      <c r="N31" s="59">
        <v>-8.607290627406492</v>
      </c>
      <c r="O31" s="59">
        <v>48.758100000000006</v>
      </c>
      <c r="P31" s="59">
        <v>-57.365390627406498</v>
      </c>
      <c r="Q31" s="60">
        <v>56.959363775403496</v>
      </c>
      <c r="R31" s="58">
        <v>397.73240093494212</v>
      </c>
      <c r="S31" s="59">
        <v>296.46143034839906</v>
      </c>
      <c r="T31" s="59">
        <v>229.00039999999998</v>
      </c>
      <c r="U31" s="59">
        <v>67.461030348399078</v>
      </c>
      <c r="V31" s="60">
        <v>101.27097058654309</v>
      </c>
      <c r="W31" s="58">
        <v>494.12942058155409</v>
      </c>
      <c r="X31" s="59">
        <v>328.16822058155407</v>
      </c>
      <c r="Y31" s="59">
        <v>100.18840000000002</v>
      </c>
      <c r="Z31" s="59">
        <v>227.97982058155404</v>
      </c>
      <c r="AA31" s="60">
        <v>165.96120000000002</v>
      </c>
      <c r="AB31" s="58">
        <v>-157.47323503728467</v>
      </c>
      <c r="AC31" s="59">
        <v>-290.97727130327678</v>
      </c>
      <c r="AD31" s="59">
        <v>15.044680548446951</v>
      </c>
      <c r="AE31" s="59">
        <v>-306.02195185172371</v>
      </c>
      <c r="AF31" s="60">
        <v>133.50403626599211</v>
      </c>
      <c r="AG31" s="58">
        <v>347.33784770756733</v>
      </c>
      <c r="AH31" s="59">
        <v>369.1367964077906</v>
      </c>
      <c r="AI31" s="59">
        <v>170.55234619180729</v>
      </c>
      <c r="AJ31" s="59">
        <v>198.58445021598334</v>
      </c>
      <c r="AK31" s="60">
        <v>-21.798948700223292</v>
      </c>
      <c r="AL31" s="128">
        <v>-281.79871393165934</v>
      </c>
      <c r="AM31" s="129">
        <v>-421.08798835546912</v>
      </c>
      <c r="AN31" s="129">
        <v>40.127794888908412</v>
      </c>
      <c r="AO31" s="129">
        <v>-461.21578324437752</v>
      </c>
      <c r="AP31" s="130">
        <v>139.28927442380981</v>
      </c>
      <c r="AQ31" s="128">
        <v>214.51718202740904</v>
      </c>
      <c r="AR31" s="129">
        <v>155.6852706456057</v>
      </c>
      <c r="AS31" s="129">
        <v>28.900589661766539</v>
      </c>
      <c r="AT31" s="129">
        <v>126.78468098383917</v>
      </c>
      <c r="AU31" s="130">
        <v>58.831911381803344</v>
      </c>
      <c r="AV31" s="128">
        <v>362.62653098315337</v>
      </c>
      <c r="AW31" s="129">
        <v>251.42563408997177</v>
      </c>
      <c r="AX31" s="129">
        <v>218.88184888167655</v>
      </c>
      <c r="AY31" s="129">
        <v>32.543785208295219</v>
      </c>
      <c r="AZ31" s="130">
        <v>111.20089689318162</v>
      </c>
    </row>
    <row r="32" spans="1:52" ht="22.8" x14ac:dyDescent="0.25">
      <c r="A32" s="109" t="s">
        <v>279</v>
      </c>
      <c r="B32" s="110" t="s">
        <v>278</v>
      </c>
      <c r="C32" s="58">
        <v>-67.303792563407569</v>
      </c>
      <c r="D32" s="59">
        <v>-91.646598563407579</v>
      </c>
      <c r="E32" s="59">
        <v>-23.245900000000006</v>
      </c>
      <c r="F32" s="59">
        <v>-68.400698563407573</v>
      </c>
      <c r="G32" s="60">
        <v>24.342806000000003</v>
      </c>
      <c r="H32" s="58">
        <v>149.1481362218486</v>
      </c>
      <c r="I32" s="59">
        <v>140.10022322184861</v>
      </c>
      <c r="J32" s="59">
        <v>92.032200000000017</v>
      </c>
      <c r="K32" s="59">
        <v>48.068023221848584</v>
      </c>
      <c r="L32" s="60">
        <v>9.0479130000000012</v>
      </c>
      <c r="M32" s="58">
        <v>-57.698090640324921</v>
      </c>
      <c r="N32" s="59">
        <v>-38.834290640324923</v>
      </c>
      <c r="O32" s="59">
        <v>71.387000000000015</v>
      </c>
      <c r="P32" s="59">
        <v>-110.22129064032494</v>
      </c>
      <c r="Q32" s="60">
        <v>-18.863800000000001</v>
      </c>
      <c r="R32" s="58">
        <v>-53.038627623846438</v>
      </c>
      <c r="S32" s="59">
        <v>-69.486659626690098</v>
      </c>
      <c r="T32" s="59">
        <v>-72.744200000000049</v>
      </c>
      <c r="U32" s="59">
        <v>3.2575403733099475</v>
      </c>
      <c r="V32" s="60">
        <v>16.448032002843661</v>
      </c>
      <c r="W32" s="58">
        <v>468.31129658386419</v>
      </c>
      <c r="X32" s="59">
        <v>186.77879658386416</v>
      </c>
      <c r="Y32" s="59">
        <v>38.897799999999954</v>
      </c>
      <c r="Z32" s="59">
        <v>147.8809965838642</v>
      </c>
      <c r="AA32" s="60">
        <v>281.53250000000003</v>
      </c>
      <c r="AB32" s="58">
        <v>79.198528278262899</v>
      </c>
      <c r="AC32" s="59">
        <v>46.198572014760423</v>
      </c>
      <c r="AD32" s="59">
        <v>62.943768667564719</v>
      </c>
      <c r="AE32" s="59">
        <v>-16.745196652804296</v>
      </c>
      <c r="AF32" s="60">
        <v>32.999956263502469</v>
      </c>
      <c r="AG32" s="58">
        <v>-37.835547406005659</v>
      </c>
      <c r="AH32" s="59">
        <v>106.91532871915383</v>
      </c>
      <c r="AI32" s="59">
        <v>84.628667809045666</v>
      </c>
      <c r="AJ32" s="59">
        <v>22.286660910108168</v>
      </c>
      <c r="AK32" s="60">
        <v>-144.75087612515949</v>
      </c>
      <c r="AL32" s="128">
        <v>-58.686030796657676</v>
      </c>
      <c r="AM32" s="129">
        <v>-72.339106753213883</v>
      </c>
      <c r="AN32" s="129">
        <v>4.9401754518202168</v>
      </c>
      <c r="AO32" s="129">
        <v>-77.279282205034093</v>
      </c>
      <c r="AP32" s="130">
        <v>13.653075956556204</v>
      </c>
      <c r="AQ32" s="128">
        <v>180.27841376875654</v>
      </c>
      <c r="AR32" s="129">
        <v>179.56350694759197</v>
      </c>
      <c r="AS32" s="129">
        <v>-9.9652147207510122</v>
      </c>
      <c r="AT32" s="129">
        <v>189.528721668343</v>
      </c>
      <c r="AU32" s="130">
        <v>0.71490682116457549</v>
      </c>
      <c r="AV32" s="128">
        <v>178.105384336123</v>
      </c>
      <c r="AW32" s="129">
        <v>214.77441469622886</v>
      </c>
      <c r="AX32" s="129">
        <v>5.5045849894658847</v>
      </c>
      <c r="AY32" s="129">
        <v>209.26982970676298</v>
      </c>
      <c r="AZ32" s="130">
        <v>-36.669030360105879</v>
      </c>
    </row>
    <row r="33" spans="1:121" x14ac:dyDescent="0.25">
      <c r="A33" s="109" t="s">
        <v>277</v>
      </c>
      <c r="B33" s="110" t="s">
        <v>276</v>
      </c>
      <c r="C33" s="58">
        <v>-62.789791772970062</v>
      </c>
      <c r="D33" s="59">
        <v>-7.0279919330349045</v>
      </c>
      <c r="E33" s="59">
        <v>19.457599999999999</v>
      </c>
      <c r="F33" s="59">
        <v>-26.485591933034904</v>
      </c>
      <c r="G33" s="60">
        <v>-55.761799839935158</v>
      </c>
      <c r="H33" s="58">
        <v>0.99976075714342016</v>
      </c>
      <c r="I33" s="59">
        <v>9.6419277771112366</v>
      </c>
      <c r="J33" s="59">
        <v>10.828200000000001</v>
      </c>
      <c r="K33" s="59">
        <v>-1.1862722228887641</v>
      </c>
      <c r="L33" s="60">
        <v>-8.6421670199678164</v>
      </c>
      <c r="M33" s="58">
        <v>2.9475043190218146</v>
      </c>
      <c r="N33" s="59">
        <v>7.1562278790049323</v>
      </c>
      <c r="O33" s="59">
        <v>17.0427</v>
      </c>
      <c r="P33" s="59">
        <v>-9.8864721209950677</v>
      </c>
      <c r="Q33" s="60">
        <v>-4.2087235599831176</v>
      </c>
      <c r="R33" s="58">
        <v>15.791606129422979</v>
      </c>
      <c r="S33" s="59">
        <v>31.167729418633812</v>
      </c>
      <c r="T33" s="59">
        <v>-0.34559999999999969</v>
      </c>
      <c r="U33" s="59">
        <v>31.513329418633813</v>
      </c>
      <c r="V33" s="60">
        <v>-15.376123289210833</v>
      </c>
      <c r="W33" s="58">
        <v>51.86610209553821</v>
      </c>
      <c r="X33" s="59">
        <v>55.921802095538212</v>
      </c>
      <c r="Y33" s="59">
        <v>55.047999999999945</v>
      </c>
      <c r="Z33" s="59">
        <v>0.87380209553826416</v>
      </c>
      <c r="AA33" s="60">
        <v>-4.0557000000000025</v>
      </c>
      <c r="AB33" s="58">
        <v>174.66502391671571</v>
      </c>
      <c r="AC33" s="59">
        <v>195.54513794217468</v>
      </c>
      <c r="AD33" s="59">
        <v>122.9825116907639</v>
      </c>
      <c r="AE33" s="59">
        <v>72.562626251410762</v>
      </c>
      <c r="AF33" s="60">
        <v>-20.88011402545898</v>
      </c>
      <c r="AG33" s="58">
        <v>78.891115897671099</v>
      </c>
      <c r="AH33" s="59">
        <v>21.188179610082582</v>
      </c>
      <c r="AI33" s="59">
        <v>-9.9991068202595059</v>
      </c>
      <c r="AJ33" s="59">
        <v>31.187286430342088</v>
      </c>
      <c r="AK33" s="60">
        <v>57.702936287588514</v>
      </c>
      <c r="AL33" s="128">
        <v>-117.3769290247842</v>
      </c>
      <c r="AM33" s="129">
        <v>-117.05414979636595</v>
      </c>
      <c r="AN33" s="129">
        <v>-15.765759611035859</v>
      </c>
      <c r="AO33" s="129">
        <v>-101.28839018533009</v>
      </c>
      <c r="AP33" s="130">
        <v>-0.32277922841826268</v>
      </c>
      <c r="AQ33" s="128">
        <v>-1.391144193833636</v>
      </c>
      <c r="AR33" s="129">
        <v>-10.917779309265713</v>
      </c>
      <c r="AS33" s="129">
        <v>0.7541775677103375</v>
      </c>
      <c r="AT33" s="129">
        <v>-11.671956876976051</v>
      </c>
      <c r="AU33" s="130">
        <v>9.526635115432077</v>
      </c>
      <c r="AV33" s="128">
        <v>52.520200975186128</v>
      </c>
      <c r="AW33" s="129">
        <v>22.740694059344332</v>
      </c>
      <c r="AX33" s="129">
        <v>-0.85418567848414617</v>
      </c>
      <c r="AY33" s="129">
        <v>23.594879737828478</v>
      </c>
      <c r="AZ33" s="130">
        <v>29.7795069158418</v>
      </c>
    </row>
    <row r="34" spans="1:121" ht="22.8" x14ac:dyDescent="0.25">
      <c r="A34" s="109" t="s">
        <v>275</v>
      </c>
      <c r="B34" s="110" t="s">
        <v>274</v>
      </c>
      <c r="C34" s="58" t="s">
        <v>17</v>
      </c>
      <c r="D34" s="59" t="s">
        <v>17</v>
      </c>
      <c r="E34" s="59" t="s">
        <v>17</v>
      </c>
      <c r="F34" s="59" t="s">
        <v>17</v>
      </c>
      <c r="G34" s="60" t="s">
        <v>17</v>
      </c>
      <c r="H34" s="58" t="s">
        <v>17</v>
      </c>
      <c r="I34" s="59" t="s">
        <v>17</v>
      </c>
      <c r="J34" s="59" t="s">
        <v>17</v>
      </c>
      <c r="K34" s="59" t="s">
        <v>17</v>
      </c>
      <c r="L34" s="60" t="s">
        <v>17</v>
      </c>
      <c r="M34" s="58" t="s">
        <v>17</v>
      </c>
      <c r="N34" s="59" t="s">
        <v>17</v>
      </c>
      <c r="O34" s="59" t="s">
        <v>17</v>
      </c>
      <c r="P34" s="59" t="s">
        <v>17</v>
      </c>
      <c r="Q34" s="60" t="s">
        <v>17</v>
      </c>
      <c r="R34" s="58" t="s">
        <v>17</v>
      </c>
      <c r="S34" s="59" t="s">
        <v>17</v>
      </c>
      <c r="T34" s="59" t="s">
        <v>17</v>
      </c>
      <c r="U34" s="59" t="s">
        <v>17</v>
      </c>
      <c r="V34" s="60" t="s">
        <v>17</v>
      </c>
      <c r="W34" s="58" t="s">
        <v>17</v>
      </c>
      <c r="X34" s="59" t="s">
        <v>17</v>
      </c>
      <c r="Y34" s="59" t="s">
        <v>17</v>
      </c>
      <c r="Z34" s="59" t="s">
        <v>17</v>
      </c>
      <c r="AA34" s="60" t="s">
        <v>17</v>
      </c>
      <c r="AB34" s="58" t="s">
        <v>17</v>
      </c>
      <c r="AC34" s="59" t="s">
        <v>17</v>
      </c>
      <c r="AD34" s="59" t="s">
        <v>17</v>
      </c>
      <c r="AE34" s="59" t="s">
        <v>17</v>
      </c>
      <c r="AF34" s="60" t="s">
        <v>17</v>
      </c>
      <c r="AG34" s="58">
        <v>-0.95302840270502043</v>
      </c>
      <c r="AH34" s="59">
        <v>-0.95302840270502043</v>
      </c>
      <c r="AI34" s="59">
        <v>0</v>
      </c>
      <c r="AJ34" s="59">
        <v>-0.95302840270502043</v>
      </c>
      <c r="AK34" s="60">
        <v>0</v>
      </c>
      <c r="AL34" s="128">
        <v>0</v>
      </c>
      <c r="AM34" s="129">
        <v>0</v>
      </c>
      <c r="AN34" s="129">
        <v>0</v>
      </c>
      <c r="AO34" s="129">
        <v>0</v>
      </c>
      <c r="AP34" s="130">
        <v>0</v>
      </c>
      <c r="AQ34" s="128">
        <v>0</v>
      </c>
      <c r="AR34" s="129">
        <v>0</v>
      </c>
      <c r="AS34" s="129">
        <v>0</v>
      </c>
      <c r="AT34" s="129">
        <v>0</v>
      </c>
      <c r="AU34" s="130">
        <v>0</v>
      </c>
      <c r="AV34" s="128">
        <v>0</v>
      </c>
      <c r="AW34" s="129">
        <v>0</v>
      </c>
      <c r="AX34" s="129">
        <v>0</v>
      </c>
      <c r="AY34" s="129">
        <v>0</v>
      </c>
      <c r="AZ34" s="130">
        <v>0</v>
      </c>
    </row>
    <row r="35" spans="1:121" x14ac:dyDescent="0.25">
      <c r="A35" s="109" t="s">
        <v>273</v>
      </c>
      <c r="B35" s="110" t="s">
        <v>272</v>
      </c>
      <c r="C35" s="58">
        <v>0.9708724034920021</v>
      </c>
      <c r="D35" s="59">
        <v>1.0608724034920021</v>
      </c>
      <c r="E35" s="59">
        <v>8.7200000000000014E-2</v>
      </c>
      <c r="F35" s="59">
        <v>0.97367240349200213</v>
      </c>
      <c r="G35" s="60">
        <v>-0.09</v>
      </c>
      <c r="H35" s="58">
        <v>8.9534781434109796</v>
      </c>
      <c r="I35" s="59">
        <v>8.9686781434109797</v>
      </c>
      <c r="J35" s="59">
        <v>8.5280000000000005</v>
      </c>
      <c r="K35" s="59">
        <v>0.44067814341097961</v>
      </c>
      <c r="L35" s="60">
        <v>-1.5200000000000047E-2</v>
      </c>
      <c r="M35" s="58">
        <v>-2.3210286356681777</v>
      </c>
      <c r="N35" s="59">
        <v>-2.3210286356681777</v>
      </c>
      <c r="O35" s="59">
        <v>-1.8000000000000002E-3</v>
      </c>
      <c r="P35" s="59">
        <v>-2.3192286356681779</v>
      </c>
      <c r="Q35" s="60">
        <v>0</v>
      </c>
      <c r="R35" s="58">
        <v>-4.595267651112021</v>
      </c>
      <c r="S35" s="59">
        <v>-3.0052676511120211</v>
      </c>
      <c r="T35" s="59">
        <v>7.4999999999999997E-3</v>
      </c>
      <c r="U35" s="59">
        <v>-3.0127676511120209</v>
      </c>
      <c r="V35" s="60">
        <v>-1.5899999999999999</v>
      </c>
      <c r="W35" s="58">
        <v>-3.6453832562178659</v>
      </c>
      <c r="X35" s="59">
        <v>-1.4616832562178659</v>
      </c>
      <c r="Y35" s="59">
        <v>2.0999999999999994E-3</v>
      </c>
      <c r="Z35" s="59">
        <v>-1.4637832562178659</v>
      </c>
      <c r="AA35" s="60">
        <v>-2.1837</v>
      </c>
      <c r="AB35" s="58">
        <v>-0.43513096192277612</v>
      </c>
      <c r="AC35" s="59">
        <v>3.804869038077225</v>
      </c>
      <c r="AD35" s="59">
        <v>2.9077572742625901</v>
      </c>
      <c r="AE35" s="59">
        <v>0.89711176381463487</v>
      </c>
      <c r="AF35" s="60">
        <v>-4.2400000000000011</v>
      </c>
      <c r="AG35" s="58">
        <v>1.0661604020802877</v>
      </c>
      <c r="AH35" s="59">
        <v>-0.9421853629826864</v>
      </c>
      <c r="AI35" s="59">
        <v>-1.0114948714112098</v>
      </c>
      <c r="AJ35" s="59">
        <v>6.9309508428523348E-2</v>
      </c>
      <c r="AK35" s="60">
        <v>2.0083457650629741</v>
      </c>
      <c r="AL35" s="58" t="s">
        <v>17</v>
      </c>
      <c r="AM35" s="59" t="s">
        <v>17</v>
      </c>
      <c r="AN35" s="59" t="s">
        <v>17</v>
      </c>
      <c r="AO35" s="59" t="s">
        <v>17</v>
      </c>
      <c r="AP35" s="60" t="s">
        <v>17</v>
      </c>
      <c r="AQ35" s="128" t="s">
        <v>17</v>
      </c>
      <c r="AR35" s="129" t="s">
        <v>17</v>
      </c>
      <c r="AS35" s="129" t="s">
        <v>17</v>
      </c>
      <c r="AT35" s="129" t="s">
        <v>17</v>
      </c>
      <c r="AU35" s="130" t="s">
        <v>17</v>
      </c>
      <c r="AV35" s="58" t="s">
        <v>17</v>
      </c>
      <c r="AW35" s="59" t="s">
        <v>17</v>
      </c>
      <c r="AX35" s="59" t="s">
        <v>17</v>
      </c>
      <c r="AY35" s="59" t="s">
        <v>17</v>
      </c>
      <c r="AZ35" s="60" t="s">
        <v>17</v>
      </c>
    </row>
    <row r="36" spans="1:121" x14ac:dyDescent="0.25">
      <c r="A36" s="109" t="s">
        <v>271</v>
      </c>
      <c r="B36" s="110" t="s">
        <v>270</v>
      </c>
      <c r="C36" s="58">
        <v>1.802421396338997</v>
      </c>
      <c r="D36" s="59">
        <v>-5.1735018405396804</v>
      </c>
      <c r="E36" s="59">
        <v>1.3879999999999999</v>
      </c>
      <c r="F36" s="59">
        <v>-6.5615018405396803</v>
      </c>
      <c r="G36" s="60">
        <v>6.9759232368786774</v>
      </c>
      <c r="H36" s="58">
        <v>2.480771839221795</v>
      </c>
      <c r="I36" s="59">
        <v>6.2123500068789514</v>
      </c>
      <c r="J36" s="59">
        <v>3.7308999999999997</v>
      </c>
      <c r="K36" s="59">
        <v>2.4814500068789513</v>
      </c>
      <c r="L36" s="60">
        <v>-3.7315781676571564</v>
      </c>
      <c r="M36" s="58">
        <v>-3.1803932849649814</v>
      </c>
      <c r="N36" s="59">
        <v>-5.6638496209557561</v>
      </c>
      <c r="O36" s="59">
        <v>0.40069999999999995</v>
      </c>
      <c r="P36" s="59">
        <v>-6.0645496209557557</v>
      </c>
      <c r="Q36" s="60">
        <v>2.4834563359907746</v>
      </c>
      <c r="R36" s="58">
        <v>7.908524794818204</v>
      </c>
      <c r="S36" s="59">
        <v>1.1688665082752137</v>
      </c>
      <c r="T36" s="59">
        <v>-0.56059999999999977</v>
      </c>
      <c r="U36" s="59">
        <v>1.7294665082752134</v>
      </c>
      <c r="V36" s="60">
        <v>6.7396582865429906</v>
      </c>
      <c r="W36" s="58">
        <v>36.674173554378001</v>
      </c>
      <c r="X36" s="59">
        <v>22.509573554377997</v>
      </c>
      <c r="Y36" s="59">
        <v>12.526900000000001</v>
      </c>
      <c r="Z36" s="59">
        <v>9.9826735543779961</v>
      </c>
      <c r="AA36" s="60">
        <v>14.1646</v>
      </c>
      <c r="AB36" s="58">
        <v>7.7677168106065873</v>
      </c>
      <c r="AC36" s="59">
        <v>-1.719078095380822</v>
      </c>
      <c r="AD36" s="59">
        <v>3.7361916448392201</v>
      </c>
      <c r="AE36" s="59">
        <v>-5.4552697402200421</v>
      </c>
      <c r="AF36" s="60">
        <v>9.4867949059874093</v>
      </c>
      <c r="AG36" s="58">
        <v>29.845636809936344</v>
      </c>
      <c r="AH36" s="59">
        <v>30.879455313192175</v>
      </c>
      <c r="AI36" s="59">
        <v>12.147455700340487</v>
      </c>
      <c r="AJ36" s="59">
        <v>18.731999612851688</v>
      </c>
      <c r="AK36" s="60">
        <v>-1.0338185032558316</v>
      </c>
      <c r="AL36" s="128">
        <v>-22.681341270399024</v>
      </c>
      <c r="AM36" s="129">
        <v>-29.764845096513486</v>
      </c>
      <c r="AN36" s="129">
        <v>0.45410181367234154</v>
      </c>
      <c r="AO36" s="129">
        <v>-30.218946910185828</v>
      </c>
      <c r="AP36" s="130">
        <v>7.0835038261144607</v>
      </c>
      <c r="AQ36" s="128">
        <v>6.653771355979984</v>
      </c>
      <c r="AR36" s="129">
        <v>1.4692689823304597</v>
      </c>
      <c r="AS36" s="129">
        <v>-0.58552394346907766</v>
      </c>
      <c r="AT36" s="129">
        <v>2.0547929257995374</v>
      </c>
      <c r="AU36" s="130">
        <v>5.1845023736495239</v>
      </c>
      <c r="AV36" s="128">
        <v>33.431593568155904</v>
      </c>
      <c r="AW36" s="129">
        <v>12.798519703916799</v>
      </c>
      <c r="AX36" s="129">
        <v>11.785114254641774</v>
      </c>
      <c r="AY36" s="129">
        <v>1.0134054492750255</v>
      </c>
      <c r="AZ36" s="130">
        <v>20.633073864239108</v>
      </c>
    </row>
    <row r="37" spans="1:121" x14ac:dyDescent="0.25">
      <c r="A37" s="109" t="s">
        <v>269</v>
      </c>
      <c r="B37" s="110" t="s">
        <v>268</v>
      </c>
      <c r="C37" s="58">
        <v>-58.458649495623263</v>
      </c>
      <c r="D37" s="59">
        <v>-50.156549495623267</v>
      </c>
      <c r="E37" s="59">
        <v>1.8866999999999994</v>
      </c>
      <c r="F37" s="59">
        <v>-52.043249495623265</v>
      </c>
      <c r="G37" s="60">
        <v>-8.3020999999999994</v>
      </c>
      <c r="H37" s="58">
        <v>-11.632442221597355</v>
      </c>
      <c r="I37" s="59">
        <v>-11.701342221597354</v>
      </c>
      <c r="J37" s="59">
        <v>4.2428999999999997</v>
      </c>
      <c r="K37" s="59">
        <v>-15.944242221597355</v>
      </c>
      <c r="L37" s="60">
        <v>6.8900000000000003E-2</v>
      </c>
      <c r="M37" s="58">
        <v>-4.4986683232168723</v>
      </c>
      <c r="N37" s="59">
        <v>-5.0915683232168725</v>
      </c>
      <c r="O37" s="59">
        <v>-2.7159999999999997</v>
      </c>
      <c r="P37" s="59">
        <v>-2.3755683232168727</v>
      </c>
      <c r="Q37" s="60">
        <v>0.59289999999999998</v>
      </c>
      <c r="R37" s="58">
        <v>-3.6186086334271645</v>
      </c>
      <c r="S37" s="59">
        <v>-3.3532086334271645</v>
      </c>
      <c r="T37" s="59">
        <v>0.29220000000000002</v>
      </c>
      <c r="U37" s="59">
        <v>-3.6454086334271647</v>
      </c>
      <c r="V37" s="60">
        <v>-0.26540000000000002</v>
      </c>
      <c r="W37" s="58">
        <v>-30.146356247610665</v>
      </c>
      <c r="X37" s="59">
        <v>-25.406356247610663</v>
      </c>
      <c r="Y37" s="59">
        <v>-3.3304</v>
      </c>
      <c r="Z37" s="59">
        <v>-22.075956247610662</v>
      </c>
      <c r="AA37" s="60">
        <v>-4.7400000000000011</v>
      </c>
      <c r="AB37" s="58">
        <v>-3.253723132801245</v>
      </c>
      <c r="AC37" s="59">
        <v>-1.5972098593578692</v>
      </c>
      <c r="AD37" s="59">
        <v>2.4514560305276505</v>
      </c>
      <c r="AE37" s="59">
        <v>-4.0486658898855197</v>
      </c>
      <c r="AF37" s="60">
        <v>-1.6565132734433758</v>
      </c>
      <c r="AG37" s="58">
        <v>8.9359715636018713</v>
      </c>
      <c r="AH37" s="59">
        <v>5.9467396559051622</v>
      </c>
      <c r="AI37" s="59">
        <v>8.5989876210408678</v>
      </c>
      <c r="AJ37" s="59">
        <v>-2.652247965135706</v>
      </c>
      <c r="AK37" s="60">
        <v>2.98923190769671</v>
      </c>
      <c r="AL37" s="128">
        <v>10.576384222419009</v>
      </c>
      <c r="AM37" s="129">
        <v>3.4430370208241099</v>
      </c>
      <c r="AN37" s="129">
        <v>1.2060294158547433</v>
      </c>
      <c r="AO37" s="129">
        <v>2.2370076049693663</v>
      </c>
      <c r="AP37" s="130">
        <v>7.1333472015948995</v>
      </c>
      <c r="AQ37" s="128">
        <v>0.479631866851431</v>
      </c>
      <c r="AR37" s="129">
        <v>-9.2758825537391623</v>
      </c>
      <c r="AS37" s="129">
        <v>3.3414204181907716</v>
      </c>
      <c r="AT37" s="129">
        <v>-12.617302971929934</v>
      </c>
      <c r="AU37" s="130">
        <v>9.7555144205905933</v>
      </c>
      <c r="AV37" s="128">
        <v>-6.0414178706493242</v>
      </c>
      <c r="AW37" s="129">
        <v>-6.9146602056403834</v>
      </c>
      <c r="AX37" s="129">
        <v>-0.95469472475576234</v>
      </c>
      <c r="AY37" s="129">
        <v>-5.9599654808846214</v>
      </c>
      <c r="AZ37" s="130">
        <v>0.87324233499105963</v>
      </c>
    </row>
    <row r="38" spans="1:121" x14ac:dyDescent="0.25">
      <c r="A38" s="109" t="s">
        <v>267</v>
      </c>
      <c r="B38" s="110" t="s">
        <v>266</v>
      </c>
      <c r="C38" s="58" t="s">
        <v>17</v>
      </c>
      <c r="D38" s="59" t="s">
        <v>17</v>
      </c>
      <c r="E38" s="59" t="s">
        <v>17</v>
      </c>
      <c r="F38" s="59" t="s">
        <v>17</v>
      </c>
      <c r="G38" s="60" t="s">
        <v>17</v>
      </c>
      <c r="H38" s="58" t="s">
        <v>17</v>
      </c>
      <c r="I38" s="59" t="s">
        <v>17</v>
      </c>
      <c r="J38" s="59" t="s">
        <v>17</v>
      </c>
      <c r="K38" s="59" t="s">
        <v>17</v>
      </c>
      <c r="L38" s="60" t="s">
        <v>17</v>
      </c>
      <c r="M38" s="58" t="s">
        <v>17</v>
      </c>
      <c r="N38" s="59" t="s">
        <v>17</v>
      </c>
      <c r="O38" s="59" t="s">
        <v>17</v>
      </c>
      <c r="P38" s="59" t="s">
        <v>17</v>
      </c>
      <c r="Q38" s="60" t="s">
        <v>17</v>
      </c>
      <c r="R38" s="58" t="s">
        <v>17</v>
      </c>
      <c r="S38" s="59" t="s">
        <v>17</v>
      </c>
      <c r="T38" s="59" t="s">
        <v>17</v>
      </c>
      <c r="U38" s="59" t="s">
        <v>17</v>
      </c>
      <c r="V38" s="60" t="s">
        <v>17</v>
      </c>
      <c r="W38" s="58" t="s">
        <v>17</v>
      </c>
      <c r="X38" s="59" t="s">
        <v>17</v>
      </c>
      <c r="Y38" s="59" t="s">
        <v>17</v>
      </c>
      <c r="Z38" s="59" t="s">
        <v>17</v>
      </c>
      <c r="AA38" s="60" t="s">
        <v>17</v>
      </c>
      <c r="AB38" s="58" t="s">
        <v>17</v>
      </c>
      <c r="AC38" s="59" t="s">
        <v>17</v>
      </c>
      <c r="AD38" s="59" t="s">
        <v>17</v>
      </c>
      <c r="AE38" s="59" t="s">
        <v>17</v>
      </c>
      <c r="AF38" s="60" t="s">
        <v>17</v>
      </c>
      <c r="AG38" s="58">
        <v>0.62307877779693077</v>
      </c>
      <c r="AH38" s="59">
        <v>0.66128195082354291</v>
      </c>
      <c r="AI38" s="59">
        <v>-0.6034611116569818</v>
      </c>
      <c r="AJ38" s="59">
        <v>1.2647430624805247</v>
      </c>
      <c r="AK38" s="60">
        <v>-3.8203173026612136E-2</v>
      </c>
      <c r="AL38" s="58" t="s">
        <v>17</v>
      </c>
      <c r="AM38" s="59" t="s">
        <v>17</v>
      </c>
      <c r="AN38" s="59" t="s">
        <v>17</v>
      </c>
      <c r="AO38" s="59" t="s">
        <v>17</v>
      </c>
      <c r="AP38" s="60" t="s">
        <v>17</v>
      </c>
      <c r="AQ38" s="128" t="s">
        <v>17</v>
      </c>
      <c r="AR38" s="129" t="s">
        <v>17</v>
      </c>
      <c r="AS38" s="129" t="s">
        <v>17</v>
      </c>
      <c r="AT38" s="129" t="s">
        <v>17</v>
      </c>
      <c r="AU38" s="130" t="s">
        <v>17</v>
      </c>
      <c r="AV38" s="58" t="s">
        <v>17</v>
      </c>
      <c r="AW38" s="59" t="s">
        <v>17</v>
      </c>
      <c r="AX38" s="59" t="s">
        <v>17</v>
      </c>
      <c r="AY38" s="59" t="s">
        <v>17</v>
      </c>
      <c r="AZ38" s="60" t="s">
        <v>17</v>
      </c>
    </row>
    <row r="39" spans="1:121" ht="17.399999999999999" customHeight="1" x14ac:dyDescent="0.25">
      <c r="A39" s="36" t="s">
        <v>265</v>
      </c>
      <c r="B39" s="35"/>
      <c r="C39" s="58">
        <v>60.792748861275747</v>
      </c>
      <c r="D39" s="34">
        <v>57.739399999999932</v>
      </c>
      <c r="E39" s="34">
        <v>57.739399999999932</v>
      </c>
      <c r="F39" s="34">
        <v>0</v>
      </c>
      <c r="G39" s="33">
        <v>3.053348861275814</v>
      </c>
      <c r="H39" s="58">
        <v>47.166162000585203</v>
      </c>
      <c r="I39" s="34">
        <v>49.2</v>
      </c>
      <c r="J39" s="34">
        <v>47.755400000000463</v>
      </c>
      <c r="K39" s="34">
        <v>1.4</v>
      </c>
      <c r="L39" s="33">
        <v>-2.0338379994148026</v>
      </c>
      <c r="M39" s="58">
        <v>52.379967159168544</v>
      </c>
      <c r="N39" s="34">
        <v>49.5</v>
      </c>
      <c r="O39" s="34">
        <v>50.003009600721725</v>
      </c>
      <c r="P39" s="34">
        <v>-0.5</v>
      </c>
      <c r="Q39" s="33">
        <v>2.8799671591685447</v>
      </c>
      <c r="R39" s="58">
        <v>71.655512765130496</v>
      </c>
      <c r="S39" s="34">
        <v>70.943180764831169</v>
      </c>
      <c r="T39" s="34">
        <v>67.687662319303428</v>
      </c>
      <c r="U39" s="34">
        <v>3.2</v>
      </c>
      <c r="V39" s="33">
        <v>0.71233200029933297</v>
      </c>
      <c r="W39" s="58">
        <v>-6.8928817236497721</v>
      </c>
      <c r="X39" s="34">
        <v>44.14361827635048</v>
      </c>
      <c r="Y39" s="34">
        <v>48</v>
      </c>
      <c r="Z39" s="34">
        <v>-3.8563817236495197</v>
      </c>
      <c r="AA39" s="33">
        <v>-51.036500000000252</v>
      </c>
      <c r="AB39" s="58">
        <v>81.216586163269881</v>
      </c>
      <c r="AC39" s="59">
        <v>85.216586163269881</v>
      </c>
      <c r="AD39" s="34">
        <v>104.4</v>
      </c>
      <c r="AE39" s="34">
        <v>-19.183413836730118</v>
      </c>
      <c r="AF39" s="33">
        <v>-3.9999999999999991</v>
      </c>
      <c r="AG39" s="58">
        <v>147.243239977847</v>
      </c>
      <c r="AH39" s="59">
        <v>97.210301977846996</v>
      </c>
      <c r="AI39" s="34">
        <v>112.6</v>
      </c>
      <c r="AJ39" s="34">
        <f>-15.489698022153+0.1</f>
        <v>-15.389698022153</v>
      </c>
      <c r="AK39" s="33">
        <f>49.932938+0.1</f>
        <v>50.032938000000001</v>
      </c>
      <c r="AL39" s="128">
        <v>24.39893864613634</v>
      </c>
      <c r="AM39" s="129">
        <v>34.297190994365309</v>
      </c>
      <c r="AN39" s="132">
        <v>36.1</v>
      </c>
      <c r="AO39" s="132">
        <v>-1.8028090056346933</v>
      </c>
      <c r="AP39" s="133">
        <v>-9.8982523482289686</v>
      </c>
      <c r="AQ39" s="128">
        <v>52.49756730078564</v>
      </c>
      <c r="AR39" s="129">
        <v>44.917994662117657</v>
      </c>
      <c r="AS39" s="129">
        <v>39.700000000000003</v>
      </c>
      <c r="AT39" s="129">
        <v>5.2179946621176567</v>
      </c>
      <c r="AU39" s="130">
        <v>7.5795726386679805</v>
      </c>
      <c r="AV39" s="128">
        <v>42.11366769165646</v>
      </c>
      <c r="AW39" s="129">
        <v>34.274927042646055</v>
      </c>
      <c r="AX39" s="129">
        <v>34.4</v>
      </c>
      <c r="AY39" s="129">
        <v>-0.12507295735394458</v>
      </c>
      <c r="AZ39" s="130">
        <v>7.8387406490104006</v>
      </c>
    </row>
    <row r="40" spans="1:121" s="49" customFormat="1" ht="15" customHeight="1" x14ac:dyDescent="0.25">
      <c r="A40" s="100" t="s">
        <v>5</v>
      </c>
      <c r="B40" s="101"/>
      <c r="C40" s="101"/>
      <c r="D40" s="101"/>
      <c r="E40" s="101"/>
      <c r="F40" s="101"/>
      <c r="G40" s="101"/>
      <c r="H40" s="101"/>
      <c r="I40" s="101"/>
      <c r="J40" s="101"/>
      <c r="K40" s="101"/>
      <c r="L40" s="101"/>
      <c r="M40" s="101"/>
      <c r="N40" s="101"/>
      <c r="O40" s="101"/>
      <c r="P40" s="101"/>
      <c r="Q40" s="101"/>
      <c r="R40" s="101"/>
      <c r="S40" s="101"/>
      <c r="T40" s="101"/>
      <c r="U40" s="101"/>
      <c r="V40" s="101"/>
      <c r="W40" s="114"/>
      <c r="X40" s="114"/>
      <c r="Y40" s="114"/>
      <c r="AA40" s="115"/>
      <c r="AB40" s="74"/>
      <c r="AC40" s="74"/>
      <c r="AD40" s="74"/>
      <c r="AE40" s="74"/>
      <c r="AF40" s="74"/>
      <c r="AG40" s="74"/>
      <c r="AH40" s="74"/>
      <c r="AI40" s="74"/>
      <c r="AJ40" s="74"/>
      <c r="AK40" s="74"/>
      <c r="AL40" s="134"/>
      <c r="AM40" s="134"/>
      <c r="AN40" s="134"/>
      <c r="AO40" s="134"/>
      <c r="AP40" s="134"/>
      <c r="AQ40" s="134"/>
      <c r="AR40" s="134"/>
      <c r="AS40" s="134"/>
      <c r="AT40" s="134"/>
      <c r="AU40" s="134"/>
      <c r="AV40" s="134"/>
      <c r="AW40" s="134"/>
      <c r="AX40" s="134"/>
      <c r="AY40" s="134"/>
      <c r="AZ40" s="134"/>
    </row>
    <row r="41" spans="1:121" s="49" customFormat="1" ht="22.8" x14ac:dyDescent="0.25">
      <c r="A41" s="86" t="s">
        <v>339</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AA41" s="75"/>
      <c r="AB41" s="75"/>
      <c r="AC41" s="75"/>
      <c r="AD41" s="75"/>
      <c r="AE41" s="75"/>
      <c r="AF41" s="75"/>
      <c r="AG41" s="75"/>
      <c r="AH41" s="75"/>
      <c r="AI41" s="75"/>
      <c r="AJ41" s="75"/>
      <c r="AK41" s="75"/>
      <c r="AL41" s="136"/>
      <c r="AM41" s="136"/>
      <c r="AN41" s="136"/>
      <c r="AO41" s="136"/>
      <c r="AP41" s="136"/>
      <c r="AQ41" s="136"/>
      <c r="AR41" s="136"/>
      <c r="AS41" s="136"/>
      <c r="AT41" s="136"/>
      <c r="AU41" s="136"/>
      <c r="AV41" s="136"/>
      <c r="AW41" s="136"/>
      <c r="AX41" s="136"/>
      <c r="AY41" s="136"/>
      <c r="AZ41" s="136"/>
      <c r="BA41" s="75"/>
      <c r="BB41" s="75"/>
      <c r="BC41" s="75"/>
    </row>
    <row r="42" spans="1:121" s="49" customFormat="1" ht="27.6" customHeight="1" x14ac:dyDescent="0.25">
      <c r="A42" s="103" t="s">
        <v>334</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AA42" s="75"/>
      <c r="AB42" s="75"/>
      <c r="AC42" s="75"/>
      <c r="AD42" s="75"/>
      <c r="AE42" s="75"/>
      <c r="AF42" s="75"/>
      <c r="AG42" s="75"/>
      <c r="AH42" s="75"/>
      <c r="AI42" s="75"/>
      <c r="AJ42" s="75"/>
      <c r="AK42" s="75"/>
      <c r="AL42" s="136"/>
      <c r="AM42" s="136"/>
      <c r="AN42" s="136"/>
      <c r="AO42" s="136"/>
      <c r="AP42" s="136"/>
      <c r="AQ42" s="136"/>
      <c r="AR42" s="136"/>
      <c r="AS42" s="136"/>
      <c r="AT42" s="136"/>
      <c r="AU42" s="136"/>
      <c r="AV42" s="136"/>
      <c r="AW42" s="136"/>
      <c r="AX42" s="136"/>
      <c r="AY42" s="136"/>
      <c r="AZ42" s="136"/>
      <c r="BA42" s="75"/>
      <c r="BB42" s="75"/>
      <c r="BC42" s="75"/>
    </row>
    <row r="43" spans="1:121" s="75" customFormat="1" ht="68.400000000000006" x14ac:dyDescent="0.25">
      <c r="A43" s="85" t="s">
        <v>367</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AL43" s="136"/>
      <c r="AM43" s="136"/>
      <c r="AN43" s="136"/>
      <c r="AO43" s="136"/>
      <c r="AP43" s="136"/>
      <c r="AQ43" s="136"/>
      <c r="AR43" s="136"/>
      <c r="AS43" s="136"/>
      <c r="AT43" s="136"/>
      <c r="AU43" s="136"/>
      <c r="AV43" s="136"/>
      <c r="AW43" s="136"/>
      <c r="AX43" s="136"/>
      <c r="AY43" s="136"/>
      <c r="AZ43" s="136"/>
    </row>
    <row r="44" spans="1:121" s="148" customFormat="1" ht="34.200000000000003" x14ac:dyDescent="0.25">
      <c r="A44" s="85" t="s">
        <v>378</v>
      </c>
      <c r="AK44" s="149"/>
      <c r="AL44" s="149"/>
      <c r="AM44" s="149"/>
      <c r="AN44" s="149"/>
      <c r="AO44" s="149"/>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127"/>
      <c r="CT44" s="127"/>
      <c r="CU44" s="127"/>
      <c r="CV44" s="127"/>
      <c r="CW44" s="127"/>
      <c r="CX44" s="92"/>
      <c r="CY44" s="92"/>
      <c r="CZ44" s="92"/>
      <c r="DA44" s="92"/>
      <c r="DB44" s="92"/>
      <c r="DC44" s="127"/>
      <c r="DD44" s="127"/>
      <c r="DE44" s="127"/>
      <c r="DF44" s="127"/>
      <c r="DG44" s="127"/>
      <c r="DH44" s="92"/>
      <c r="DI44" s="92"/>
      <c r="DJ44" s="92"/>
      <c r="DK44" s="92"/>
      <c r="DL44" s="92"/>
      <c r="DM44" s="92"/>
      <c r="DN44" s="92"/>
      <c r="DO44" s="92"/>
      <c r="DP44" s="92"/>
      <c r="DQ44" s="92"/>
    </row>
    <row r="45" spans="1:121" ht="45.6" x14ac:dyDescent="0.25">
      <c r="A45" s="85" t="s">
        <v>340</v>
      </c>
      <c r="AL45" s="139"/>
      <c r="AM45" s="139"/>
      <c r="AN45" s="139"/>
      <c r="AO45" s="139"/>
      <c r="AP45" s="139"/>
      <c r="AQ45" s="139"/>
      <c r="AR45" s="139"/>
      <c r="AS45" s="139"/>
      <c r="AT45" s="139"/>
      <c r="AU45" s="139"/>
      <c r="AV45" s="92"/>
      <c r="AW45" s="92"/>
      <c r="AX45" s="92"/>
      <c r="AY45" s="92"/>
      <c r="AZ45" s="92"/>
    </row>
    <row r="46" spans="1:121" s="75" customFormat="1" x14ac:dyDescent="0.25">
      <c r="A46" s="13"/>
      <c r="C46" s="105"/>
      <c r="D46" s="105"/>
      <c r="E46" s="105"/>
      <c r="F46" s="105"/>
      <c r="G46" s="105"/>
      <c r="H46" s="105"/>
      <c r="I46" s="105"/>
      <c r="J46" s="105"/>
      <c r="K46" s="105"/>
      <c r="L46" s="105"/>
      <c r="AB46" s="13"/>
      <c r="AC46" s="13"/>
      <c r="AD46" s="13"/>
      <c r="AE46" s="13"/>
      <c r="AF46" s="13"/>
      <c r="AG46" s="13"/>
      <c r="AH46" s="13"/>
      <c r="AI46" s="13"/>
      <c r="AJ46" s="13"/>
      <c r="AK46" s="13"/>
      <c r="AL46" s="127"/>
      <c r="AM46" s="127"/>
      <c r="AN46" s="127"/>
      <c r="AO46" s="127"/>
      <c r="AP46" s="127"/>
      <c r="AQ46" s="127"/>
      <c r="AR46" s="127"/>
      <c r="AS46" s="127"/>
      <c r="AT46" s="127"/>
      <c r="AU46" s="127"/>
      <c r="AV46" s="139"/>
      <c r="AW46" s="139"/>
      <c r="AX46" s="139"/>
      <c r="AY46" s="139"/>
      <c r="AZ46" s="139"/>
    </row>
    <row r="47" spans="1:121" x14ac:dyDescent="0.25">
      <c r="A47" s="75"/>
    </row>
  </sheetData>
  <mergeCells count="12">
    <mergeCell ref="AV4:AZ5"/>
    <mergeCell ref="AQ4:AU5"/>
    <mergeCell ref="AL4:AP5"/>
    <mergeCell ref="AG4:AK5"/>
    <mergeCell ref="AB4:AF5"/>
    <mergeCell ref="W4:AA5"/>
    <mergeCell ref="R4:V5"/>
    <mergeCell ref="A4:A6"/>
    <mergeCell ref="B4:B6"/>
    <mergeCell ref="C4:G5"/>
    <mergeCell ref="H4:L5"/>
    <mergeCell ref="M4:Q5"/>
  </mergeCells>
  <hyperlinks>
    <hyperlink ref="A1" location="'1_en'!A1" display="to title"/>
  </hyperlinks>
  <pageMargins left="0.23622047244094491" right="0.23622047244094491" top="0.74803149606299213" bottom="0.74803149606299213" header="0.31496062992125984" footer="0.31496062992125984"/>
  <pageSetup paperSize="9" scale="5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7</vt:i4>
      </vt:variant>
    </vt:vector>
  </HeadingPairs>
  <TitlesOfParts>
    <vt:vector size="11" baseType="lpstr">
      <vt:lpstr>1_en</vt:lpstr>
      <vt:lpstr>1.1_en</vt:lpstr>
      <vt:lpstr>1.2_en</vt:lpstr>
      <vt:lpstr>1.3_en</vt:lpstr>
      <vt:lpstr>'1.1_en'!Заголовки_для_друку</vt:lpstr>
      <vt:lpstr>'1.2_en'!Заголовки_для_друку</vt:lpstr>
      <vt:lpstr>'1.3_en'!Заголовки_для_друку</vt:lpstr>
      <vt:lpstr>'1.1_en'!Область_друку</vt:lpstr>
      <vt:lpstr>'1.2_en'!Область_друку</vt:lpstr>
      <vt:lpstr>'1.3_en'!Область_друку</vt:lpstr>
      <vt:lpstr>'1_en'!Область_друку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2025-03-31T07:53:38Z</cp:lastPrinted>
  <dcterms:created xsi:type="dcterms:W3CDTF">2020-06-30T07:11:07Z</dcterms:created>
  <dcterms:modified xsi:type="dcterms:W3CDTF">2025-03-31T07:53:52Z</dcterms:modified>
</cp:coreProperties>
</file>