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saveExternalLinkValues="0" updateLinks="never" codeName="ЦяКнига" defaultThemeVersion="153222"/>
  <mc:AlternateContent xmlns:mc="http://schemas.openxmlformats.org/markup-compatibility/2006">
    <mc:Choice Requires="x15">
      <x15ac:absPath xmlns:x15ac="http://schemas.microsoft.com/office/spreadsheetml/2010/11/ac" url="\\nbu.bank.gov.ua\docs\DL\ITjob\Форми_док\2025 10 30_зміни_до_75\Публікувати\"/>
    </mc:Choice>
  </mc:AlternateContent>
  <workbookProtection workbookAlgorithmName="SHA-512" workbookHashValue="INZWwDCyH9J2xqTYbK/KWQjCJpDnLy/BKSkV+ULAVIy7lG6WYmhAPJOKRmVHppylNgtlCDreS+44LXUw3Lpykw==" workbookSaltValue="Jy3K31z0zETFxYm9VrsB3g==" workbookSpinCount="100000" lockStructure="1"/>
  <bookViews>
    <workbookView xWindow="0" yWindow="0" windowWidth="28800" windowHeight="11700" tabRatio="819"/>
  </bookViews>
  <sheets>
    <sheet name="Загальні пояснення" sheetId="98" r:id="rId1"/>
    <sheet name="Т 0" sheetId="23" r:id="rId2"/>
    <sheet name="Т 1" sheetId="85" r:id="rId3"/>
    <sheet name="Т 2" sheetId="86" r:id="rId4"/>
    <sheet name="Т 3" sheetId="84" r:id="rId5"/>
    <sheet name="Т 4" sheetId="88" r:id="rId6"/>
    <sheet name="Т 5" sheetId="89" r:id="rId7"/>
    <sheet name="Т 6" sheetId="90" r:id="rId8"/>
    <sheet name="Т 7" sheetId="92" r:id="rId9"/>
    <sheet name="Т 8" sheetId="95" r:id="rId10"/>
    <sheet name="Т 9" sheetId="93" r:id="rId11"/>
    <sheet name="Т 10" sheetId="96" r:id="rId12"/>
    <sheet name="Т 11" sheetId="97" r:id="rId13"/>
    <sheet name="Т 12" sheetId="87" r:id="rId14"/>
    <sheet name="Для друку" sheetId="73" r:id="rId15"/>
    <sheet name="Довідники" sheetId="12" r:id="rId16"/>
  </sheets>
  <definedNames>
    <definedName name="_xlnm._FilterDatabase" localSheetId="14" hidden="1">'Для друку'!$A$1:$BB$1</definedName>
    <definedName name="_xlnm._FilterDatabase" localSheetId="15" hidden="1">Довідники!$A$3:$I$3</definedName>
    <definedName name="_xlnm._FilterDatabase" localSheetId="2" hidden="1">'Т 1'!$B$6:$BF$6</definedName>
    <definedName name="_xlnm._FilterDatabase" localSheetId="13" hidden="1">'Т 12'!#REF!</definedName>
    <definedName name="_xlnm._FilterDatabase" localSheetId="3" hidden="1">'Т 2'!$B$6:$AO$6</definedName>
    <definedName name="_xlnm._FilterDatabase" localSheetId="4" hidden="1">'Т 3'!$A$2:$D$2</definedName>
    <definedName name="_xlnm._FilterDatabase" localSheetId="5" hidden="1">'Т 4'!$A$2:$D$2</definedName>
    <definedName name="_xlnm._FilterDatabase" localSheetId="6" hidden="1">'Т 5'!$B$2:$D$2</definedName>
    <definedName name="_xlnm._FilterDatabase" localSheetId="7" hidden="1">'Т 6'!$B$3:$C$3</definedName>
    <definedName name="_xlnm._FilterDatabase" localSheetId="8" hidden="1">'Т 7'!$A$2:$D$2</definedName>
    <definedName name="_xlnm._FilterDatabase" localSheetId="10" hidden="1">'Т 9'!$A$2:$D$2</definedName>
    <definedName name="_xlnm.Print_Area" localSheetId="14">'Для друку'!$A$1:$AO$1239</definedName>
  </definedNames>
  <calcPr calcId="162913"/>
</workbook>
</file>

<file path=xl/calcChain.xml><?xml version="1.0" encoding="utf-8"?>
<calcChain xmlns="http://schemas.openxmlformats.org/spreadsheetml/2006/main">
  <c r="A1" i="93" l="1"/>
  <c r="B42" i="96" l="1"/>
  <c r="B40" i="96"/>
  <c r="B35" i="96"/>
  <c r="B32" i="96"/>
  <c r="B29" i="96"/>
  <c r="B26" i="96"/>
  <c r="B13" i="96"/>
  <c r="B10" i="96"/>
  <c r="B3" i="96"/>
  <c r="B89" i="95"/>
  <c r="B70" i="95"/>
  <c r="B75" i="95"/>
  <c r="B86" i="95"/>
  <c r="B63" i="95"/>
  <c r="B60" i="95"/>
  <c r="B55" i="95"/>
  <c r="B52" i="95"/>
  <c r="B43" i="95"/>
  <c r="B40" i="95"/>
  <c r="B13" i="95"/>
  <c r="B2" i="95"/>
  <c r="D2" i="92"/>
  <c r="C2" i="92"/>
  <c r="B2" i="92"/>
  <c r="B47" i="90"/>
  <c r="B44" i="90"/>
  <c r="B41" i="90"/>
  <c r="B38" i="90"/>
  <c r="B35" i="90"/>
  <c r="B32" i="90"/>
  <c r="B29" i="90"/>
  <c r="B26" i="90"/>
  <c r="B23" i="90"/>
  <c r="B21" i="90"/>
  <c r="B12" i="90"/>
  <c r="B9" i="90"/>
  <c r="B3" i="90"/>
  <c r="C27" i="89"/>
  <c r="C25" i="89"/>
  <c r="C22" i="89"/>
  <c r="C20" i="89"/>
  <c r="C12" i="89" l="1"/>
  <c r="C9" i="89"/>
  <c r="C7" i="89"/>
  <c r="C5" i="89"/>
  <c r="C3" i="89"/>
  <c r="B9" i="84"/>
  <c r="Z50" i="96"/>
  <c r="AH55" i="96"/>
  <c r="X59" i="96"/>
  <c r="AG59" i="96"/>
  <c r="AA45" i="96"/>
  <c r="X47" i="96"/>
  <c r="W47" i="96"/>
  <c r="AI47" i="96"/>
  <c r="AA58" i="96"/>
  <c r="AG45" i="96"/>
  <c r="AE58" i="96"/>
  <c r="AF45" i="96"/>
  <c r="AD45" i="96"/>
  <c r="AC50" i="96"/>
  <c r="AE50" i="96"/>
  <c r="W55" i="96"/>
  <c r="AB55" i="96"/>
  <c r="AH56" i="96"/>
  <c r="AC56" i="96"/>
  <c r="X45" i="96"/>
  <c r="W57" i="96"/>
  <c r="AF47" i="96"/>
  <c r="AH50" i="96"/>
  <c r="AE53" i="96"/>
  <c r="AI55" i="96"/>
  <c r="X57" i="96"/>
  <c r="Y57" i="96"/>
  <c r="Y59" i="96"/>
  <c r="AB59" i="96"/>
  <c r="Y60" i="96"/>
  <c r="X60" i="96"/>
  <c r="X50" i="96"/>
  <c r="X56" i="96"/>
  <c r="W58" i="96"/>
  <c r="AA47" i="96"/>
  <c r="AD53" i="96"/>
  <c r="W56" i="96"/>
  <c r="AE57" i="96"/>
  <c r="W41" i="96"/>
  <c r="AD56" i="96"/>
  <c r="AF60" i="96"/>
  <c r="Z47" i="96"/>
  <c r="AD50" i="96"/>
  <c r="AE56" i="96"/>
  <c r="AB60" i="96"/>
  <c r="AI53" i="96"/>
  <c r="AD60" i="96"/>
  <c r="Y53" i="96"/>
  <c r="AE55" i="96"/>
  <c r="AC59" i="96"/>
  <c r="AD59" i="96"/>
  <c r="AE47" i="96"/>
  <c r="W53" i="96"/>
  <c r="AG53" i="96"/>
  <c r="Z56" i="96"/>
  <c r="Z57" i="96"/>
  <c r="AI57" i="96"/>
  <c r="X58" i="96"/>
  <c r="AI45" i="96"/>
  <c r="W50" i="96"/>
  <c r="X55" i="96"/>
  <c r="AF57" i="96"/>
  <c r="AE60" i="96"/>
  <c r="AB41" i="96"/>
  <c r="AH45" i="96"/>
  <c r="W45" i="96"/>
  <c r="AD58" i="96"/>
  <c r="Z55" i="96"/>
  <c r="AA50" i="96"/>
  <c r="AF59" i="96"/>
  <c r="AH59" i="96"/>
  <c r="AI59" i="96"/>
  <c r="AC47" i="96"/>
  <c r="Y47" i="96"/>
  <c r="AF53" i="96"/>
  <c r="Z53" i="96"/>
  <c r="AF55" i="96"/>
  <c r="AG55" i="96"/>
  <c r="AI60" i="96"/>
  <c r="AA57" i="96"/>
  <c r="AG58" i="96"/>
  <c r="AG60" i="96"/>
  <c r="AG47" i="96"/>
  <c r="AA53" i="96"/>
  <c r="AI56" i="96"/>
  <c r="AF56" i="96"/>
  <c r="Y56" i="96"/>
  <c r="Y58" i="96"/>
  <c r="Z60" i="96"/>
  <c r="AD55" i="96"/>
  <c r="AA59" i="96"/>
  <c r="AC45" i="96"/>
  <c r="AH58" i="96"/>
  <c r="AB53" i="96"/>
  <c r="AC57" i="96"/>
  <c r="AD57" i="96"/>
  <c r="Z59" i="96"/>
  <c r="W59" i="96"/>
  <c r="W43" i="96"/>
  <c r="AI50" i="96"/>
  <c r="AH53" i="96"/>
  <c r="Y55" i="96"/>
  <c r="AC58" i="96"/>
  <c r="W60" i="96"/>
  <c r="AA55" i="96"/>
  <c r="X53" i="96"/>
  <c r="AB45" i="96"/>
  <c r="AG50" i="96"/>
  <c r="AA56" i="96"/>
  <c r="AB57" i="96"/>
  <c r="AA60" i="96"/>
  <c r="Y45" i="96"/>
  <c r="AD47" i="96"/>
  <c r="AC53" i="96"/>
  <c r="AG57" i="96"/>
  <c r="Z45" i="96"/>
  <c r="AF58" i="96"/>
  <c r="AE45" i="96"/>
  <c r="AE59" i="96"/>
  <c r="AC60" i="96"/>
  <c r="AF50" i="96"/>
  <c r="AC55" i="96"/>
  <c r="AH60" i="96"/>
  <c r="AB58" i="96"/>
  <c r="AH47" i="96"/>
  <c r="AH57" i="96"/>
  <c r="Y50" i="96"/>
  <c r="Z58" i="96"/>
  <c r="AB47" i="96"/>
  <c r="AB56" i="96"/>
  <c r="AB50" i="96"/>
  <c r="AI58" i="96"/>
  <c r="AG56" i="96"/>
  <c r="B1171" i="73" l="1"/>
  <c r="B1169" i="73"/>
  <c r="B8" i="84"/>
  <c r="FA12" i="86"/>
  <c r="FA52" i="86"/>
  <c r="FA33" i="86"/>
  <c r="FA48" i="86"/>
  <c r="FA13" i="86"/>
  <c r="FA32" i="86"/>
  <c r="FB39" i="86"/>
  <c r="FB51" i="86"/>
  <c r="FB40" i="86"/>
  <c r="FB14" i="86"/>
  <c r="FA30" i="86"/>
  <c r="FA8" i="86"/>
  <c r="FA18" i="86"/>
  <c r="FB18" i="86"/>
  <c r="FB7" i="86"/>
  <c r="FA45" i="86"/>
  <c r="FA38" i="86"/>
  <c r="FB27" i="86"/>
  <c r="FB34" i="86"/>
  <c r="FA17" i="86"/>
  <c r="FB30" i="86"/>
  <c r="FA43" i="86"/>
  <c r="FB43" i="86"/>
  <c r="FB19" i="86"/>
  <c r="FA34" i="86"/>
  <c r="FA55" i="86"/>
  <c r="FA51" i="86"/>
  <c r="FA41" i="86"/>
  <c r="FA22" i="86"/>
  <c r="FB11" i="86"/>
  <c r="FA29" i="86"/>
  <c r="FB46" i="86"/>
  <c r="FB20" i="86"/>
  <c r="FA39" i="86"/>
  <c r="FA7" i="86"/>
  <c r="FB10" i="86"/>
  <c r="FB50" i="86"/>
  <c r="FB21" i="86"/>
  <c r="FA25" i="86"/>
  <c r="FB31" i="86"/>
  <c r="FB55" i="86"/>
  <c r="FB38" i="86"/>
  <c r="FB49" i="86"/>
  <c r="FB36" i="86"/>
  <c r="FB48" i="86"/>
  <c r="FB37" i="86"/>
  <c r="FA46" i="86"/>
  <c r="FB26" i="86"/>
  <c r="FB8" i="86"/>
  <c r="FB24" i="86"/>
  <c r="FA20" i="86"/>
  <c r="FB12" i="86"/>
  <c r="FA11" i="86"/>
  <c r="FA6" i="86"/>
  <c r="FB15" i="86"/>
  <c r="FB22" i="86"/>
  <c r="FB17" i="86"/>
  <c r="FA28" i="86"/>
  <c r="FA23" i="86"/>
  <c r="FA50" i="86"/>
  <c r="FB45" i="86"/>
  <c r="FA15" i="86"/>
  <c r="FA9" i="86"/>
  <c r="FA49" i="86"/>
  <c r="FB29" i="86"/>
  <c r="FA24" i="86"/>
  <c r="FB42" i="86"/>
  <c r="FB23" i="86"/>
  <c r="FA37" i="86"/>
  <c r="FB32" i="86"/>
  <c r="FB41" i="86"/>
  <c r="FA47" i="86"/>
  <c r="FA36" i="86"/>
  <c r="FB16" i="86"/>
  <c r="FB25" i="86"/>
  <c r="FB28" i="86"/>
  <c r="FA16" i="86"/>
  <c r="FB13" i="86"/>
  <c r="FB53" i="86"/>
  <c r="FA56" i="86"/>
  <c r="FB56" i="86"/>
  <c r="FA21" i="86"/>
  <c r="FB44" i="86"/>
  <c r="FA42" i="86"/>
  <c r="FA27" i="86"/>
  <c r="FB52" i="86"/>
  <c r="FA31" i="86"/>
  <c r="FA40" i="86"/>
  <c r="FB9" i="86"/>
  <c r="FA26" i="86"/>
  <c r="FB54" i="86"/>
  <c r="FA14" i="86"/>
  <c r="FA35" i="86"/>
  <c r="FA54" i="86"/>
  <c r="FA10" i="86"/>
  <c r="FB6" i="86"/>
  <c r="FB33" i="86"/>
  <c r="FB47" i="86"/>
  <c r="FA44" i="86"/>
  <c r="FA53" i="86"/>
  <c r="FA19" i="86"/>
  <c r="FB35" i="86"/>
  <c r="U842" i="73" l="1"/>
  <c r="U850" i="73"/>
  <c r="U858" i="73"/>
  <c r="U866" i="73"/>
  <c r="U874" i="73"/>
  <c r="U882" i="73"/>
  <c r="U843" i="73"/>
  <c r="U847" i="73"/>
  <c r="U855" i="73"/>
  <c r="U863" i="73"/>
  <c r="U871" i="73"/>
  <c r="U875" i="73"/>
  <c r="U883" i="73"/>
  <c r="U887" i="73"/>
  <c r="U840" i="73"/>
  <c r="U844" i="73"/>
  <c r="U848" i="73"/>
  <c r="U852" i="73"/>
  <c r="U856" i="73"/>
  <c r="U860" i="73"/>
  <c r="U864" i="73"/>
  <c r="U868" i="73"/>
  <c r="U872" i="73"/>
  <c r="U876" i="73"/>
  <c r="U880" i="73"/>
  <c r="U884" i="73"/>
  <c r="U888" i="73"/>
  <c r="U846" i="73"/>
  <c r="U854" i="73"/>
  <c r="U862" i="73"/>
  <c r="U870" i="73"/>
  <c r="U878" i="73"/>
  <c r="U886" i="73"/>
  <c r="U851" i="73"/>
  <c r="U859" i="73"/>
  <c r="U867" i="73"/>
  <c r="U879" i="73"/>
  <c r="U841" i="73"/>
  <c r="U845" i="73"/>
  <c r="U849" i="73"/>
  <c r="U853" i="73"/>
  <c r="U857" i="73"/>
  <c r="U861" i="73"/>
  <c r="U865" i="73"/>
  <c r="U869" i="73"/>
  <c r="U873" i="73"/>
  <c r="U877" i="73"/>
  <c r="U881" i="73"/>
  <c r="U885" i="73"/>
  <c r="U889" i="73"/>
  <c r="S840" i="73"/>
  <c r="S856" i="73"/>
  <c r="S841" i="73"/>
  <c r="S845" i="73"/>
  <c r="S849" i="73"/>
  <c r="S853" i="73"/>
  <c r="S857" i="73"/>
  <c r="S861" i="73"/>
  <c r="S865" i="73"/>
  <c r="S869" i="73"/>
  <c r="S873" i="73"/>
  <c r="S877" i="73"/>
  <c r="S881" i="73"/>
  <c r="S885" i="73"/>
  <c r="S889" i="73"/>
  <c r="S842" i="73"/>
  <c r="S846" i="73"/>
  <c r="S850" i="73"/>
  <c r="S854" i="73"/>
  <c r="S858" i="73"/>
  <c r="S862" i="73"/>
  <c r="S866" i="73"/>
  <c r="S870" i="73"/>
  <c r="S874" i="73"/>
  <c r="S878" i="73"/>
  <c r="S882" i="73"/>
  <c r="S886" i="73"/>
  <c r="S843" i="73"/>
  <c r="S847" i="73"/>
  <c r="S851" i="73"/>
  <c r="S855" i="73"/>
  <c r="S859" i="73"/>
  <c r="S863" i="73"/>
  <c r="S867" i="73"/>
  <c r="S871" i="73"/>
  <c r="S875" i="73"/>
  <c r="S879" i="73"/>
  <c r="S883" i="73"/>
  <c r="S887" i="73"/>
  <c r="S844" i="73"/>
  <c r="S848" i="73"/>
  <c r="S860" i="73"/>
  <c r="S864" i="73"/>
  <c r="S868" i="73"/>
  <c r="S872" i="73"/>
  <c r="S876" i="73"/>
  <c r="S880" i="73"/>
  <c r="S884" i="73"/>
  <c r="S888" i="73"/>
  <c r="S852" i="73"/>
  <c r="BN4" i="86"/>
  <c r="BL4" i="86"/>
  <c r="BJ4" i="86"/>
  <c r="BH4" i="86"/>
  <c r="BF4" i="86"/>
  <c r="BD4" i="86"/>
  <c r="BB4" i="86"/>
  <c r="AZ4" i="86"/>
  <c r="AX4" i="86"/>
  <c r="AV4" i="86"/>
  <c r="AT4" i="86"/>
  <c r="BE4" i="85"/>
  <c r="BC4" i="85"/>
  <c r="BA4" i="85"/>
  <c r="AY4" i="85"/>
  <c r="AW4" i="85"/>
  <c r="AU4" i="85"/>
  <c r="AS4" i="85"/>
  <c r="AQ4" i="85"/>
  <c r="AO4" i="85"/>
  <c r="AM4" i="85"/>
  <c r="EV7" i="86"/>
  <c r="EL6" i="86"/>
  <c r="EP8" i="86"/>
  <c r="EW34" i="86"/>
  <c r="EE14" i="85"/>
  <c r="EM20" i="86"/>
  <c r="EY9" i="86"/>
  <c r="ET55" i="86"/>
  <c r="ES10" i="86"/>
  <c r="ET37" i="86"/>
  <c r="EY20" i="86"/>
  <c r="EQ32" i="86"/>
  <c r="EZ9" i="86"/>
  <c r="EX43" i="86"/>
  <c r="EY17" i="86"/>
  <c r="EM53" i="86"/>
  <c r="ES18" i="86"/>
  <c r="EL35" i="86"/>
  <c r="ER40" i="86"/>
  <c r="EV26" i="86"/>
  <c r="EO47" i="86"/>
  <c r="EL41" i="86"/>
  <c r="EN9" i="86"/>
  <c r="EU40" i="86"/>
  <c r="EA6" i="85"/>
  <c r="EZ36" i="86"/>
  <c r="DQ22" i="85"/>
  <c r="EC11" i="85"/>
  <c r="DV21" i="85"/>
  <c r="EU17" i="86"/>
  <c r="DR21" i="85"/>
  <c r="ES8" i="86"/>
  <c r="EX53" i="86"/>
  <c r="EW8" i="86"/>
  <c r="EX35" i="86"/>
  <c r="EU14" i="86"/>
  <c r="ES19" i="86"/>
  <c r="EP11" i="86"/>
  <c r="EP22" i="86"/>
  <c r="ET11" i="86"/>
  <c r="ET22" i="86"/>
  <c r="EO23" i="86"/>
  <c r="EW44" i="86"/>
  <c r="EG17" i="85"/>
  <c r="ER22" i="86"/>
  <c r="ER33" i="86"/>
  <c r="EV22" i="86"/>
  <c r="EO25" i="86"/>
  <c r="EX14" i="86"/>
  <c r="EP33" i="86"/>
  <c r="EU26" i="86"/>
  <c r="EU35" i="86"/>
  <c r="EL13" i="86"/>
  <c r="EY35" i="86"/>
  <c r="EQ17" i="86"/>
  <c r="EM9" i="86"/>
  <c r="ES37" i="86"/>
  <c r="EB26" i="85"/>
  <c r="EQ45" i="86"/>
  <c r="EL20" i="86"/>
  <c r="ES29" i="86"/>
  <c r="EL24" i="86"/>
  <c r="EQ25" i="86"/>
  <c r="ET21" i="86"/>
  <c r="EZ29" i="86"/>
  <c r="EQ47" i="86"/>
  <c r="EO56" i="86"/>
  <c r="EC6" i="85"/>
  <c r="EH14" i="85"/>
  <c r="EU9" i="86"/>
  <c r="EP44" i="86"/>
  <c r="EH15" i="85"/>
  <c r="EM27" i="86"/>
  <c r="DX24" i="85"/>
  <c r="EP46" i="86"/>
  <c r="DS7" i="85"/>
  <c r="EY33" i="86"/>
  <c r="EF16" i="85"/>
  <c r="ES34" i="86"/>
  <c r="EU15" i="86"/>
  <c r="EN37" i="86"/>
  <c r="EU24" i="86"/>
  <c r="EV36" i="86"/>
  <c r="EW17" i="86"/>
  <c r="EP37" i="86"/>
  <c r="ER18" i="86"/>
  <c r="ER29" i="86"/>
  <c r="EL32" i="86"/>
  <c r="EX52" i="86"/>
  <c r="ER7" i="86"/>
  <c r="EL27" i="86"/>
  <c r="ER44" i="86"/>
  <c r="EL31" i="86"/>
  <c r="ER26" i="86"/>
  <c r="EM21" i="86"/>
  <c r="EN47" i="86"/>
  <c r="EV20" i="86"/>
  <c r="EO39" i="86"/>
  <c r="EP35" i="86"/>
  <c r="ES11" i="86"/>
  <c r="ET35" i="86"/>
  <c r="EV16" i="86"/>
  <c r="EV27" i="86"/>
  <c r="ES38" i="86"/>
  <c r="ER51" i="86"/>
  <c r="EO15" i="86"/>
  <c r="EY43" i="86"/>
  <c r="EO19" i="86"/>
  <c r="EY29" i="86"/>
  <c r="EH8" i="85"/>
  <c r="EM55" i="86"/>
  <c r="DV16" i="85"/>
  <c r="EL34" i="86"/>
  <c r="EX10" i="86"/>
  <c r="EL38" i="86"/>
  <c r="ER11" i="86"/>
  <c r="EY37" i="86"/>
  <c r="EW26" i="86"/>
  <c r="EM52" i="86"/>
  <c r="EL47" i="86"/>
  <c r="EL39" i="86"/>
  <c r="DU14" i="85"/>
  <c r="EW21" i="86"/>
  <c r="ER15" i="86"/>
  <c r="EX56" i="86"/>
  <c r="EY24" i="86"/>
  <c r="DV14" i="85"/>
  <c r="DX21" i="85"/>
  <c r="EC16" i="85"/>
  <c r="EO27" i="86"/>
  <c r="EU21" i="86"/>
  <c r="EX23" i="86"/>
  <c r="ET16" i="86"/>
  <c r="EX31" i="86"/>
  <c r="ER25" i="86"/>
  <c r="EX55" i="86"/>
  <c r="ET56" i="86"/>
  <c r="EG7" i="85"/>
  <c r="EE24" i="85"/>
  <c r="EG26" i="85"/>
  <c r="EY26" i="86"/>
  <c r="EP25" i="86"/>
  <c r="EL50" i="86"/>
  <c r="EU39" i="86"/>
  <c r="EM14" i="86"/>
  <c r="ET51" i="86"/>
  <c r="EZ17" i="86"/>
  <c r="EV44" i="86"/>
  <c r="DW20" i="85"/>
  <c r="ES17" i="86"/>
  <c r="EM11" i="86"/>
  <c r="EA11" i="85"/>
  <c r="EB22" i="85"/>
  <c r="EB24" i="85"/>
  <c r="EN39" i="86"/>
  <c r="EN11" i="86"/>
  <c r="ES47" i="86"/>
  <c r="EX51" i="86"/>
  <c r="DU10" i="85"/>
  <c r="DV18" i="85"/>
  <c r="EB11" i="85"/>
  <c r="ES44" i="86"/>
  <c r="ES28" i="86"/>
  <c r="EP49" i="86"/>
  <c r="ET38" i="86"/>
  <c r="EN56" i="86"/>
  <c r="EY38" i="86"/>
  <c r="EN46" i="86"/>
  <c r="EX29" i="86"/>
  <c r="ET34" i="86"/>
  <c r="EB23" i="85"/>
  <c r="EN6" i="86"/>
  <c r="ET47" i="86"/>
  <c r="EO10" i="86"/>
  <c r="ET29" i="86"/>
  <c r="ET40" i="86"/>
  <c r="ER35" i="86"/>
  <c r="EO33" i="86"/>
  <c r="EV15" i="86"/>
  <c r="EO37" i="86"/>
  <c r="EP16" i="86"/>
  <c r="EL12" i="86"/>
  <c r="EQ26" i="86"/>
  <c r="EZ15" i="86"/>
  <c r="DV13" i="85"/>
  <c r="EV12" i="86"/>
  <c r="EV23" i="86"/>
  <c r="EP13" i="86"/>
  <c r="EP24" i="86"/>
  <c r="EX39" i="86"/>
  <c r="ER13" i="86"/>
  <c r="EQ20" i="86"/>
  <c r="EO51" i="86"/>
  <c r="EV41" i="86"/>
  <c r="EO13" i="86"/>
  <c r="EP50" i="86"/>
  <c r="EY12" i="86"/>
  <c r="EZ27" i="86"/>
  <c r="EZ49" i="86"/>
  <c r="EM35" i="86"/>
  <c r="DU24" i="85"/>
  <c r="DS12" i="85"/>
  <c r="EO17" i="86"/>
  <c r="EP14" i="86"/>
  <c r="EO21" i="86"/>
  <c r="ET14" i="86"/>
  <c r="EQ41" i="86"/>
  <c r="EW19" i="86"/>
  <c r="EZ11" i="86"/>
  <c r="ES16" i="86"/>
  <c r="EN21" i="86"/>
  <c r="EW16" i="86"/>
  <c r="EL19" i="86"/>
  <c r="ET43" i="86"/>
  <c r="EV52" i="86"/>
  <c r="EF17" i="85"/>
  <c r="EV56" i="86"/>
  <c r="ES24" i="86"/>
  <c r="EZ19" i="86"/>
  <c r="EW24" i="86"/>
  <c r="EO46" i="86"/>
  <c r="EY19" i="86"/>
  <c r="EY31" i="86"/>
  <c r="EV31" i="86"/>
  <c r="EP45" i="86"/>
  <c r="EW14" i="86"/>
  <c r="EN53" i="86"/>
  <c r="EQ15" i="86"/>
  <c r="ER42" i="86"/>
  <c r="EQ40" i="86"/>
  <c r="ET49" i="86"/>
  <c r="ET17" i="86"/>
  <c r="ET28" i="86"/>
  <c r="EX17" i="86"/>
  <c r="EL26" i="86"/>
  <c r="EP10" i="86"/>
  <c r="EX13" i="86"/>
  <c r="ES7" i="86"/>
  <c r="EX21" i="86"/>
  <c r="ET25" i="86"/>
  <c r="ET36" i="86"/>
  <c r="EX25" i="86"/>
  <c r="EP7" i="86"/>
  <c r="EL36" i="86"/>
  <c r="EX38" i="86"/>
  <c r="EN41" i="86"/>
  <c r="EX27" i="86"/>
  <c r="EL29" i="86"/>
  <c r="EW20" i="86"/>
  <c r="EN51" i="86"/>
  <c r="EN45" i="86"/>
  <c r="EQ38" i="86"/>
  <c r="DS26" i="85"/>
  <c r="EB9" i="85"/>
  <c r="DX22" i="85"/>
  <c r="DY26" i="85"/>
  <c r="EP54" i="86"/>
  <c r="EO14" i="86"/>
  <c r="EX34" i="86"/>
  <c r="EY27" i="86"/>
  <c r="ER30" i="86"/>
  <c r="EX22" i="86"/>
  <c r="ER38" i="86"/>
  <c r="EU30" i="86"/>
  <c r="EN18" i="86"/>
  <c r="ED8" i="85"/>
  <c r="EQ56" i="86"/>
  <c r="ER10" i="86"/>
  <c r="EY41" i="86"/>
  <c r="EZ51" i="86"/>
  <c r="EW52" i="86"/>
  <c r="EU45" i="86"/>
  <c r="EU31" i="86"/>
  <c r="EU47" i="86"/>
  <c r="ES46" i="86"/>
  <c r="EU16" i="86"/>
  <c r="EY21" i="86"/>
  <c r="EQ49" i="86"/>
  <c r="EV42" i="86"/>
  <c r="EV24" i="86"/>
  <c r="EX24" i="86"/>
  <c r="EV29" i="86"/>
  <c r="EV50" i="86"/>
  <c r="EV32" i="86"/>
  <c r="EF25" i="85"/>
  <c r="EP18" i="86"/>
  <c r="EN23" i="86"/>
  <c r="EW54" i="86"/>
  <c r="EQ48" i="86"/>
  <c r="DZ26" i="85"/>
  <c r="EQ21" i="86"/>
  <c r="ER24" i="86"/>
  <c r="EL55" i="86"/>
  <c r="EW33" i="86"/>
  <c r="EV34" i="86"/>
  <c r="EH25" i="85"/>
  <c r="EY46" i="86"/>
  <c r="EY51" i="86"/>
  <c r="EC13" i="85"/>
  <c r="ET12" i="86"/>
  <c r="ES13" i="86"/>
  <c r="EO36" i="86"/>
  <c r="EX54" i="86"/>
  <c r="EQ36" i="86"/>
  <c r="EU54" i="86"/>
  <c r="DY9" i="85"/>
  <c r="EZ26" i="86"/>
  <c r="EW46" i="86"/>
  <c r="DW13" i="85"/>
  <c r="EZ20" i="86"/>
  <c r="DT23" i="85"/>
  <c r="DW25" i="85"/>
  <c r="EM48" i="86"/>
  <c r="EU13" i="86"/>
  <c r="EH18" i="85"/>
  <c r="EP31" i="86"/>
  <c r="EU11" i="86"/>
  <c r="EY25" i="86"/>
  <c r="EZ52" i="86"/>
  <c r="EN7" i="86"/>
  <c r="EQ44" i="86"/>
  <c r="EF22" i="85"/>
  <c r="DR22" i="85"/>
  <c r="EM50" i="86"/>
  <c r="ET27" i="86"/>
  <c r="EL46" i="86"/>
  <c r="DX19" i="85"/>
  <c r="EU33" i="86"/>
  <c r="EB10" i="85"/>
  <c r="EX48" i="86"/>
  <c r="DQ17" i="85"/>
  <c r="DZ21" i="85"/>
  <c r="EM17" i="86"/>
  <c r="EN49" i="86"/>
  <c r="DU12" i="85"/>
  <c r="EN31" i="86"/>
  <c r="EZ56" i="86"/>
  <c r="EX50" i="86"/>
  <c r="EX26" i="86"/>
  <c r="ET7" i="86"/>
  <c r="EU29" i="86"/>
  <c r="EG11" i="85"/>
  <c r="EU37" i="86"/>
  <c r="EZ14" i="86"/>
  <c r="ES35" i="86"/>
  <c r="ES48" i="86"/>
  <c r="DU18" i="85"/>
  <c r="EZ39" i="86"/>
  <c r="EE22" i="85"/>
  <c r="EU48" i="86"/>
  <c r="DZ13" i="85"/>
  <c r="EQ7" i="86"/>
  <c r="EO50" i="86"/>
  <c r="DT11" i="85"/>
  <c r="ET26" i="86"/>
  <c r="DX26" i="85"/>
  <c r="EN28" i="86"/>
  <c r="EE13" i="85"/>
  <c r="EY34" i="86"/>
  <c r="DZ8" i="85"/>
  <c r="EE9" i="85"/>
  <c r="EL30" i="86"/>
  <c r="EW27" i="86"/>
  <c r="EO40" i="86"/>
  <c r="EY42" i="86"/>
  <c r="DT7" i="85"/>
  <c r="DV9" i="85"/>
  <c r="DU13" i="85"/>
  <c r="DQ12" i="85"/>
  <c r="EQ13" i="86"/>
  <c r="EH21" i="85"/>
  <c r="EE17" i="85"/>
  <c r="EY36" i="86"/>
  <c r="EV17" i="86"/>
  <c r="EH11" i="85"/>
  <c r="EY10" i="86"/>
  <c r="EU22" i="86"/>
  <c r="EE8" i="85"/>
  <c r="EN42" i="86"/>
  <c r="EX37" i="86"/>
  <c r="DV23" i="85"/>
  <c r="EM37" i="86"/>
  <c r="EW51" i="86"/>
  <c r="EW38" i="86"/>
  <c r="ER50" i="86"/>
  <c r="ET23" i="86"/>
  <c r="EQ9" i="86"/>
  <c r="ER41" i="86"/>
  <c r="EQ19" i="86"/>
  <c r="EQ24" i="86"/>
  <c r="EP53" i="86"/>
  <c r="EP36" i="86"/>
  <c r="EA16" i="85"/>
  <c r="EV28" i="86"/>
  <c r="ER21" i="86"/>
  <c r="EY22" i="86"/>
  <c r="EW50" i="86"/>
  <c r="EP19" i="86"/>
  <c r="ET19" i="86"/>
  <c r="EU19" i="86"/>
  <c r="EV49" i="86"/>
  <c r="ET9" i="86"/>
  <c r="EX9" i="86"/>
  <c r="EO7" i="86"/>
  <c r="EH20" i="85"/>
  <c r="EZ8" i="86"/>
  <c r="EO30" i="86"/>
  <c r="EM13" i="86"/>
  <c r="EZ35" i="86"/>
  <c r="EG6" i="85"/>
  <c r="ES12" i="86"/>
  <c r="EP32" i="86"/>
  <c r="EN40" i="86"/>
  <c r="EM44" i="86"/>
  <c r="EL17" i="86"/>
  <c r="DW16" i="85"/>
  <c r="EQ34" i="86"/>
  <c r="EN15" i="86"/>
  <c r="EO41" i="86"/>
  <c r="EL9" i="86"/>
  <c r="EZ13" i="86"/>
  <c r="ES54" i="86"/>
  <c r="DS11" i="85"/>
  <c r="EF15" i="85"/>
  <c r="DQ6" i="85"/>
  <c r="EU18" i="86"/>
  <c r="EL54" i="86"/>
  <c r="EO52" i="86"/>
  <c r="EH7" i="85"/>
  <c r="EZ41" i="86"/>
  <c r="EH19" i="85"/>
  <c r="EG9" i="85"/>
  <c r="EO44" i="86"/>
  <c r="EW53" i="86"/>
  <c r="EM46" i="86"/>
  <c r="EP51" i="86"/>
  <c r="EC26" i="85"/>
  <c r="EE23" i="85"/>
  <c r="EZ28" i="86"/>
  <c r="EH9" i="85"/>
  <c r="EL52" i="86"/>
  <c r="EU55" i="86"/>
  <c r="EP42" i="86"/>
  <c r="EY11" i="86"/>
  <c r="EX30" i="86"/>
  <c r="EZ43" i="86"/>
  <c r="EM56" i="86"/>
  <c r="EZ31" i="86"/>
  <c r="EW23" i="86"/>
  <c r="DZ9" i="85"/>
  <c r="EQ50" i="86"/>
  <c r="EV8" i="86"/>
  <c r="EN16" i="86"/>
  <c r="EX33" i="86"/>
  <c r="EY14" i="86"/>
  <c r="EW28" i="86"/>
  <c r="EW47" i="86"/>
  <c r="ED14" i="85"/>
  <c r="DU6" i="85"/>
  <c r="DX9" i="85"/>
  <c r="EA17" i="85"/>
  <c r="EF12" i="85"/>
  <c r="EO12" i="86"/>
  <c r="EG18" i="85"/>
  <c r="DR6" i="85"/>
  <c r="ER16" i="86"/>
  <c r="EL49" i="86"/>
  <c r="EW10" i="86"/>
  <c r="EO8" i="86"/>
  <c r="EW18" i="86"/>
  <c r="EZ46" i="86"/>
  <c r="EE10" i="85"/>
  <c r="ET50" i="86"/>
  <c r="EB21" i="85"/>
  <c r="EZ45" i="86"/>
  <c r="ED6" i="85"/>
  <c r="DW15" i="85"/>
  <c r="EA23" i="85"/>
  <c r="ER34" i="86"/>
  <c r="EW11" i="86"/>
  <c r="EP15" i="86"/>
  <c r="EQ51" i="86"/>
  <c r="EV21" i="86"/>
  <c r="EE19" i="85"/>
  <c r="EA9" i="85"/>
  <c r="DR18" i="85"/>
  <c r="ES43" i="86"/>
  <c r="EL37" i="86"/>
  <c r="EY18" i="86"/>
  <c r="ET48" i="86"/>
  <c r="ES42" i="86"/>
  <c r="ED23" i="85"/>
  <c r="DW12" i="85"/>
  <c r="EM10" i="86"/>
  <c r="EC17" i="85"/>
  <c r="EW45" i="86"/>
  <c r="ET24" i="86"/>
  <c r="EU10" i="86"/>
  <c r="DY15" i="85"/>
  <c r="ET18" i="86"/>
  <c r="EU27" i="86"/>
  <c r="EV54" i="86"/>
  <c r="EV30" i="86"/>
  <c r="ET46" i="86"/>
  <c r="EV38" i="86"/>
  <c r="EG20" i="85"/>
  <c r="EG14" i="85"/>
  <c r="DV25" i="85"/>
  <c r="EV39" i="86"/>
  <c r="EW12" i="86"/>
  <c r="EL8" i="86"/>
  <c r="DY22" i="85"/>
  <c r="EO31" i="86"/>
  <c r="EO35" i="86"/>
  <c r="EL51" i="86"/>
  <c r="EP21" i="86"/>
  <c r="ES40" i="86"/>
  <c r="EW40" i="86"/>
  <c r="EZ40" i="86"/>
  <c r="EL11" i="86"/>
  <c r="EL15" i="86"/>
  <c r="EV35" i="86"/>
  <c r="EN12" i="86"/>
  <c r="EO38" i="86"/>
  <c r="EO42" i="86"/>
  <c r="EW35" i="86"/>
  <c r="EL43" i="86"/>
  <c r="ES39" i="86"/>
  <c r="EN14" i="86"/>
  <c r="DX7" i="85"/>
  <c r="DQ15" i="85"/>
  <c r="EB13" i="85"/>
  <c r="ER48" i="86"/>
  <c r="ET39" i="86"/>
  <c r="ER32" i="86"/>
  <c r="EU7" i="86"/>
  <c r="DX16" i="85"/>
  <c r="DU7" i="85"/>
  <c r="EY28" i="86"/>
  <c r="DX11" i="85"/>
  <c r="DY16" i="85"/>
  <c r="EX12" i="86"/>
  <c r="EM41" i="86"/>
  <c r="ER28" i="86"/>
  <c r="EL7" i="86"/>
  <c r="EV48" i="86"/>
  <c r="DQ23" i="85"/>
  <c r="EN54" i="86"/>
  <c r="DZ12" i="85"/>
  <c r="EX32" i="86"/>
  <c r="EM42" i="86"/>
  <c r="DZ10" i="85"/>
  <c r="DS21" i="85"/>
  <c r="EX42" i="86"/>
  <c r="DZ11" i="85"/>
  <c r="EQ42" i="86"/>
  <c r="EO22" i="86"/>
  <c r="EM54" i="86"/>
  <c r="EP39" i="86"/>
  <c r="ES52" i="86"/>
  <c r="EM6" i="86"/>
  <c r="DR26" i="85"/>
  <c r="DQ25" i="85"/>
  <c r="EN38" i="86"/>
  <c r="ER31" i="86"/>
  <c r="EP27" i="86"/>
  <c r="EO55" i="86"/>
  <c r="EE26" i="85"/>
  <c r="ER20" i="86"/>
  <c r="EF21" i="85"/>
  <c r="EM45" i="86"/>
  <c r="DS9" i="85"/>
  <c r="EC25" i="85"/>
  <c r="DW9" i="85"/>
  <c r="DW11" i="85"/>
  <c r="DY8" i="85"/>
  <c r="EE7" i="85"/>
  <c r="EQ46" i="86"/>
  <c r="EZ16" i="86"/>
  <c r="DZ22" i="85"/>
  <c r="EL10" i="86"/>
  <c r="EQ29" i="86"/>
  <c r="ER56" i="86"/>
  <c r="EQ37" i="86"/>
  <c r="EV25" i="86"/>
  <c r="EF6" i="85"/>
  <c r="EW31" i="86"/>
  <c r="EA13" i="85"/>
  <c r="DS13" i="85"/>
  <c r="EE15" i="85"/>
  <c r="ED13" i="85"/>
  <c r="EZ30" i="86"/>
  <c r="EO54" i="86"/>
  <c r="EV19" i="86"/>
  <c r="ER43" i="86"/>
  <c r="EZ33" i="86"/>
  <c r="EQ28" i="86"/>
  <c r="EF7" i="85"/>
  <c r="DT14" i="85"/>
  <c r="DU25" i="85"/>
  <c r="EA10" i="85"/>
  <c r="EB15" i="85"/>
  <c r="DQ24" i="85"/>
  <c r="DV22" i="85"/>
  <c r="EF20" i="85"/>
  <c r="EQ54" i="86"/>
  <c r="DS15" i="85"/>
  <c r="EF23" i="85"/>
  <c r="EY44" i="86"/>
  <c r="EZ37" i="86"/>
  <c r="DY19" i="85"/>
  <c r="EU44" i="86"/>
  <c r="DT9" i="85"/>
  <c r="DW8" i="85"/>
  <c r="EV9" i="86"/>
  <c r="EG22" i="85"/>
  <c r="DY7" i="85"/>
  <c r="EH24" i="85"/>
  <c r="EQ33" i="86"/>
  <c r="EX44" i="86"/>
  <c r="EL42" i="86"/>
  <c r="EX20" i="86"/>
  <c r="EX49" i="86"/>
  <c r="EL40" i="86"/>
  <c r="ET31" i="86"/>
  <c r="EY32" i="86"/>
  <c r="DZ20" i="85"/>
  <c r="EQ8" i="86"/>
  <c r="DW14" i="85"/>
  <c r="EZ21" i="86"/>
  <c r="EZ47" i="86"/>
  <c r="ET42" i="86"/>
  <c r="DY20" i="85"/>
  <c r="EP38" i="86"/>
  <c r="EM33" i="86"/>
  <c r="ER12" i="86"/>
  <c r="EO18" i="86"/>
  <c r="EH13" i="85"/>
  <c r="DY12" i="85"/>
  <c r="DW22" i="85"/>
  <c r="EN8" i="86"/>
  <c r="EW6" i="86"/>
  <c r="EP28" i="86"/>
  <c r="DQ18" i="85"/>
  <c r="EV45" i="86"/>
  <c r="EM16" i="86"/>
  <c r="DT17" i="85"/>
  <c r="ET33" i="86"/>
  <c r="DU16" i="85"/>
  <c r="DQ7" i="85"/>
  <c r="EW15" i="86"/>
  <c r="DR9" i="85"/>
  <c r="EN19" i="86"/>
  <c r="EP9" i="86"/>
  <c r="ER54" i="86"/>
  <c r="EZ18" i="86"/>
  <c r="EL14" i="86"/>
  <c r="EL16" i="86"/>
  <c r="ES41" i="86"/>
  <c r="EM19" i="86"/>
  <c r="EB25" i="85"/>
  <c r="EY54" i="86"/>
  <c r="EW48" i="86"/>
  <c r="EU49" i="86"/>
  <c r="DT8" i="85"/>
  <c r="DV8" i="85"/>
  <c r="ES33" i="86"/>
  <c r="EM30" i="86"/>
  <c r="EZ23" i="86"/>
  <c r="EU42" i="86"/>
  <c r="EW39" i="86"/>
  <c r="EA21" i="85"/>
  <c r="EW37" i="86"/>
  <c r="EZ55" i="86"/>
  <c r="DR17" i="85"/>
  <c r="EX8" i="86"/>
  <c r="EZ53" i="86"/>
  <c r="DR16" i="85"/>
  <c r="EU34" i="86"/>
  <c r="EM23" i="86"/>
  <c r="EC19" i="85"/>
  <c r="EZ7" i="86"/>
  <c r="EQ53" i="86"/>
  <c r="EL53" i="86"/>
  <c r="EV47" i="86"/>
  <c r="EP20" i="86"/>
  <c r="EL18" i="86"/>
  <c r="EO43" i="86"/>
  <c r="DS25" i="85"/>
  <c r="EY13" i="86"/>
  <c r="EP40" i="86"/>
  <c r="EG25" i="85"/>
  <c r="EP52" i="86"/>
  <c r="DU9" i="85"/>
  <c r="DY17" i="85"/>
  <c r="EP47" i="86"/>
  <c r="DS19" i="85"/>
  <c r="EG19" i="85"/>
  <c r="EH23" i="85"/>
  <c r="EY30" i="86"/>
  <c r="DR12" i="85"/>
  <c r="EB19" i="85"/>
  <c r="ET53" i="86"/>
  <c r="DU15" i="85"/>
  <c r="EN20" i="86"/>
  <c r="DU22" i="85"/>
  <c r="EF9" i="85"/>
  <c r="EP23" i="86"/>
  <c r="EL44" i="86"/>
  <c r="ED19" i="85"/>
  <c r="ES32" i="86"/>
  <c r="EX46" i="86"/>
  <c r="EU56" i="86"/>
  <c r="EB7" i="85"/>
  <c r="DW23" i="85"/>
  <c r="EU51" i="86"/>
  <c r="EA22" i="85"/>
  <c r="DS6" i="85"/>
  <c r="EQ39" i="86"/>
  <c r="EY47" i="86"/>
  <c r="ET30" i="86"/>
  <c r="EZ44" i="86"/>
  <c r="ER45" i="86"/>
  <c r="DQ14" i="85"/>
  <c r="DV12" i="85"/>
  <c r="EZ25" i="86"/>
  <c r="EU46" i="86"/>
  <c r="DU17" i="85"/>
  <c r="EN48" i="86"/>
  <c r="ER19" i="86"/>
  <c r="EW43" i="86"/>
  <c r="DV15" i="85"/>
  <c r="ES30" i="86"/>
  <c r="EA26" i="85"/>
  <c r="EP34" i="86"/>
  <c r="EO6" i="86"/>
  <c r="EY56" i="86"/>
  <c r="EF26" i="85"/>
  <c r="EG13" i="85"/>
  <c r="ED16" i="85"/>
  <c r="EU43" i="86"/>
  <c r="EF18" i="85"/>
  <c r="EM47" i="86"/>
  <c r="DT20" i="85"/>
  <c r="DR14" i="85"/>
  <c r="DW19" i="85"/>
  <c r="EC9" i="85"/>
  <c r="EN55" i="86"/>
  <c r="DU20" i="85"/>
  <c r="DQ20" i="85"/>
  <c r="EA25" i="85"/>
  <c r="EV43" i="86"/>
  <c r="EY53" i="86"/>
  <c r="EZ50" i="86"/>
  <c r="DY13" i="85"/>
  <c r="DR20" i="85"/>
  <c r="EB12" i="85"/>
  <c r="EM51" i="86"/>
  <c r="EM38" i="86"/>
  <c r="EZ22" i="86"/>
  <c r="EB18" i="85"/>
  <c r="DW26" i="85"/>
  <c r="EA14" i="85"/>
  <c r="ER49" i="86"/>
  <c r="EO48" i="86"/>
  <c r="ED11" i="85"/>
  <c r="EG12" i="85"/>
  <c r="ER9" i="86"/>
  <c r="ET54" i="86"/>
  <c r="DY24" i="85"/>
  <c r="ET32" i="86"/>
  <c r="EY45" i="86"/>
  <c r="DY14" i="85"/>
  <c r="ED18" i="85"/>
  <c r="EV18" i="86"/>
  <c r="EX16" i="86"/>
  <c r="EY55" i="86"/>
  <c r="DZ14" i="85"/>
  <c r="EX28" i="86"/>
  <c r="EY8" i="86"/>
  <c r="EM7" i="86"/>
  <c r="EC14" i="85"/>
  <c r="EW42" i="86"/>
  <c r="ES49" i="86"/>
  <c r="DS17" i="85"/>
  <c r="EU38" i="86"/>
  <c r="EG15" i="85"/>
  <c r="DR7" i="85"/>
  <c r="ED22" i="85"/>
  <c r="DY6" i="85"/>
  <c r="DT15" i="85"/>
  <c r="EM29" i="86"/>
  <c r="EP43" i="86"/>
  <c r="EB8" i="85"/>
  <c r="EL22" i="86"/>
  <c r="DQ21" i="85"/>
  <c r="EP55" i="86"/>
  <c r="EX6" i="86"/>
  <c r="DS22" i="85"/>
  <c r="EP41" i="86"/>
  <c r="DQ19" i="85"/>
  <c r="EO34" i="86"/>
  <c r="EW25" i="86"/>
  <c r="EF19" i="85"/>
  <c r="DT13" i="85"/>
  <c r="DR19" i="85"/>
  <c r="DW7" i="85"/>
  <c r="EW41" i="86"/>
  <c r="EQ27" i="86"/>
  <c r="DU11" i="85"/>
  <c r="DQ8" i="85"/>
  <c r="EO9" i="86"/>
  <c r="EW22" i="86"/>
  <c r="EW30" i="86"/>
  <c r="EL21" i="86"/>
  <c r="EC7" i="85"/>
  <c r="EZ54" i="86"/>
  <c r="DX25" i="85"/>
  <c r="EN43" i="86"/>
  <c r="EY6" i="86"/>
  <c r="ED9" i="85"/>
  <c r="EL56" i="86"/>
  <c r="EV13" i="86"/>
  <c r="DS16" i="85"/>
  <c r="EH10" i="85"/>
  <c r="EQ55" i="86"/>
  <c r="DQ16" i="85"/>
  <c r="EX15" i="86"/>
  <c r="EO24" i="86"/>
  <c r="EM28" i="86"/>
  <c r="EA15" i="85"/>
  <c r="DV17" i="85"/>
  <c r="DW6" i="85"/>
  <c r="EU25" i="86"/>
  <c r="EW49" i="86"/>
  <c r="EY39" i="86"/>
  <c r="ES26" i="86"/>
  <c r="EW32" i="86"/>
  <c r="EM22" i="86"/>
  <c r="EO20" i="86"/>
  <c r="ED7" i="85"/>
  <c r="EQ14" i="86"/>
  <c r="DV26" i="85"/>
  <c r="ER37" i="86"/>
  <c r="EV51" i="86"/>
  <c r="DU23" i="85"/>
  <c r="EX7" i="86"/>
  <c r="DX14" i="85"/>
  <c r="EL23" i="86"/>
  <c r="DT22" i="85"/>
  <c r="DZ18" i="85"/>
  <c r="EY23" i="86"/>
  <c r="ER8" i="86"/>
  <c r="DZ23" i="85"/>
  <c r="ES14" i="86"/>
  <c r="DV10" i="85"/>
  <c r="EA8" i="85"/>
  <c r="EZ12" i="86"/>
  <c r="ER36" i="86"/>
  <c r="EC12" i="85"/>
  <c r="ES15" i="86"/>
  <c r="EF13" i="85"/>
  <c r="DQ9" i="85"/>
  <c r="EQ12" i="86"/>
  <c r="EC23" i="85"/>
  <c r="EE18" i="85"/>
  <c r="DY18" i="85"/>
  <c r="EO49" i="86"/>
  <c r="DT10" i="85"/>
  <c r="DT18" i="85"/>
  <c r="DX18" i="85"/>
  <c r="DS18" i="85"/>
  <c r="EX11" i="86"/>
  <c r="EQ18" i="86"/>
  <c r="EU23" i="86"/>
  <c r="EP26" i="86"/>
  <c r="EQ43" i="86"/>
  <c r="EY50" i="86"/>
  <c r="EX45" i="86"/>
  <c r="EF11" i="85"/>
  <c r="ET13" i="86"/>
  <c r="DW17" i="85"/>
  <c r="EB16" i="85"/>
  <c r="DZ25" i="85"/>
  <c r="DZ24" i="85"/>
  <c r="DW21" i="85"/>
  <c r="EV14" i="86"/>
  <c r="EZ6" i="86"/>
  <c r="EV46" i="86"/>
  <c r="EN34" i="86"/>
  <c r="EC24" i="85"/>
  <c r="DR15" i="85"/>
  <c r="EF10" i="85"/>
  <c r="EQ35" i="86"/>
  <c r="EU36" i="86"/>
  <c r="ES25" i="86"/>
  <c r="ET44" i="86"/>
  <c r="EM32" i="86"/>
  <c r="EQ30" i="86"/>
  <c r="EM24" i="86"/>
  <c r="DS14" i="85"/>
  <c r="EH22" i="85"/>
  <c r="EV10" i="86"/>
  <c r="DS20" i="85"/>
  <c r="ES53" i="86"/>
  <c r="EN25" i="86"/>
  <c r="EP17" i="86"/>
  <c r="EU53" i="86"/>
  <c r="EN10" i="86"/>
  <c r="EV53" i="86"/>
  <c r="DS24" i="85"/>
  <c r="EM25" i="86"/>
  <c r="DT12" i="85"/>
  <c r="EV55" i="86"/>
  <c r="EW29" i="86"/>
  <c r="EU20" i="86"/>
  <c r="EN17" i="86"/>
  <c r="EB6" i="85"/>
  <c r="ER55" i="86"/>
  <c r="ES6" i="86"/>
  <c r="EM8" i="86"/>
  <c r="EZ38" i="86"/>
  <c r="EU50" i="86"/>
  <c r="EN35" i="86"/>
  <c r="EX18" i="86"/>
  <c r="ER23" i="86"/>
  <c r="EU32" i="86"/>
  <c r="ES55" i="86"/>
  <c r="EM43" i="86"/>
  <c r="ES9" i="86"/>
  <c r="DX13" i="85"/>
  <c r="ER27" i="86"/>
  <c r="EG8" i="85"/>
  <c r="DT21" i="85"/>
  <c r="ER39" i="86"/>
  <c r="DX6" i="85"/>
  <c r="EZ34" i="86"/>
  <c r="EC20" i="85"/>
  <c r="EQ52" i="86"/>
  <c r="ES36" i="86"/>
  <c r="DX23" i="85"/>
  <c r="EA12" i="85"/>
  <c r="DY21" i="85"/>
  <c r="EL25" i="86"/>
  <c r="DW18" i="85"/>
  <c r="EM31" i="86"/>
  <c r="EC21" i="85"/>
  <c r="EY52" i="86"/>
  <c r="EZ24" i="86"/>
  <c r="DW10" i="85"/>
  <c r="EY40" i="86"/>
  <c r="EW7" i="86"/>
  <c r="EG10" i="85"/>
  <c r="EC8" i="85"/>
  <c r="EM26" i="86"/>
  <c r="EV11" i="86"/>
  <c r="DV6" i="85"/>
  <c r="DY23" i="85"/>
  <c r="EN29" i="86"/>
  <c r="EY7" i="86"/>
  <c r="EP6" i="86"/>
  <c r="ET20" i="86"/>
  <c r="EN13" i="86"/>
  <c r="DY25" i="85"/>
  <c r="EH16" i="85"/>
  <c r="ET8" i="86"/>
  <c r="EV6" i="86"/>
  <c r="DV24" i="85"/>
  <c r="EM39" i="86"/>
  <c r="EN44" i="86"/>
  <c r="EU6" i="86"/>
  <c r="DT6" i="85"/>
  <c r="ER47" i="86"/>
  <c r="EE12" i="85"/>
  <c r="EH17" i="85"/>
  <c r="DV20" i="85"/>
  <c r="EF24" i="85"/>
  <c r="EO32" i="86"/>
  <c r="DT16" i="85"/>
  <c r="ES31" i="86"/>
  <c r="DY11" i="85"/>
  <c r="EX19" i="86"/>
  <c r="EQ23" i="86"/>
  <c r="EX47" i="86"/>
  <c r="EX40" i="86"/>
  <c r="ED17" i="85"/>
  <c r="ER46" i="86"/>
  <c r="EV37" i="86"/>
  <c r="EM36" i="86"/>
  <c r="EB17" i="85"/>
  <c r="EU52" i="86"/>
  <c r="DV7" i="85"/>
  <c r="EN33" i="86"/>
  <c r="DU8" i="85"/>
  <c r="ER6" i="86"/>
  <c r="DT25" i="85"/>
  <c r="DS23" i="85"/>
  <c r="EZ48" i="86"/>
  <c r="EX41" i="86"/>
  <c r="EM12" i="86"/>
  <c r="EY15" i="86"/>
  <c r="EQ10" i="86"/>
  <c r="DR10" i="85"/>
  <c r="EC18" i="85"/>
  <c r="EG24" i="85"/>
  <c r="EN32" i="86"/>
  <c r="EL45" i="86"/>
  <c r="EA18" i="85"/>
  <c r="EQ11" i="86"/>
  <c r="ED25" i="85"/>
  <c r="EN30" i="86"/>
  <c r="EB20" i="85"/>
  <c r="EZ32" i="86"/>
  <c r="DS8" i="85"/>
  <c r="EY48" i="86"/>
  <c r="DX10" i="85"/>
  <c r="DX12" i="85"/>
  <c r="EL33" i="86"/>
  <c r="EB14" i="85"/>
  <c r="ET10" i="86"/>
  <c r="EV33" i="86"/>
  <c r="DS10" i="85"/>
  <c r="EW36" i="86"/>
  <c r="ES20" i="86"/>
  <c r="DT19" i="85"/>
  <c r="EU8" i="86"/>
  <c r="ED15" i="85"/>
  <c r="ES51" i="86"/>
  <c r="EO28" i="86"/>
  <c r="DR24" i="85"/>
  <c r="DQ11" i="85"/>
  <c r="DU26" i="85"/>
  <c r="EO29" i="86"/>
  <c r="ES56" i="86"/>
  <c r="DX15" i="85"/>
  <c r="DW24" i="85"/>
  <c r="EW9" i="86"/>
  <c r="DR8" i="85"/>
  <c r="EE21" i="85"/>
  <c r="DV19" i="85"/>
  <c r="EO16" i="86"/>
  <c r="EN36" i="86"/>
  <c r="EE11" i="85"/>
  <c r="EN26" i="86"/>
  <c r="DU21" i="85"/>
  <c r="EP56" i="86"/>
  <c r="EF14" i="85"/>
  <c r="EF8" i="85"/>
  <c r="EA24" i="85"/>
  <c r="ET52" i="86"/>
  <c r="EZ42" i="86"/>
  <c r="ED12" i="85"/>
  <c r="EC22" i="85"/>
  <c r="ER53" i="86"/>
  <c r="EO11" i="86"/>
  <c r="EE6" i="85"/>
  <c r="DX17" i="85"/>
  <c r="EC10" i="85"/>
  <c r="ET45" i="86"/>
  <c r="EL48" i="86"/>
  <c r="EU28" i="86"/>
  <c r="EW55" i="86"/>
  <c r="ES22" i="86"/>
  <c r="EO53" i="86"/>
  <c r="EE25" i="85"/>
  <c r="EN52" i="86"/>
  <c r="DV11" i="85"/>
  <c r="EP29" i="86"/>
  <c r="EQ31" i="86"/>
  <c r="DY10" i="85"/>
  <c r="EO26" i="86"/>
  <c r="EA7" i="85"/>
  <c r="DT26" i="85"/>
  <c r="EU41" i="86"/>
  <c r="EP12" i="86"/>
  <c r="EM34" i="86"/>
  <c r="DR13" i="85"/>
  <c r="ET15" i="86"/>
  <c r="EN27" i="86"/>
  <c r="DQ26" i="85"/>
  <c r="EC15" i="85"/>
  <c r="ED10" i="85"/>
  <c r="EH12" i="85"/>
  <c r="EA19" i="85"/>
  <c r="ER14" i="86"/>
  <c r="ED21" i="85"/>
  <c r="DR11" i="85"/>
  <c r="ET6" i="86"/>
  <c r="DZ15" i="85"/>
  <c r="EA20" i="85"/>
  <c r="DX8" i="85"/>
  <c r="EE20" i="85"/>
  <c r="ER17" i="86"/>
  <c r="EM18" i="86"/>
  <c r="ES45" i="86"/>
  <c r="DZ6" i="85"/>
  <c r="EN24" i="86"/>
  <c r="DR25" i="85"/>
  <c r="DZ17" i="85"/>
  <c r="EZ10" i="86"/>
  <c r="EH26" i="85"/>
  <c r="DQ13" i="85"/>
  <c r="EE16" i="85"/>
  <c r="EQ22" i="86"/>
  <c r="ET41" i="86"/>
  <c r="EM49" i="86"/>
  <c r="DX20" i="85"/>
  <c r="EU12" i="86"/>
  <c r="EP30" i="86"/>
  <c r="ES23" i="86"/>
  <c r="ER52" i="86"/>
  <c r="EG16" i="85"/>
  <c r="EW56" i="86"/>
  <c r="DU19" i="85"/>
  <c r="EM15" i="86"/>
  <c r="ED26" i="85"/>
  <c r="EG21" i="85"/>
  <c r="EP48" i="86"/>
  <c r="EL28" i="86"/>
  <c r="ED20" i="85"/>
  <c r="ED24" i="85"/>
  <c r="EN22" i="86"/>
  <c r="EY49" i="86"/>
  <c r="DZ19" i="85"/>
  <c r="EO45" i="86"/>
  <c r="EH6" i="85"/>
  <c r="DZ16" i="85"/>
  <c r="EN50" i="86"/>
  <c r="ES50" i="86"/>
  <c r="EY16" i="86"/>
  <c r="EQ6" i="86"/>
  <c r="EX36" i="86"/>
  <c r="EG23" i="85"/>
  <c r="DT24" i="85"/>
  <c r="EW13" i="86"/>
  <c r="EM40" i="86"/>
  <c r="ES21" i="86"/>
  <c r="ES27" i="86"/>
  <c r="DZ7" i="85"/>
  <c r="DQ10" i="85"/>
  <c r="DR23" i="85"/>
  <c r="EV40" i="86"/>
  <c r="EQ16" i="86"/>
  <c r="J867" i="73" l="1"/>
  <c r="J872" i="73"/>
  <c r="J861" i="73"/>
  <c r="J851" i="73"/>
  <c r="J845" i="73"/>
  <c r="J883" i="73"/>
  <c r="J888" i="73"/>
  <c r="J877" i="73"/>
  <c r="J856" i="73"/>
  <c r="J874" i="73"/>
  <c r="J886" i="73"/>
  <c r="J882" i="73"/>
  <c r="J842" i="73"/>
  <c r="J878" i="73"/>
  <c r="J855" i="73"/>
  <c r="J871" i="73"/>
  <c r="J887" i="73"/>
  <c r="J860" i="73"/>
  <c r="J876" i="73"/>
  <c r="J846" i="73"/>
  <c r="J849" i="73"/>
  <c r="J865" i="73"/>
  <c r="J881" i="73"/>
  <c r="J854" i="73"/>
  <c r="J843" i="73"/>
  <c r="J859" i="73"/>
  <c r="J875" i="73"/>
  <c r="J850" i="73"/>
  <c r="J848" i="73"/>
  <c r="J864" i="73"/>
  <c r="J880" i="73"/>
  <c r="J858" i="73"/>
  <c r="J844" i="73"/>
  <c r="J853" i="73"/>
  <c r="J869" i="73"/>
  <c r="J885" i="73"/>
  <c r="J862" i="73"/>
  <c r="J847" i="73"/>
  <c r="J863" i="73"/>
  <c r="J879" i="73"/>
  <c r="J870" i="73"/>
  <c r="J852" i="73"/>
  <c r="J868" i="73"/>
  <c r="J884" i="73"/>
  <c r="J866" i="73"/>
  <c r="J841" i="73"/>
  <c r="J857" i="73"/>
  <c r="J873" i="73"/>
  <c r="J889" i="73"/>
  <c r="J840" i="73"/>
  <c r="H887" i="73"/>
  <c r="H879" i="73"/>
  <c r="H867" i="73"/>
  <c r="H881" i="73"/>
  <c r="H843" i="73"/>
  <c r="H885" i="73"/>
  <c r="H877" i="73"/>
  <c r="H859" i="73"/>
  <c r="H889" i="73"/>
  <c r="H883" i="73"/>
  <c r="H875" i="73"/>
  <c r="H851" i="73"/>
  <c r="H873" i="73"/>
  <c r="H865" i="73"/>
  <c r="H857" i="73"/>
  <c r="H849" i="73"/>
  <c r="H841" i="73"/>
  <c r="H888" i="73"/>
  <c r="H886" i="73"/>
  <c r="H884" i="73"/>
  <c r="H882" i="73"/>
  <c r="H880" i="73"/>
  <c r="H878" i="73"/>
  <c r="H876" i="73"/>
  <c r="H871" i="73"/>
  <c r="H863" i="73"/>
  <c r="H855" i="73"/>
  <c r="H847" i="73"/>
  <c r="H869" i="73"/>
  <c r="H861" i="73"/>
  <c r="H853" i="73"/>
  <c r="H845" i="73"/>
  <c r="H874" i="73"/>
  <c r="H872" i="73"/>
  <c r="H870" i="73"/>
  <c r="H868" i="73"/>
  <c r="H866" i="73"/>
  <c r="H864" i="73"/>
  <c r="H862" i="73"/>
  <c r="H860" i="73"/>
  <c r="H858" i="73"/>
  <c r="H856" i="73"/>
  <c r="H854" i="73"/>
  <c r="H852" i="73"/>
  <c r="H850" i="73"/>
  <c r="H848" i="73"/>
  <c r="H846" i="73"/>
  <c r="H844" i="73"/>
  <c r="H842" i="73"/>
  <c r="H840" i="73"/>
  <c r="AF833" i="73"/>
  <c r="AF831" i="73"/>
  <c r="AF829" i="73"/>
  <c r="AF827" i="73"/>
  <c r="AF825" i="73"/>
  <c r="AF823" i="73"/>
  <c r="AF821" i="73"/>
  <c r="AF819" i="73"/>
  <c r="AF832" i="73"/>
  <c r="AF830" i="73"/>
  <c r="AF828" i="73"/>
  <c r="AF826" i="73"/>
  <c r="AF824" i="73"/>
  <c r="AF822" i="73"/>
  <c r="AF820" i="73"/>
  <c r="AF817" i="73"/>
  <c r="AF815" i="73"/>
  <c r="AF813" i="73"/>
  <c r="AF811" i="73"/>
  <c r="AF809" i="73"/>
  <c r="AF807" i="73"/>
  <c r="AF805" i="73"/>
  <c r="AF803" i="73"/>
  <c r="AF801" i="73"/>
  <c r="AF799" i="73"/>
  <c r="AF797" i="73"/>
  <c r="AF795" i="73"/>
  <c r="AF793" i="73"/>
  <c r="AF791" i="73"/>
  <c r="AF789" i="73"/>
  <c r="AF787" i="73"/>
  <c r="AF785" i="73"/>
  <c r="AF818" i="73"/>
  <c r="AF816" i="73"/>
  <c r="AF814" i="73"/>
  <c r="AF812" i="73"/>
  <c r="AF810" i="73"/>
  <c r="AF808" i="73"/>
  <c r="AF806" i="73"/>
  <c r="AF804" i="73"/>
  <c r="AF802" i="73"/>
  <c r="AF800" i="73"/>
  <c r="AF798" i="73"/>
  <c r="AF796" i="73"/>
  <c r="AF794" i="73"/>
  <c r="AF792" i="73"/>
  <c r="AF790" i="73"/>
  <c r="AF788" i="73"/>
  <c r="AF786" i="73"/>
  <c r="AF784" i="73"/>
  <c r="AD828" i="73"/>
  <c r="AD820" i="73"/>
  <c r="AD792" i="73"/>
  <c r="AD826" i="73"/>
  <c r="AD816" i="73"/>
  <c r="AD830" i="73"/>
  <c r="AD822" i="73"/>
  <c r="AD800" i="73"/>
  <c r="AD832" i="73"/>
  <c r="AD824" i="73"/>
  <c r="AD808" i="73"/>
  <c r="AD814" i="73"/>
  <c r="AD806" i="73"/>
  <c r="AD798" i="73"/>
  <c r="AD790" i="73"/>
  <c r="AD833" i="73"/>
  <c r="AD831" i="73"/>
  <c r="AD829" i="73"/>
  <c r="AD827" i="73"/>
  <c r="AD825" i="73"/>
  <c r="AD823" i="73"/>
  <c r="AD821" i="73"/>
  <c r="AD819" i="73"/>
  <c r="AD812" i="73"/>
  <c r="AD804" i="73"/>
  <c r="AD796" i="73"/>
  <c r="AD788" i="73"/>
  <c r="AD818" i="73"/>
  <c r="AD810" i="73"/>
  <c r="AD802" i="73"/>
  <c r="AD794" i="73"/>
  <c r="AD786" i="73"/>
  <c r="AD817" i="73"/>
  <c r="AD815" i="73"/>
  <c r="AD813" i="73"/>
  <c r="AD811" i="73"/>
  <c r="AD809" i="73"/>
  <c r="AD807" i="73"/>
  <c r="AD805" i="73"/>
  <c r="AD803" i="73"/>
  <c r="AD801" i="73"/>
  <c r="AD799" i="73"/>
  <c r="AD797" i="73"/>
  <c r="AD795" i="73"/>
  <c r="AD793" i="73"/>
  <c r="AD791" i="73"/>
  <c r="AD789" i="73"/>
  <c r="AD787" i="73"/>
  <c r="AD785" i="73"/>
  <c r="AD784" i="73"/>
  <c r="U832" i="73"/>
  <c r="U830" i="73"/>
  <c r="U828" i="73"/>
  <c r="U826" i="73"/>
  <c r="U824" i="73"/>
  <c r="U822" i="73"/>
  <c r="U820" i="73"/>
  <c r="U833" i="73"/>
  <c r="U831" i="73"/>
  <c r="U829" i="73"/>
  <c r="U827" i="73"/>
  <c r="U825" i="73"/>
  <c r="U823" i="73"/>
  <c r="U821" i="73"/>
  <c r="U819" i="73"/>
  <c r="U818" i="73"/>
  <c r="U816" i="73"/>
  <c r="U814" i="73"/>
  <c r="U812" i="73"/>
  <c r="U810" i="73"/>
  <c r="U808" i="73"/>
  <c r="U806" i="73"/>
  <c r="U804" i="73"/>
  <c r="U802" i="73"/>
  <c r="U800" i="73"/>
  <c r="U798" i="73"/>
  <c r="U796" i="73"/>
  <c r="U794" i="73"/>
  <c r="U792" i="73"/>
  <c r="U790" i="73"/>
  <c r="U788" i="73"/>
  <c r="U786" i="73"/>
  <c r="U817" i="73"/>
  <c r="U815" i="73"/>
  <c r="U813" i="73"/>
  <c r="U811" i="73"/>
  <c r="U809" i="73"/>
  <c r="U807" i="73"/>
  <c r="U805" i="73"/>
  <c r="U803" i="73"/>
  <c r="U801" i="73"/>
  <c r="U799" i="73"/>
  <c r="U797" i="73"/>
  <c r="U795" i="73"/>
  <c r="U793" i="73"/>
  <c r="U791" i="73"/>
  <c r="U789" i="73"/>
  <c r="U787" i="73"/>
  <c r="U785" i="73"/>
  <c r="U784" i="73"/>
  <c r="S833" i="73"/>
  <c r="S825" i="73"/>
  <c r="S805" i="73"/>
  <c r="S827" i="73"/>
  <c r="S813" i="73"/>
  <c r="S831" i="73"/>
  <c r="S823" i="73"/>
  <c r="S797" i="73"/>
  <c r="S819" i="73"/>
  <c r="S829" i="73"/>
  <c r="S821" i="73"/>
  <c r="S789" i="73"/>
  <c r="S811" i="73"/>
  <c r="S803" i="73"/>
  <c r="S795" i="73"/>
  <c r="S787" i="73"/>
  <c r="S832" i="73"/>
  <c r="S830" i="73"/>
  <c r="S828" i="73"/>
  <c r="S826" i="73"/>
  <c r="S824" i="73"/>
  <c r="S822" i="73"/>
  <c r="S820" i="73"/>
  <c r="S817" i="73"/>
  <c r="S809" i="73"/>
  <c r="S801" i="73"/>
  <c r="S793" i="73"/>
  <c r="S785" i="73"/>
  <c r="S815" i="73"/>
  <c r="S807" i="73"/>
  <c r="S799" i="73"/>
  <c r="S791" i="73"/>
  <c r="S818" i="73"/>
  <c r="S816" i="73"/>
  <c r="S814" i="73"/>
  <c r="S812" i="73"/>
  <c r="S810" i="73"/>
  <c r="S808" i="73"/>
  <c r="S806" i="73"/>
  <c r="S804" i="73"/>
  <c r="S802" i="73"/>
  <c r="S800" i="73"/>
  <c r="S798" i="73"/>
  <c r="S796" i="73"/>
  <c r="S794" i="73"/>
  <c r="S792" i="73"/>
  <c r="S790" i="73"/>
  <c r="S788" i="73"/>
  <c r="S786" i="73"/>
  <c r="S784" i="73"/>
  <c r="J833" i="73"/>
  <c r="J831" i="73"/>
  <c r="J829" i="73"/>
  <c r="J827" i="73"/>
  <c r="J825" i="73"/>
  <c r="J823" i="73"/>
  <c r="J821" i="73"/>
  <c r="J832" i="73"/>
  <c r="J830" i="73"/>
  <c r="J828" i="73"/>
  <c r="J826" i="73"/>
  <c r="J824" i="73"/>
  <c r="J822" i="73"/>
  <c r="J820" i="73"/>
  <c r="J819" i="73"/>
  <c r="J817" i="73"/>
  <c r="J815" i="73"/>
  <c r="J813" i="73"/>
  <c r="J811" i="73"/>
  <c r="J809" i="73"/>
  <c r="J807" i="73"/>
  <c r="J805" i="73"/>
  <c r="J803" i="73"/>
  <c r="J801" i="73"/>
  <c r="J799" i="73"/>
  <c r="J797" i="73"/>
  <c r="J795" i="73"/>
  <c r="J793" i="73"/>
  <c r="J791" i="73"/>
  <c r="J789" i="73"/>
  <c r="J787" i="73"/>
  <c r="J785" i="73"/>
  <c r="J818" i="73"/>
  <c r="J816" i="73"/>
  <c r="J814" i="73"/>
  <c r="J812" i="73"/>
  <c r="J810" i="73"/>
  <c r="J808" i="73"/>
  <c r="J806" i="73"/>
  <c r="J804" i="73"/>
  <c r="J802" i="73"/>
  <c r="J800" i="73"/>
  <c r="J798" i="73"/>
  <c r="J796" i="73"/>
  <c r="J794" i="73"/>
  <c r="J792" i="73"/>
  <c r="J790" i="73"/>
  <c r="J788" i="73"/>
  <c r="J786" i="73"/>
  <c r="J784" i="73"/>
  <c r="H830" i="73"/>
  <c r="H822" i="73"/>
  <c r="H818" i="73"/>
  <c r="H786" i="73"/>
  <c r="H832" i="73"/>
  <c r="H824" i="73"/>
  <c r="H794" i="73"/>
  <c r="H828" i="73"/>
  <c r="H820" i="73"/>
  <c r="H810" i="73"/>
  <c r="H826" i="73"/>
  <c r="H802" i="73"/>
  <c r="H819" i="73"/>
  <c r="H816" i="73"/>
  <c r="H808" i="73"/>
  <c r="H800" i="73"/>
  <c r="H792" i="73"/>
  <c r="H833" i="73"/>
  <c r="H831" i="73"/>
  <c r="H829" i="73"/>
  <c r="H827" i="73"/>
  <c r="H825" i="73"/>
  <c r="H823" i="73"/>
  <c r="H821" i="73"/>
  <c r="H814" i="73"/>
  <c r="H806" i="73"/>
  <c r="H798" i="73"/>
  <c r="H790" i="73"/>
  <c r="H812" i="73"/>
  <c r="H804" i="73"/>
  <c r="H796" i="73"/>
  <c r="H788" i="73"/>
  <c r="H817" i="73"/>
  <c r="H815" i="73"/>
  <c r="H813" i="73"/>
  <c r="H811" i="73"/>
  <c r="H809" i="73"/>
  <c r="H807" i="73"/>
  <c r="H805" i="73"/>
  <c r="H803" i="73"/>
  <c r="H801" i="73"/>
  <c r="H799" i="73"/>
  <c r="H797" i="73"/>
  <c r="H795" i="73"/>
  <c r="H793" i="73"/>
  <c r="H791" i="73"/>
  <c r="H789" i="73"/>
  <c r="H787" i="73"/>
  <c r="H785" i="73"/>
  <c r="H784" i="73"/>
  <c r="AF775" i="73"/>
  <c r="AF773" i="73"/>
  <c r="AF771" i="73"/>
  <c r="AF769" i="73"/>
  <c r="AF767" i="73"/>
  <c r="AF765" i="73"/>
  <c r="AF763" i="73"/>
  <c r="AF776" i="73"/>
  <c r="AF774" i="73"/>
  <c r="AF772" i="73"/>
  <c r="AF770" i="73"/>
  <c r="AF768" i="73"/>
  <c r="AF766" i="73"/>
  <c r="AF764" i="73"/>
  <c r="AF761" i="73"/>
  <c r="AF759" i="73"/>
  <c r="AF757" i="73"/>
  <c r="AF755" i="73"/>
  <c r="AF753" i="73"/>
  <c r="AF751" i="73"/>
  <c r="AF749" i="73"/>
  <c r="AF747" i="73"/>
  <c r="AF745" i="73"/>
  <c r="AF743" i="73"/>
  <c r="AF741" i="73"/>
  <c r="AF739" i="73"/>
  <c r="AF737" i="73"/>
  <c r="AF735" i="73"/>
  <c r="AF733" i="73"/>
  <c r="AF731" i="73"/>
  <c r="AF729" i="73"/>
  <c r="AF762" i="73"/>
  <c r="AF760" i="73"/>
  <c r="AF758" i="73"/>
  <c r="AF756" i="73"/>
  <c r="AF754" i="73"/>
  <c r="AF752" i="73"/>
  <c r="AF750" i="73"/>
  <c r="AF748" i="73"/>
  <c r="AF746" i="73"/>
  <c r="AF744" i="73"/>
  <c r="AF742" i="73"/>
  <c r="AF740" i="73"/>
  <c r="AF738" i="73"/>
  <c r="AF736" i="73"/>
  <c r="AF734" i="73"/>
  <c r="AF732" i="73"/>
  <c r="AF730" i="73"/>
  <c r="AF728" i="73"/>
  <c r="AF727" i="73"/>
  <c r="AD770" i="73"/>
  <c r="AD742" i="73"/>
  <c r="AD764" i="73"/>
  <c r="AD750" i="73"/>
  <c r="AD776" i="73"/>
  <c r="AD768" i="73"/>
  <c r="AD734" i="73"/>
  <c r="AD772" i="73"/>
  <c r="AD774" i="73"/>
  <c r="AD766" i="73"/>
  <c r="AD758" i="73"/>
  <c r="AD756" i="73"/>
  <c r="AD748" i="73"/>
  <c r="AD740" i="73"/>
  <c r="AD732" i="73"/>
  <c r="AD775" i="73"/>
  <c r="AD773" i="73"/>
  <c r="AD771" i="73"/>
  <c r="AD769" i="73"/>
  <c r="AD767" i="73"/>
  <c r="AD765" i="73"/>
  <c r="AD763" i="73"/>
  <c r="AD762" i="73"/>
  <c r="AD754" i="73"/>
  <c r="AD746" i="73"/>
  <c r="AD738" i="73"/>
  <c r="AD730" i="73"/>
  <c r="AD760" i="73"/>
  <c r="AD752" i="73"/>
  <c r="AD744" i="73"/>
  <c r="AD736" i="73"/>
  <c r="AD728" i="73"/>
  <c r="AD761" i="73"/>
  <c r="AD759" i="73"/>
  <c r="AD757" i="73"/>
  <c r="AD755" i="73"/>
  <c r="AD753" i="73"/>
  <c r="AD751" i="73"/>
  <c r="AD749" i="73"/>
  <c r="AD747" i="73"/>
  <c r="AD745" i="73"/>
  <c r="AD743" i="73"/>
  <c r="AD741" i="73"/>
  <c r="AD739" i="73"/>
  <c r="AD737" i="73"/>
  <c r="AD735" i="73"/>
  <c r="AD733" i="73"/>
  <c r="AD731" i="73"/>
  <c r="AD729" i="73"/>
  <c r="AD727" i="73"/>
  <c r="U776" i="73"/>
  <c r="U774" i="73"/>
  <c r="U772" i="73"/>
  <c r="U770" i="73"/>
  <c r="U768" i="73"/>
  <c r="U766" i="73"/>
  <c r="U764" i="73"/>
  <c r="U775" i="73"/>
  <c r="U773" i="73"/>
  <c r="U771" i="73"/>
  <c r="U769" i="73"/>
  <c r="U767" i="73"/>
  <c r="U765" i="73"/>
  <c r="U763" i="73"/>
  <c r="U762" i="73"/>
  <c r="U760" i="73"/>
  <c r="U758" i="73"/>
  <c r="U756" i="73"/>
  <c r="U754" i="73"/>
  <c r="U752" i="73"/>
  <c r="U750" i="73"/>
  <c r="U748" i="73"/>
  <c r="U746" i="73"/>
  <c r="U744" i="73"/>
  <c r="U742" i="73"/>
  <c r="U740" i="73"/>
  <c r="U738" i="73"/>
  <c r="U736" i="73"/>
  <c r="U734" i="73"/>
  <c r="U732" i="73"/>
  <c r="U730" i="73"/>
  <c r="U728" i="73"/>
  <c r="U761" i="73"/>
  <c r="U759" i="73"/>
  <c r="U757" i="73"/>
  <c r="U755" i="73"/>
  <c r="U753" i="73"/>
  <c r="U751" i="73"/>
  <c r="U749" i="73"/>
  <c r="U747" i="73"/>
  <c r="U745" i="73"/>
  <c r="U743" i="73"/>
  <c r="U741" i="73"/>
  <c r="U739" i="73"/>
  <c r="U737" i="73"/>
  <c r="U735" i="73"/>
  <c r="U733" i="73"/>
  <c r="U731" i="73"/>
  <c r="U729" i="73"/>
  <c r="U727" i="73"/>
  <c r="S736" i="73"/>
  <c r="S752" i="73"/>
  <c r="S768" i="73"/>
  <c r="S764" i="73"/>
  <c r="S748" i="73"/>
  <c r="S732" i="73"/>
  <c r="S776" i="73"/>
  <c r="S760" i="73"/>
  <c r="S744" i="73"/>
  <c r="S728" i="73"/>
  <c r="S772" i="73"/>
  <c r="S756" i="73"/>
  <c r="S740" i="73"/>
  <c r="S775" i="73"/>
  <c r="S771" i="73"/>
  <c r="S767" i="73"/>
  <c r="S763" i="73"/>
  <c r="S759" i="73"/>
  <c r="S755" i="73"/>
  <c r="S751" i="73"/>
  <c r="S747" i="73"/>
  <c r="S743" i="73"/>
  <c r="S739" i="73"/>
  <c r="S735" i="73"/>
  <c r="S731" i="73"/>
  <c r="S774" i="73"/>
  <c r="S770" i="73"/>
  <c r="S766" i="73"/>
  <c r="S762" i="73"/>
  <c r="S758" i="73"/>
  <c r="S754" i="73"/>
  <c r="S750" i="73"/>
  <c r="S746" i="73"/>
  <c r="S742" i="73"/>
  <c r="S738" i="73"/>
  <c r="S734" i="73"/>
  <c r="S730" i="73"/>
  <c r="S773" i="73"/>
  <c r="S769" i="73"/>
  <c r="S765" i="73"/>
  <c r="S761" i="73"/>
  <c r="S757" i="73"/>
  <c r="S753" i="73"/>
  <c r="S749" i="73"/>
  <c r="S745" i="73"/>
  <c r="S741" i="73"/>
  <c r="S737" i="73"/>
  <c r="S733" i="73"/>
  <c r="S729" i="73"/>
  <c r="J750" i="73"/>
  <c r="J742" i="73"/>
  <c r="J758" i="73"/>
  <c r="J739" i="73"/>
  <c r="J774" i="73"/>
  <c r="J734" i="73"/>
  <c r="J766" i="73"/>
  <c r="J759" i="73"/>
  <c r="J771" i="73"/>
  <c r="J729" i="73"/>
  <c r="J737" i="73"/>
  <c r="J745" i="73"/>
  <c r="J753" i="73"/>
  <c r="J761" i="73"/>
  <c r="J769" i="73"/>
  <c r="J731" i="73"/>
  <c r="J732" i="73"/>
  <c r="J740" i="73"/>
  <c r="J748" i="73"/>
  <c r="J756" i="73"/>
  <c r="J764" i="73"/>
  <c r="J772" i="73"/>
  <c r="J747" i="73"/>
  <c r="J730" i="73"/>
  <c r="J738" i="73"/>
  <c r="J746" i="73"/>
  <c r="J754" i="73"/>
  <c r="J762" i="73"/>
  <c r="J770" i="73"/>
  <c r="J755" i="73"/>
  <c r="J775" i="73"/>
  <c r="J735" i="73"/>
  <c r="J751" i="73"/>
  <c r="J767" i="73"/>
  <c r="J763" i="73"/>
  <c r="J733" i="73"/>
  <c r="J741" i="73"/>
  <c r="J749" i="73"/>
  <c r="J757" i="73"/>
  <c r="J765" i="73"/>
  <c r="J773" i="73"/>
  <c r="J743" i="73"/>
  <c r="J728" i="73"/>
  <c r="J736" i="73"/>
  <c r="J744" i="73"/>
  <c r="J752" i="73"/>
  <c r="J760" i="73"/>
  <c r="J768" i="73"/>
  <c r="J776" i="73"/>
  <c r="S727" i="73"/>
  <c r="J727" i="73"/>
  <c r="H754" i="73"/>
  <c r="H766" i="73"/>
  <c r="H752" i="73"/>
  <c r="H750" i="73"/>
  <c r="H755" i="73"/>
  <c r="H744" i="73"/>
  <c r="H747" i="73"/>
  <c r="H770" i="73"/>
  <c r="H728" i="73"/>
  <c r="H760" i="73"/>
  <c r="H731" i="73"/>
  <c r="H763" i="73"/>
  <c r="H776" i="73"/>
  <c r="H736" i="73"/>
  <c r="H768" i="73"/>
  <c r="H739" i="73"/>
  <c r="H771" i="73"/>
  <c r="H730" i="73"/>
  <c r="H742" i="73"/>
  <c r="H774" i="73"/>
  <c r="H737" i="73"/>
  <c r="H745" i="73"/>
  <c r="H753" i="73"/>
  <c r="H761" i="73"/>
  <c r="H769" i="73"/>
  <c r="H746" i="73"/>
  <c r="H758" i="73"/>
  <c r="H734" i="73"/>
  <c r="H762" i="73"/>
  <c r="H732" i="73"/>
  <c r="H740" i="73"/>
  <c r="H748" i="73"/>
  <c r="H756" i="73"/>
  <c r="H764" i="73"/>
  <c r="H772" i="73"/>
  <c r="H738" i="73"/>
  <c r="H735" i="73"/>
  <c r="H743" i="73"/>
  <c r="H751" i="73"/>
  <c r="H759" i="73"/>
  <c r="H767" i="73"/>
  <c r="H775" i="73"/>
  <c r="H733" i="73"/>
  <c r="H741" i="73"/>
  <c r="H749" i="73"/>
  <c r="H757" i="73"/>
  <c r="H765" i="73"/>
  <c r="H773" i="73"/>
  <c r="H729" i="73"/>
  <c r="H727" i="73"/>
  <c r="AF716" i="73"/>
  <c r="AF700" i="73"/>
  <c r="AF684" i="73"/>
  <c r="AF712" i="73"/>
  <c r="AF696" i="73"/>
  <c r="AF680" i="73"/>
  <c r="AF708" i="73"/>
  <c r="AF692" i="73"/>
  <c r="AF676" i="73"/>
  <c r="AF704" i="73"/>
  <c r="AF688" i="73"/>
  <c r="AF672" i="73"/>
  <c r="AF719" i="73"/>
  <c r="AF715" i="73"/>
  <c r="AF711" i="73"/>
  <c r="AF707" i="73"/>
  <c r="AF703" i="73"/>
  <c r="AF699" i="73"/>
  <c r="AF695" i="73"/>
  <c r="AF691" i="73"/>
  <c r="AF687" i="73"/>
  <c r="AF683" i="73"/>
  <c r="AF679" i="73"/>
  <c r="AF675" i="73"/>
  <c r="AF671" i="73"/>
  <c r="AF718" i="73"/>
  <c r="AF714" i="73"/>
  <c r="AF710" i="73"/>
  <c r="AF706" i="73"/>
  <c r="AF702" i="73"/>
  <c r="AF698" i="73"/>
  <c r="AF694" i="73"/>
  <c r="AF690" i="73"/>
  <c r="AF686" i="73"/>
  <c r="AF682" i="73"/>
  <c r="AF678" i="73"/>
  <c r="AF674" i="73"/>
  <c r="AF717" i="73"/>
  <c r="AF713" i="73"/>
  <c r="AF709" i="73"/>
  <c r="AF705" i="73"/>
  <c r="AF701" i="73"/>
  <c r="AF697" i="73"/>
  <c r="AF693" i="73"/>
  <c r="AF689" i="73"/>
  <c r="AF685" i="73"/>
  <c r="AF681" i="73"/>
  <c r="AF677" i="73"/>
  <c r="AF673" i="73"/>
  <c r="AF670" i="73"/>
  <c r="J259" i="73"/>
  <c r="J244" i="73"/>
  <c r="J248" i="73"/>
  <c r="J252" i="73"/>
  <c r="J256" i="73"/>
  <c r="J260" i="73"/>
  <c r="J247" i="73"/>
  <c r="J255" i="73"/>
  <c r="J245" i="73"/>
  <c r="J249" i="73"/>
  <c r="J253" i="73"/>
  <c r="J257" i="73"/>
  <c r="J261" i="73"/>
  <c r="J251" i="73"/>
  <c r="J246" i="73"/>
  <c r="J250" i="73"/>
  <c r="J254" i="73"/>
  <c r="J258" i="73"/>
  <c r="J262" i="73"/>
  <c r="J243" i="73"/>
  <c r="H247" i="73"/>
  <c r="H259" i="73"/>
  <c r="H244" i="73"/>
  <c r="H248" i="73"/>
  <c r="H252" i="73"/>
  <c r="H256" i="73"/>
  <c r="H260" i="73"/>
  <c r="H255" i="73"/>
  <c r="H245" i="73"/>
  <c r="H249" i="73"/>
  <c r="H253" i="73"/>
  <c r="H257" i="73"/>
  <c r="H261" i="73"/>
  <c r="H251" i="73"/>
  <c r="H246" i="73"/>
  <c r="H250" i="73"/>
  <c r="H254" i="73"/>
  <c r="H258" i="73"/>
  <c r="H262" i="73"/>
  <c r="H243" i="73"/>
  <c r="AI226" i="73"/>
  <c r="AI219" i="73"/>
  <c r="AI223" i="73"/>
  <c r="AI227" i="73"/>
  <c r="AI231" i="73"/>
  <c r="AI235" i="73"/>
  <c r="AI230" i="73"/>
  <c r="AI220" i="73"/>
  <c r="AI224" i="73"/>
  <c r="AI228" i="73"/>
  <c r="AI232" i="73"/>
  <c r="AI236" i="73"/>
  <c r="AI222" i="73"/>
  <c r="AI234" i="73"/>
  <c r="AI221" i="73"/>
  <c r="AI225" i="73"/>
  <c r="AI229" i="73"/>
  <c r="AI233" i="73"/>
  <c r="AI237" i="73"/>
  <c r="AI218" i="73"/>
  <c r="AG222" i="73"/>
  <c r="AG234" i="73"/>
  <c r="AG219" i="73"/>
  <c r="AG223" i="73"/>
  <c r="AG227" i="73"/>
  <c r="AG231" i="73"/>
  <c r="AG235" i="73"/>
  <c r="AG226" i="73"/>
  <c r="AG220" i="73"/>
  <c r="AG224" i="73"/>
  <c r="AG228" i="73"/>
  <c r="AG232" i="73"/>
  <c r="AG236" i="73"/>
  <c r="AG230" i="73"/>
  <c r="AG221" i="73"/>
  <c r="AG225" i="73"/>
  <c r="AG229" i="73"/>
  <c r="AG233" i="73"/>
  <c r="AG237" i="73"/>
  <c r="AG218" i="73"/>
  <c r="AA222" i="73"/>
  <c r="AA234" i="73"/>
  <c r="AA219" i="73"/>
  <c r="AA223" i="73"/>
  <c r="AA227" i="73"/>
  <c r="AA231" i="73"/>
  <c r="AA235" i="73"/>
  <c r="AA230" i="73"/>
  <c r="AA220" i="73"/>
  <c r="AA224" i="73"/>
  <c r="AA228" i="73"/>
  <c r="AA232" i="73"/>
  <c r="AA236" i="73"/>
  <c r="AA226" i="73"/>
  <c r="AA221" i="73"/>
  <c r="AA225" i="73"/>
  <c r="AA229" i="73"/>
  <c r="AA233" i="73"/>
  <c r="AA237" i="73"/>
  <c r="AA218" i="73"/>
  <c r="Y234" i="73"/>
  <c r="Y219" i="73"/>
  <c r="Y223" i="73"/>
  <c r="Y227" i="73"/>
  <c r="Y231" i="73"/>
  <c r="Y235" i="73"/>
  <c r="Y222" i="73"/>
  <c r="Y230" i="73"/>
  <c r="Y220" i="73"/>
  <c r="Y224" i="73"/>
  <c r="Y228" i="73"/>
  <c r="Y232" i="73"/>
  <c r="Y236" i="73"/>
  <c r="Y226" i="73"/>
  <c r="Y221" i="73"/>
  <c r="Y225" i="73"/>
  <c r="Y229" i="73"/>
  <c r="Y233" i="73"/>
  <c r="Y237" i="73"/>
  <c r="Y218" i="73"/>
  <c r="S226" i="73"/>
  <c r="S234" i="73"/>
  <c r="S223" i="73"/>
  <c r="S227" i="73"/>
  <c r="S235" i="73"/>
  <c r="S220" i="73"/>
  <c r="S224" i="73"/>
  <c r="S228" i="73"/>
  <c r="S232" i="73"/>
  <c r="S236" i="73"/>
  <c r="S222" i="73"/>
  <c r="S230" i="73"/>
  <c r="S219" i="73"/>
  <c r="S231" i="73"/>
  <c r="S221" i="73"/>
  <c r="S225" i="73"/>
  <c r="S229" i="73"/>
  <c r="S233" i="73"/>
  <c r="S237" i="73"/>
  <c r="S218" i="73"/>
  <c r="Q220" i="73"/>
  <c r="Q224" i="73"/>
  <c r="Q228" i="73"/>
  <c r="Q232" i="73"/>
  <c r="Q236" i="73"/>
  <c r="Q221" i="73"/>
  <c r="Q225" i="73"/>
  <c r="Q229" i="73"/>
  <c r="Q233" i="73"/>
  <c r="Q237" i="73"/>
  <c r="Q222" i="73"/>
  <c r="Q226" i="73"/>
  <c r="Q230" i="73"/>
  <c r="Q234" i="73"/>
  <c r="Q219" i="73"/>
  <c r="Q223" i="73"/>
  <c r="Q227" i="73"/>
  <c r="Q231" i="73"/>
  <c r="Q235" i="73"/>
  <c r="Q218" i="73"/>
  <c r="J222" i="73"/>
  <c r="J234" i="73"/>
  <c r="J219" i="73"/>
  <c r="J223" i="73"/>
  <c r="J227" i="73"/>
  <c r="J231" i="73"/>
  <c r="J235" i="73"/>
  <c r="J226" i="73"/>
  <c r="J220" i="73"/>
  <c r="J224" i="73"/>
  <c r="J228" i="73"/>
  <c r="J232" i="73"/>
  <c r="J236" i="73"/>
  <c r="J230" i="73"/>
  <c r="J221" i="73"/>
  <c r="J225" i="73"/>
  <c r="J229" i="73"/>
  <c r="J233" i="73"/>
  <c r="J237" i="73"/>
  <c r="J218" i="73"/>
  <c r="H222" i="73"/>
  <c r="H234" i="73"/>
  <c r="H219" i="73"/>
  <c r="H223" i="73"/>
  <c r="H227" i="73"/>
  <c r="H231" i="73"/>
  <c r="H235" i="73"/>
  <c r="H230" i="73"/>
  <c r="H220" i="73"/>
  <c r="H224" i="73"/>
  <c r="H228" i="73"/>
  <c r="H232" i="73"/>
  <c r="H236" i="73"/>
  <c r="H226" i="73"/>
  <c r="H221" i="73"/>
  <c r="H225" i="73"/>
  <c r="H229" i="73"/>
  <c r="H233" i="73"/>
  <c r="H237" i="73"/>
  <c r="H218" i="73"/>
  <c r="AI206" i="73"/>
  <c r="AI191" i="73"/>
  <c r="AI195" i="73"/>
  <c r="AI199" i="73"/>
  <c r="AI203" i="73"/>
  <c r="AI207" i="73"/>
  <c r="AI194" i="73"/>
  <c r="AI202" i="73"/>
  <c r="AI192" i="73"/>
  <c r="AI196" i="73"/>
  <c r="AI200" i="73"/>
  <c r="AI204" i="73"/>
  <c r="AI208" i="73"/>
  <c r="AI198" i="73"/>
  <c r="AI193" i="73"/>
  <c r="AI197" i="73"/>
  <c r="AI201" i="73"/>
  <c r="AI205" i="73"/>
  <c r="AI209" i="73"/>
  <c r="AG194" i="73"/>
  <c r="AG206" i="73"/>
  <c r="AG191" i="73"/>
  <c r="AG195" i="73"/>
  <c r="AG199" i="73"/>
  <c r="AG203" i="73"/>
  <c r="AG207" i="73"/>
  <c r="AG198" i="73"/>
  <c r="AG192" i="73"/>
  <c r="AG196" i="73"/>
  <c r="AG200" i="73"/>
  <c r="AG204" i="73"/>
  <c r="AG208" i="73"/>
  <c r="AG202" i="73"/>
  <c r="AG193" i="73"/>
  <c r="AG197" i="73"/>
  <c r="AG201" i="73"/>
  <c r="AG205" i="73"/>
  <c r="AG209" i="73"/>
  <c r="AI190" i="73"/>
  <c r="AG190" i="73"/>
  <c r="AA192" i="73"/>
  <c r="AA196" i="73"/>
  <c r="AA200" i="73"/>
  <c r="AA204" i="73"/>
  <c r="AA208" i="73"/>
  <c r="AA193" i="73"/>
  <c r="AA197" i="73"/>
  <c r="AA201" i="73"/>
  <c r="AA205" i="73"/>
  <c r="AA209" i="73"/>
  <c r="AA194" i="73"/>
  <c r="AA198" i="73"/>
  <c r="AA202" i="73"/>
  <c r="AA206" i="73"/>
  <c r="AA191" i="73"/>
  <c r="AA195" i="73"/>
  <c r="AA199" i="73"/>
  <c r="AA203" i="73"/>
  <c r="AA207" i="73"/>
  <c r="AA190" i="73"/>
  <c r="Y192" i="73"/>
  <c r="Y196" i="73"/>
  <c r="Y200" i="73"/>
  <c r="Y204" i="73"/>
  <c r="Y208" i="73"/>
  <c r="Y193" i="73"/>
  <c r="Y197" i="73"/>
  <c r="Y201" i="73"/>
  <c r="Y205" i="73"/>
  <c r="Y209" i="73"/>
  <c r="Y194" i="73"/>
  <c r="Y198" i="73"/>
  <c r="Y202" i="73"/>
  <c r="Y206" i="73"/>
  <c r="Y191" i="73"/>
  <c r="Y195" i="73"/>
  <c r="Y199" i="73"/>
  <c r="Y203" i="73"/>
  <c r="Y207" i="73"/>
  <c r="Y190" i="73"/>
  <c r="S192" i="73"/>
  <c r="S196" i="73"/>
  <c r="S200" i="73"/>
  <c r="S204" i="73"/>
  <c r="S208" i="73"/>
  <c r="S193" i="73"/>
  <c r="S197" i="73"/>
  <c r="S201" i="73"/>
  <c r="S205" i="73"/>
  <c r="S209" i="73"/>
  <c r="S194" i="73"/>
  <c r="S198" i="73"/>
  <c r="S202" i="73"/>
  <c r="S206" i="73"/>
  <c r="S191" i="73"/>
  <c r="S195" i="73"/>
  <c r="S199" i="73"/>
  <c r="S203" i="73"/>
  <c r="S207" i="73"/>
  <c r="S190" i="73"/>
  <c r="Q194" i="73"/>
  <c r="Q206" i="73"/>
  <c r="Q191" i="73"/>
  <c r="Q195" i="73"/>
  <c r="Q199" i="73"/>
  <c r="Q203" i="73"/>
  <c r="Q207" i="73"/>
  <c r="Q202" i="73"/>
  <c r="Q192" i="73"/>
  <c r="Q196" i="73"/>
  <c r="Q200" i="73"/>
  <c r="Q204" i="73"/>
  <c r="Q208" i="73"/>
  <c r="Q198" i="73"/>
  <c r="Q193" i="73"/>
  <c r="Q197" i="73"/>
  <c r="Q201" i="73"/>
  <c r="Q205" i="73"/>
  <c r="Q209" i="73"/>
  <c r="Q190" i="73"/>
  <c r="J194" i="73"/>
  <c r="J206" i="73"/>
  <c r="J191" i="73"/>
  <c r="J195" i="73"/>
  <c r="J199" i="73"/>
  <c r="J203" i="73"/>
  <c r="J207" i="73"/>
  <c r="J202" i="73"/>
  <c r="J192" i="73"/>
  <c r="J196" i="73"/>
  <c r="J200" i="73"/>
  <c r="J204" i="73"/>
  <c r="J208" i="73"/>
  <c r="J198" i="73"/>
  <c r="J193" i="73"/>
  <c r="J197" i="73"/>
  <c r="J201" i="73"/>
  <c r="J205" i="73"/>
  <c r="J209" i="73"/>
  <c r="J190" i="73"/>
  <c r="H194" i="73"/>
  <c r="H206" i="73"/>
  <c r="H191" i="73"/>
  <c r="H195" i="73"/>
  <c r="H199" i="73"/>
  <c r="H203" i="73"/>
  <c r="H207" i="73"/>
  <c r="H202" i="73"/>
  <c r="H192" i="73"/>
  <c r="H196" i="73"/>
  <c r="H200" i="73"/>
  <c r="H204" i="73"/>
  <c r="H208" i="73"/>
  <c r="H198" i="73"/>
  <c r="H193" i="73"/>
  <c r="H197" i="73"/>
  <c r="H201" i="73"/>
  <c r="H205" i="73"/>
  <c r="H209" i="73"/>
  <c r="H190" i="73"/>
  <c r="B1217" i="73"/>
  <c r="B1218" i="73"/>
  <c r="B1219" i="73"/>
  <c r="B1220" i="73"/>
  <c r="B1221" i="73"/>
  <c r="B1222" i="73"/>
  <c r="B1223" i="73"/>
  <c r="B1216" i="73"/>
  <c r="B1210" i="73"/>
  <c r="B1211" i="73"/>
  <c r="B1212" i="73"/>
  <c r="B1213" i="73"/>
  <c r="B1214" i="73"/>
  <c r="B1209" i="73"/>
  <c r="B1208" i="73"/>
  <c r="M3" i="97"/>
  <c r="J3" i="97"/>
  <c r="A2" i="93"/>
  <c r="A2" i="88"/>
  <c r="A2" i="92"/>
  <c r="A1" i="96" l="1"/>
  <c r="B1" i="97"/>
  <c r="S1065" i="73"/>
  <c r="S1063" i="73"/>
  <c r="S1061" i="73"/>
  <c r="S1059" i="73"/>
  <c r="S1057" i="73"/>
  <c r="S1055" i="73"/>
  <c r="S1053" i="73"/>
  <c r="S1051" i="73"/>
  <c r="S1049" i="73"/>
  <c r="S1047" i="73"/>
  <c r="S1045" i="73"/>
  <c r="A1" i="95"/>
  <c r="A1" i="92" l="1"/>
  <c r="A1" i="90"/>
  <c r="A1" i="89"/>
  <c r="A1" i="88"/>
  <c r="AR4" i="86" l="1"/>
  <c r="B19" i="84" l="1"/>
  <c r="B18" i="84"/>
  <c r="B17" i="84"/>
  <c r="B16" i="84"/>
  <c r="B15" i="84"/>
  <c r="B14" i="84"/>
  <c r="B13" i="84"/>
  <c r="B12" i="84"/>
  <c r="B11" i="84"/>
  <c r="B10" i="84"/>
  <c r="B7" i="84"/>
  <c r="B6" i="84"/>
  <c r="B5" i="84"/>
  <c r="A3" i="23"/>
  <c r="B4" i="84" l="1"/>
  <c r="B3" i="84"/>
  <c r="A1" i="84"/>
  <c r="B7" i="85"/>
  <c r="AK4" i="85" l="1"/>
  <c r="AI4" i="85"/>
  <c r="AG4" i="85"/>
  <c r="AE4" i="85"/>
  <c r="AC4" i="85"/>
  <c r="AA4" i="85"/>
  <c r="Y4" i="85"/>
  <c r="W4" i="85"/>
  <c r="U4" i="85"/>
  <c r="S4" i="85"/>
  <c r="Q4" i="85"/>
  <c r="O4" i="85"/>
  <c r="M4" i="85"/>
  <c r="K4" i="85"/>
  <c r="I4" i="85"/>
  <c r="G4" i="85"/>
  <c r="E4" i="85"/>
  <c r="C4" i="85"/>
  <c r="B1" i="85"/>
  <c r="AP4" i="86" l="1"/>
  <c r="AN4" i="86"/>
  <c r="AL4" i="86"/>
  <c r="AJ4" i="86"/>
  <c r="AH4" i="86"/>
  <c r="AF4" i="86"/>
  <c r="AD4" i="86"/>
  <c r="AB4" i="86"/>
  <c r="Z4" i="86"/>
  <c r="X4" i="86"/>
  <c r="V4" i="86"/>
  <c r="T4" i="86"/>
  <c r="R4" i="86"/>
  <c r="P4" i="86"/>
  <c r="N4" i="86"/>
  <c r="L4" i="86"/>
  <c r="J4" i="86"/>
  <c r="H4" i="86"/>
  <c r="F4" i="86"/>
  <c r="D4" i="86"/>
  <c r="B1" i="86"/>
  <c r="C1187" i="73" l="1"/>
  <c r="B1178" i="73"/>
  <c r="C1181" i="73"/>
  <c r="C1183" i="73"/>
  <c r="C1185" i="73"/>
  <c r="AG1175" i="73"/>
  <c r="AG1173" i="73"/>
  <c r="J1187" i="73"/>
  <c r="A2" i="23"/>
  <c r="AM22" i="73" l="1"/>
  <c r="AM20" i="73"/>
  <c r="AM21" i="73"/>
  <c r="AE21" i="96"/>
  <c r="AC64" i="95"/>
  <c r="AD6" i="96"/>
  <c r="Y74" i="95"/>
  <c r="Z89" i="95"/>
  <c r="AF25" i="95"/>
  <c r="X60" i="95"/>
  <c r="N7" i="89"/>
  <c r="L6" i="89"/>
  <c r="X36" i="96"/>
  <c r="Y14" i="96"/>
  <c r="W29" i="95"/>
  <c r="AD25" i="95"/>
  <c r="X5" i="97"/>
  <c r="AE35" i="96"/>
  <c r="X15" i="95"/>
  <c r="Z5" i="95"/>
  <c r="AA13" i="96"/>
  <c r="AG83" i="95"/>
  <c r="AA17" i="95"/>
  <c r="AC4" i="97"/>
  <c r="AF24" i="95"/>
  <c r="L25" i="90"/>
  <c r="AD11" i="96"/>
  <c r="Y36" i="96"/>
  <c r="Y87" i="95"/>
  <c r="AI75" i="95"/>
  <c r="AD35" i="96"/>
  <c r="X81" i="95"/>
  <c r="AC82" i="95"/>
  <c r="AA68" i="95"/>
  <c r="L46" i="90"/>
  <c r="AF44" i="95"/>
  <c r="AA21" i="95"/>
  <c r="AA4" i="96"/>
  <c r="AE58" i="95"/>
  <c r="AE28" i="96"/>
  <c r="L44" i="90"/>
  <c r="AC6" i="95"/>
  <c r="AG48" i="95"/>
  <c r="W19" i="96"/>
  <c r="AH25" i="96"/>
  <c r="AG46" i="95"/>
  <c r="AF54" i="96"/>
  <c r="Y10" i="96"/>
  <c r="AC48" i="96"/>
  <c r="AJ4" i="97"/>
  <c r="AI14" i="96"/>
  <c r="X34" i="95"/>
  <c r="Z26" i="96"/>
  <c r="AB16" i="96"/>
  <c r="AG76" i="95"/>
  <c r="AG81" i="95"/>
  <c r="AD18" i="96"/>
  <c r="AI87" i="95"/>
  <c r="N3" i="89"/>
  <c r="AB6" i="96"/>
  <c r="AB38" i="95"/>
  <c r="AC16" i="95"/>
  <c r="L10" i="89"/>
  <c r="AB37" i="96"/>
  <c r="Z14" i="96"/>
  <c r="AF56" i="95"/>
  <c r="AA32" i="95"/>
  <c r="AF30" i="96"/>
  <c r="Z46" i="95"/>
  <c r="X31" i="96"/>
  <c r="X55" i="95"/>
  <c r="Z5" i="97"/>
  <c r="AH80" i="95"/>
  <c r="AD15" i="95"/>
  <c r="X5" i="95"/>
  <c r="Y21" i="96"/>
  <c r="AE15" i="96"/>
  <c r="AA85" i="95"/>
  <c r="AD29" i="96"/>
  <c r="AH67" i="95"/>
  <c r="Y80" i="95"/>
  <c r="AD22" i="96"/>
  <c r="AF22" i="96"/>
  <c r="AF61" i="95"/>
  <c r="Y35" i="95"/>
  <c r="AG35" i="96"/>
  <c r="AF38" i="96"/>
  <c r="M21" i="90"/>
  <c r="Z85" i="95"/>
  <c r="AD56" i="95"/>
  <c r="AA7" i="96"/>
  <c r="AG29" i="96"/>
  <c r="AI12" i="96"/>
  <c r="AD8" i="96"/>
  <c r="AB29" i="95"/>
  <c r="AF74" i="95"/>
  <c r="AI73" i="95"/>
  <c r="AC79" i="95"/>
  <c r="AH23" i="96"/>
  <c r="BX17" i="84"/>
  <c r="BT18" i="84"/>
  <c r="AA67" i="95"/>
  <c r="AD54" i="95"/>
  <c r="AF49" i="96"/>
  <c r="W22" i="95"/>
  <c r="AE46" i="95"/>
  <c r="BX10" i="84"/>
  <c r="Z4" i="95"/>
  <c r="Z84" i="95"/>
  <c r="Z43" i="95"/>
  <c r="AF11" i="95"/>
  <c r="M24" i="90"/>
  <c r="AB18" i="95"/>
  <c r="N29" i="90"/>
  <c r="AI54" i="96"/>
  <c r="AD43" i="95"/>
  <c r="K3" i="93"/>
  <c r="AD51" i="96"/>
  <c r="AH26" i="95"/>
  <c r="AA7" i="97"/>
  <c r="AE55" i="95"/>
  <c r="AC38" i="95"/>
  <c r="AA88" i="95"/>
  <c r="AC9" i="95"/>
  <c r="N3" i="84"/>
  <c r="Y22" i="95"/>
  <c r="Z75" i="95"/>
  <c r="AI46" i="95"/>
  <c r="W19" i="95"/>
  <c r="M15" i="89"/>
  <c r="AH69" i="95"/>
  <c r="AC31" i="95"/>
  <c r="BR18" i="84"/>
  <c r="X54" i="96"/>
  <c r="AD31" i="96"/>
  <c r="M13" i="90"/>
  <c r="AA81" i="95"/>
  <c r="AB56" i="95"/>
  <c r="AA48" i="96"/>
  <c r="M20" i="89"/>
  <c r="Z22" i="95"/>
  <c r="Z86" i="95"/>
  <c r="AA38" i="95"/>
  <c r="W63" i="95"/>
  <c r="AC30" i="96"/>
  <c r="AG20" i="96"/>
  <c r="AD24" i="96"/>
  <c r="AC26" i="96"/>
  <c r="AA12" i="95"/>
  <c r="W23" i="95"/>
  <c r="N14" i="89"/>
  <c r="AD44" i="96"/>
  <c r="AA33" i="96"/>
  <c r="AB13" i="95"/>
  <c r="Y54" i="95"/>
  <c r="AI6" i="97"/>
  <c r="N18" i="89"/>
  <c r="AH35" i="96"/>
  <c r="W31" i="95"/>
  <c r="X27" i="95"/>
  <c r="AC14" i="96"/>
  <c r="AI30" i="96"/>
  <c r="AG50" i="95"/>
  <c r="X49" i="96"/>
  <c r="X13" i="96"/>
  <c r="AA22" i="96"/>
  <c r="AI70" i="95"/>
  <c r="M4" i="92"/>
  <c r="AB46" i="96"/>
  <c r="Y28" i="95"/>
  <c r="AD58" i="95"/>
  <c r="BC18" i="84"/>
  <c r="AD28" i="96"/>
  <c r="AF34" i="96"/>
  <c r="AB27" i="95"/>
  <c r="AB30" i="96"/>
  <c r="Y4" i="95"/>
  <c r="AF23" i="95"/>
  <c r="M14" i="84"/>
  <c r="AH5" i="96"/>
  <c r="AG36" i="95"/>
  <c r="N4" i="93"/>
  <c r="X88" i="95"/>
  <c r="Z5" i="96"/>
  <c r="L20" i="89"/>
  <c r="AI43" i="95"/>
  <c r="AF62" i="95"/>
  <c r="W16" i="95"/>
  <c r="X33" i="96"/>
  <c r="AG7" i="96"/>
  <c r="AD44" i="95"/>
  <c r="AI57" i="95"/>
  <c r="N10" i="89"/>
  <c r="AA44" i="95"/>
  <c r="AD71" i="95"/>
  <c r="W16" i="96"/>
  <c r="Y23" i="96"/>
  <c r="M6" i="92"/>
  <c r="X8" i="96"/>
  <c r="AE11" i="96"/>
  <c r="X17" i="96"/>
  <c r="AI21" i="96"/>
  <c r="AI29" i="95"/>
  <c r="AH7" i="97"/>
  <c r="AC72" i="95"/>
  <c r="AB6" i="97"/>
  <c r="AC70" i="95"/>
  <c r="AH89" i="95"/>
  <c r="X38" i="96"/>
  <c r="AA16" i="95"/>
  <c r="X42" i="95"/>
  <c r="AI22" i="96"/>
  <c r="AE78" i="95"/>
  <c r="AD15" i="96"/>
  <c r="AG12" i="95"/>
  <c r="AD60" i="95"/>
  <c r="M3" i="93"/>
  <c r="X10" i="96"/>
  <c r="N27" i="89"/>
  <c r="AA15" i="96"/>
  <c r="BJ11" i="84"/>
  <c r="AF63" i="95"/>
  <c r="AA5" i="97"/>
  <c r="Y4" i="96"/>
  <c r="AC48" i="95"/>
  <c r="AH16" i="95"/>
  <c r="AB65" i="95"/>
  <c r="AE32" i="96"/>
  <c r="AG28" i="95"/>
  <c r="AG31" i="95"/>
  <c r="N16" i="90"/>
  <c r="AI25" i="96"/>
  <c r="L24" i="89"/>
  <c r="X37" i="95"/>
  <c r="Z23" i="96"/>
  <c r="Y49" i="96"/>
  <c r="AE24" i="96"/>
  <c r="W68" i="95"/>
  <c r="Y13" i="95"/>
  <c r="Y15" i="95"/>
  <c r="AH18" i="96"/>
  <c r="AD30" i="96"/>
  <c r="AJ7" i="97"/>
  <c r="AE86" i="95"/>
  <c r="AI32" i="96"/>
  <c r="N40" i="90"/>
  <c r="AI27" i="95"/>
  <c r="Z48" i="95"/>
  <c r="AC27" i="96"/>
  <c r="X87" i="95"/>
  <c r="W18" i="95"/>
  <c r="AH13" i="96"/>
  <c r="AB33" i="95"/>
  <c r="Y4" i="97"/>
  <c r="X3" i="95"/>
  <c r="AA37" i="96"/>
  <c r="AA11" i="96"/>
  <c r="W44" i="95"/>
  <c r="W77" i="95"/>
  <c r="AC44" i="96"/>
  <c r="Y18" i="96"/>
  <c r="AC15" i="96"/>
  <c r="W11" i="95"/>
  <c r="Y11" i="96"/>
  <c r="AE7" i="97"/>
  <c r="AE38" i="95"/>
  <c r="X23" i="96"/>
  <c r="AG35" i="95"/>
  <c r="AI16" i="96"/>
  <c r="L6" i="90"/>
  <c r="AB78" i="95"/>
  <c r="AI53" i="95"/>
  <c r="AA14" i="96"/>
  <c r="W13" i="95"/>
  <c r="W70" i="95"/>
  <c r="Z74" i="95"/>
  <c r="M12" i="90"/>
  <c r="AC51" i="96"/>
  <c r="W20" i="96"/>
  <c r="AI12" i="95"/>
  <c r="M22" i="89"/>
  <c r="Z23" i="95"/>
  <c r="W26" i="95"/>
  <c r="AF88" i="95"/>
  <c r="AC21" i="96"/>
  <c r="Y81" i="95"/>
  <c r="N30" i="90"/>
  <c r="W54" i="95"/>
  <c r="Z25" i="96"/>
  <c r="AC52" i="96"/>
  <c r="AH46" i="95"/>
  <c r="AE4" i="97"/>
  <c r="AX19" i="84"/>
  <c r="W74" i="95"/>
  <c r="W35" i="96"/>
  <c r="X11" i="96"/>
  <c r="AC44" i="95"/>
  <c r="L4" i="90"/>
  <c r="AG4" i="95"/>
  <c r="AH14" i="95"/>
  <c r="Y8" i="95"/>
  <c r="AE13" i="95"/>
  <c r="AM5" i="97"/>
  <c r="AB68" i="95"/>
  <c r="Y66" i="95"/>
  <c r="AE10" i="96"/>
  <c r="L17" i="90"/>
  <c r="AC29" i="95"/>
  <c r="Y15" i="96"/>
  <c r="AE22" i="95"/>
  <c r="AG87" i="95"/>
  <c r="AE37" i="96"/>
  <c r="AH21" i="96"/>
  <c r="AF36" i="96"/>
  <c r="Y73" i="95"/>
  <c r="AE16" i="95"/>
  <c r="AF8" i="96"/>
  <c r="Y44" i="96"/>
  <c r="AG23" i="95"/>
  <c r="Z62" i="95"/>
  <c r="AE18" i="95"/>
  <c r="W65" i="95"/>
  <c r="AH4" i="97"/>
  <c r="N44" i="90"/>
  <c r="AI25" i="95"/>
  <c r="N47" i="90"/>
  <c r="M3" i="90"/>
  <c r="AA43" i="95"/>
  <c r="AF54" i="95"/>
  <c r="X29" i="96"/>
  <c r="Z41" i="95"/>
  <c r="Y43" i="95"/>
  <c r="M8" i="84"/>
  <c r="AC18" i="96"/>
  <c r="AE30" i="96"/>
  <c r="N43" i="90"/>
  <c r="AA24" i="96"/>
  <c r="AA73" i="95"/>
  <c r="BO18" i="84"/>
  <c r="AD55" i="95"/>
  <c r="AF13" i="95"/>
  <c r="AB84" i="95"/>
  <c r="Y5" i="95"/>
  <c r="AB34" i="95"/>
  <c r="L28" i="89"/>
  <c r="M7" i="89"/>
  <c r="AF17" i="96"/>
  <c r="M5" i="88"/>
  <c r="AE45" i="95"/>
  <c r="AB90" i="95"/>
  <c r="AW19" i="84"/>
  <c r="AF6" i="97"/>
  <c r="AG49" i="95"/>
  <c r="AM7" i="97"/>
  <c r="L42" i="90"/>
  <c r="AL4" i="97"/>
  <c r="AI13" i="96"/>
  <c r="W14" i="95"/>
  <c r="AA86" i="95"/>
  <c r="AA64" i="95"/>
  <c r="N21" i="89"/>
  <c r="AB54" i="96"/>
  <c r="AB23" i="95"/>
  <c r="BW17" i="84"/>
  <c r="AG49" i="96"/>
  <c r="N5" i="88"/>
  <c r="M5" i="89"/>
  <c r="BU10" i="84"/>
  <c r="AG33" i="96"/>
  <c r="AB12" i="96"/>
  <c r="AF28" i="95"/>
  <c r="Z66" i="95"/>
  <c r="W46" i="95"/>
  <c r="AG48" i="96"/>
  <c r="AG17" i="96"/>
  <c r="M39" i="90"/>
  <c r="AH26" i="96"/>
  <c r="AE13" i="96"/>
  <c r="AI65" i="95"/>
  <c r="M42" i="90"/>
  <c r="BT17" i="84"/>
  <c r="BS17" i="84"/>
  <c r="AD8" i="95"/>
  <c r="L9" i="90"/>
  <c r="AG38" i="95"/>
  <c r="AH52" i="95"/>
  <c r="Z11" i="95"/>
  <c r="X63" i="95"/>
  <c r="AE52" i="96"/>
  <c r="BM18" i="84"/>
  <c r="AX11" i="84"/>
  <c r="N3" i="93"/>
  <c r="AH4" i="95"/>
  <c r="X6" i="97"/>
  <c r="AH7" i="95"/>
  <c r="AH32" i="95"/>
  <c r="AJ5" i="97"/>
  <c r="M47" i="90"/>
  <c r="AE5" i="97"/>
  <c r="X54" i="95"/>
  <c r="AG46" i="96"/>
  <c r="Z10" i="95"/>
  <c r="Y37" i="96"/>
  <c r="AH29" i="96"/>
  <c r="AI20" i="96"/>
  <c r="Y52" i="96"/>
  <c r="X80" i="95"/>
  <c r="AH37" i="96"/>
  <c r="AG86" i="95"/>
  <c r="X35" i="96"/>
  <c r="L18" i="90"/>
  <c r="AA58" i="95"/>
  <c r="AA6" i="96"/>
  <c r="Y64" i="95"/>
  <c r="Y88" i="95"/>
  <c r="AI33" i="95"/>
  <c r="N18" i="84"/>
  <c r="L43" i="90"/>
  <c r="AI8" i="96"/>
  <c r="AH23" i="95"/>
  <c r="W8" i="96"/>
  <c r="M45" i="90"/>
  <c r="AB51" i="96"/>
  <c r="AE54" i="96"/>
  <c r="W49" i="95"/>
  <c r="BM19" i="84"/>
  <c r="AF75" i="95"/>
  <c r="AA23" i="96"/>
  <c r="AG12" i="96"/>
  <c r="AD73" i="95"/>
  <c r="AE4" i="96"/>
  <c r="AH84" i="95"/>
  <c r="X16" i="96"/>
  <c r="M25" i="89"/>
  <c r="AK6" i="97"/>
  <c r="AG22" i="96"/>
  <c r="AB26" i="95"/>
  <c r="AC6" i="97"/>
  <c r="AC8" i="96"/>
  <c r="AI52" i="96"/>
  <c r="AD37" i="95"/>
  <c r="X89" i="95"/>
  <c r="AH24" i="95"/>
  <c r="AC47" i="95"/>
  <c r="Z16" i="96"/>
  <c r="AF28" i="96"/>
  <c r="AC42" i="95"/>
  <c r="AC12" i="96"/>
  <c r="AF9" i="96"/>
  <c r="X19" i="96"/>
  <c r="BA17" i="84"/>
  <c r="AE8" i="96"/>
  <c r="N6" i="84"/>
  <c r="AA52" i="96"/>
  <c r="AF51" i="96"/>
  <c r="AC29" i="96"/>
  <c r="N8" i="84"/>
  <c r="AC10" i="96"/>
  <c r="Y19" i="95"/>
  <c r="AC14" i="95"/>
  <c r="AH40" i="95"/>
  <c r="Z73" i="95"/>
  <c r="AE84" i="95"/>
  <c r="Z6" i="95"/>
  <c r="AH50" i="95"/>
  <c r="Z15" i="96"/>
  <c r="AD84" i="95"/>
  <c r="BN18" i="84"/>
  <c r="X51" i="96"/>
  <c r="AI39" i="95"/>
  <c r="BN17" i="84"/>
  <c r="AI15" i="96"/>
  <c r="AE3" i="95"/>
  <c r="AB54" i="95"/>
  <c r="Z51" i="96"/>
  <c r="AB9" i="95"/>
  <c r="AA66" i="95"/>
  <c r="Y31" i="95"/>
  <c r="X75" i="95"/>
  <c r="W25" i="95"/>
  <c r="Y26" i="96"/>
  <c r="W89" i="95"/>
  <c r="AB30" i="95"/>
  <c r="W44" i="96"/>
  <c r="M13" i="84"/>
  <c r="AD51" i="95"/>
  <c r="AC7" i="96"/>
  <c r="AC76" i="95"/>
  <c r="AE6" i="95"/>
  <c r="N9" i="90"/>
  <c r="AH17" i="95"/>
  <c r="AF7" i="96"/>
  <c r="M18" i="89"/>
  <c r="AA13" i="95"/>
  <c r="W60" i="95"/>
  <c r="AC51" i="95"/>
  <c r="N19" i="90"/>
  <c r="AI62" i="95"/>
  <c r="L9" i="87"/>
  <c r="AI5" i="96"/>
  <c r="AG53" i="95"/>
  <c r="AE52" i="95"/>
  <c r="Y6" i="97"/>
  <c r="AB5" i="95"/>
  <c r="AB34" i="96"/>
  <c r="AG13" i="96"/>
  <c r="AF81" i="95"/>
  <c r="L6" i="93"/>
  <c r="AB69" i="95"/>
  <c r="AH30" i="95"/>
  <c r="AC15" i="95"/>
  <c r="K4" i="92"/>
  <c r="AH18" i="95"/>
  <c r="X37" i="96"/>
  <c r="AA63" i="95"/>
  <c r="M4" i="90"/>
  <c r="Y52" i="95"/>
  <c r="AE60" i="95"/>
  <c r="AC3" i="95"/>
  <c r="BC11" i="84"/>
  <c r="AI11" i="95"/>
  <c r="AI49" i="96"/>
  <c r="AD59" i="95"/>
  <c r="AA25" i="95"/>
  <c r="AD79" i="95"/>
  <c r="BR10" i="84"/>
  <c r="L13" i="90"/>
  <c r="N12" i="90"/>
  <c r="X46" i="96"/>
  <c r="AB79" i="95"/>
  <c r="AF4" i="95"/>
  <c r="N15" i="90"/>
  <c r="AZ19" i="84"/>
  <c r="AE22" i="96"/>
  <c r="X30" i="96"/>
  <c r="AE36" i="96"/>
  <c r="AH28" i="95"/>
  <c r="Y30" i="95"/>
  <c r="AF43" i="95"/>
  <c r="AA31" i="96"/>
  <c r="AA17" i="96"/>
  <c r="BA18" i="84"/>
  <c r="AB38" i="96"/>
  <c r="AI44" i="96"/>
  <c r="Z21" i="95"/>
  <c r="AH19" i="96"/>
  <c r="BS11" i="84"/>
  <c r="Y34" i="95"/>
  <c r="AE35" i="95"/>
  <c r="AG67" i="95"/>
  <c r="AF89" i="95"/>
  <c r="Y5" i="96"/>
  <c r="AE70" i="95"/>
  <c r="AF47" i="95"/>
  <c r="Z8" i="95"/>
  <c r="L29" i="90"/>
  <c r="AH49" i="95"/>
  <c r="Z42" i="95"/>
  <c r="L22" i="89"/>
  <c r="AI32" i="95"/>
  <c r="K3" i="88"/>
  <c r="AD26" i="95"/>
  <c r="AB67" i="95"/>
  <c r="AB53" i="95"/>
  <c r="AB75" i="95"/>
  <c r="X52" i="95"/>
  <c r="AB44" i="95"/>
  <c r="M3" i="84"/>
  <c r="AG31" i="96"/>
  <c r="W55" i="95"/>
  <c r="W48" i="96"/>
  <c r="W34" i="95"/>
  <c r="AE9" i="95"/>
  <c r="AI89" i="95"/>
  <c r="AF10" i="95"/>
  <c r="M29" i="90"/>
  <c r="AE8" i="95"/>
  <c r="N19" i="89"/>
  <c r="AI30" i="95"/>
  <c r="AF21" i="95"/>
  <c r="BW19" i="84"/>
  <c r="M40" i="90"/>
  <c r="AA55" i="95"/>
  <c r="AH38" i="95"/>
  <c r="X64" i="95"/>
  <c r="AD74" i="95"/>
  <c r="Z15" i="95"/>
  <c r="AD75" i="95"/>
  <c r="AG6" i="96"/>
  <c r="AA78" i="95"/>
  <c r="K4" i="88"/>
  <c r="W14" i="96"/>
  <c r="AD61" i="95"/>
  <c r="L5" i="89"/>
  <c r="N35" i="90"/>
  <c r="AI44" i="95"/>
  <c r="L35" i="90"/>
  <c r="AA40" i="95"/>
  <c r="AG8" i="96"/>
  <c r="AB76" i="95"/>
  <c r="AH36" i="95"/>
  <c r="AA29" i="95"/>
  <c r="AE7" i="95"/>
  <c r="M10" i="89"/>
  <c r="AA41" i="95"/>
  <c r="K5" i="92"/>
  <c r="M9" i="89"/>
  <c r="Z61" i="95"/>
  <c r="AD7" i="96"/>
  <c r="AG14" i="96"/>
  <c r="AG7" i="97"/>
  <c r="X16" i="95"/>
  <c r="AF46" i="95"/>
  <c r="AA36" i="96"/>
  <c r="AB10" i="95"/>
  <c r="AH74" i="95"/>
  <c r="AI42" i="95"/>
  <c r="Y42" i="95"/>
  <c r="AE67" i="95"/>
  <c r="AF32" i="96"/>
  <c r="AH4" i="96"/>
  <c r="AG36" i="96"/>
  <c r="M18" i="84"/>
  <c r="Z82" i="95"/>
  <c r="N18" i="90"/>
  <c r="AI16" i="95"/>
  <c r="Y86" i="95"/>
  <c r="W18" i="96"/>
  <c r="AA62" i="95"/>
  <c r="AI79" i="95"/>
  <c r="AH10" i="95"/>
  <c r="AD9" i="96"/>
  <c r="W52" i="96"/>
  <c r="AC71" i="95"/>
  <c r="BA19" i="84"/>
  <c r="AG4" i="97"/>
  <c r="AC86" i="95"/>
  <c r="AD20" i="95"/>
  <c r="AB21" i="95"/>
  <c r="AE11" i="95"/>
  <c r="AA47" i="95"/>
  <c r="AH39" i="95"/>
  <c r="AH83" i="95"/>
  <c r="AE76" i="95"/>
  <c r="Y27" i="96"/>
  <c r="AH12" i="96"/>
  <c r="AH6" i="95"/>
  <c r="Z27" i="95"/>
  <c r="X57" i="95"/>
  <c r="AG58" i="95"/>
  <c r="AH19" i="95"/>
  <c r="AF53" i="95"/>
  <c r="AI34" i="96"/>
  <c r="AB70" i="95"/>
  <c r="Z7" i="95"/>
  <c r="AE31" i="96"/>
  <c r="AH64" i="95"/>
  <c r="AI23" i="95"/>
  <c r="AE34" i="96"/>
  <c r="AA75" i="95"/>
  <c r="M41" i="90"/>
  <c r="AB23" i="96"/>
  <c r="X66" i="95"/>
  <c r="AF25" i="96"/>
  <c r="AE47" i="95"/>
  <c r="AF60" i="95"/>
  <c r="Z56" i="95"/>
  <c r="AD82" i="95"/>
  <c r="BR19" i="84"/>
  <c r="AI28" i="95"/>
  <c r="X79" i="95"/>
  <c r="Y20" i="96"/>
  <c r="BK11" i="84"/>
  <c r="BV18" i="84"/>
  <c r="AE71" i="95"/>
  <c r="W28" i="95"/>
  <c r="N3" i="88"/>
  <c r="W9" i="96"/>
  <c r="AG85" i="95"/>
  <c r="AG10" i="95"/>
  <c r="M22" i="90"/>
  <c r="AB89" i="95"/>
  <c r="X78" i="95"/>
  <c r="AD5" i="95"/>
  <c r="AF14" i="95"/>
  <c r="AF39" i="95"/>
  <c r="L4" i="87"/>
  <c r="AD17" i="96"/>
  <c r="AD4" i="96"/>
  <c r="AH52" i="96"/>
  <c r="X22" i="96"/>
  <c r="AI21" i="95"/>
  <c r="AD54" i="96"/>
  <c r="W82" i="95"/>
  <c r="AA20" i="95"/>
  <c r="M6" i="89"/>
  <c r="AC89" i="95"/>
  <c r="L39" i="90"/>
  <c r="AH6" i="97"/>
  <c r="AD36" i="95"/>
  <c r="M23" i="90"/>
  <c r="X35" i="95"/>
  <c r="AZ10" i="84"/>
  <c r="AA59" i="95"/>
  <c r="BS18" i="84"/>
  <c r="Y63" i="95"/>
  <c r="AD10" i="96"/>
  <c r="Y10" i="95"/>
  <c r="AW18" i="84"/>
  <c r="AF51" i="95"/>
  <c r="AK5" i="97"/>
  <c r="AI58" i="95"/>
  <c r="X13" i="95"/>
  <c r="BB17" i="84"/>
  <c r="AF4" i="96"/>
  <c r="AG26" i="95"/>
  <c r="AB42" i="95"/>
  <c r="BO11" i="84"/>
  <c r="AH16" i="96"/>
  <c r="AD6" i="95"/>
  <c r="W26" i="96"/>
  <c r="AD72" i="95"/>
  <c r="L23" i="90"/>
  <c r="BL17" i="84"/>
  <c r="BM10" i="84"/>
  <c r="AG14" i="95"/>
  <c r="AB7" i="97"/>
  <c r="AD19" i="95"/>
  <c r="Z18" i="95"/>
  <c r="W58" i="95"/>
  <c r="M4" i="88"/>
  <c r="W59" i="95"/>
  <c r="AC75" i="95"/>
  <c r="AB36" i="95"/>
  <c r="Z54" i="96"/>
  <c r="M19" i="84"/>
  <c r="AC10" i="95"/>
  <c r="AD83" i="95"/>
  <c r="Z76" i="95"/>
  <c r="X26" i="96"/>
  <c r="AF18" i="96"/>
  <c r="AE34" i="95"/>
  <c r="BL19" i="84"/>
  <c r="BO10" i="84"/>
  <c r="AE33" i="95"/>
  <c r="Z8" i="96"/>
  <c r="AE31" i="95"/>
  <c r="AD81" i="95"/>
  <c r="M11" i="90"/>
  <c r="Z17" i="95"/>
  <c r="AG71" i="95"/>
  <c r="AB57" i="95"/>
  <c r="AI17" i="96"/>
  <c r="M16" i="89"/>
  <c r="BK17" i="84"/>
  <c r="W57" i="95"/>
  <c r="Y32" i="96"/>
  <c r="M12" i="89"/>
  <c r="BQ11" i="84"/>
  <c r="AC73" i="95"/>
  <c r="W11" i="96"/>
  <c r="AL5" i="97"/>
  <c r="BT19" i="84"/>
  <c r="AA56" i="95"/>
  <c r="AH58" i="95"/>
  <c r="Y76" i="95"/>
  <c r="AH76" i="95"/>
  <c r="AF84" i="95"/>
  <c r="X21" i="95"/>
  <c r="AG32" i="96"/>
  <c r="X39" i="95"/>
  <c r="N4" i="92"/>
  <c r="AB6" i="95"/>
  <c r="AK4" i="97"/>
  <c r="AI3" i="95"/>
  <c r="AB3" i="95"/>
  <c r="BV11" i="84"/>
  <c r="W12" i="95"/>
  <c r="CY54" i="86"/>
  <c r="BE9" i="84"/>
  <c r="CU38" i="86"/>
  <c r="CY36" i="86"/>
  <c r="DZ48" i="86"/>
  <c r="CZ39" i="86"/>
  <c r="DK27" i="86"/>
  <c r="DR48" i="86"/>
  <c r="EJ11" i="86"/>
  <c r="EK43" i="86"/>
  <c r="DM19" i="86"/>
  <c r="EJ27" i="86"/>
  <c r="DA53" i="86"/>
  <c r="DB23" i="86"/>
  <c r="CL9" i="85"/>
  <c r="DP54" i="86"/>
  <c r="DB46" i="86"/>
  <c r="CU42" i="86"/>
  <c r="EA20" i="86"/>
  <c r="DG33" i="86"/>
  <c r="EF45" i="86"/>
  <c r="DZ12" i="86"/>
  <c r="CY27" i="86"/>
  <c r="DC52" i="86"/>
  <c r="CW46" i="86"/>
  <c r="DB52" i="86"/>
  <c r="DT13" i="86"/>
  <c r="EG40" i="86"/>
  <c r="DT55" i="86"/>
  <c r="DF48" i="86"/>
  <c r="DT36" i="86"/>
  <c r="BP9" i="84"/>
  <c r="DY34" i="86"/>
  <c r="DX12" i="86"/>
  <c r="DI34" i="86"/>
  <c r="DR21" i="86"/>
  <c r="DJ52" i="86"/>
  <c r="EC29" i="86"/>
  <c r="CY6" i="86"/>
  <c r="CW17" i="86"/>
  <c r="ED34" i="86"/>
  <c r="AD42" i="95"/>
  <c r="M11" i="84"/>
  <c r="AE48" i="96"/>
  <c r="AG55" i="95"/>
  <c r="W39" i="95"/>
  <c r="AD22" i="95"/>
  <c r="AB49" i="96"/>
  <c r="AG82" i="95"/>
  <c r="AD18" i="95"/>
  <c r="AA18" i="95"/>
  <c r="AG8" i="95"/>
  <c r="AD46" i="95"/>
  <c r="Z27" i="96"/>
  <c r="AE61" i="95"/>
  <c r="AD57" i="95"/>
  <c r="W32" i="95"/>
  <c r="AF29" i="96"/>
  <c r="M25" i="90"/>
  <c r="AA6" i="95"/>
  <c r="AD52" i="96"/>
  <c r="AC45" i="95"/>
  <c r="AE9" i="96"/>
  <c r="AG75" i="95"/>
  <c r="EG50" i="86"/>
  <c r="EE49" i="86"/>
  <c r="ED27" i="86"/>
  <c r="EF44" i="86"/>
  <c r="DY49" i="86"/>
  <c r="DO43" i="86"/>
  <c r="DL7" i="86"/>
  <c r="DV13" i="86"/>
  <c r="DU49" i="86"/>
  <c r="DU44" i="86"/>
  <c r="DO27" i="86"/>
  <c r="CY52" i="86"/>
  <c r="EK35" i="86"/>
  <c r="DR13" i="86"/>
  <c r="DC49" i="86"/>
  <c r="EB51" i="86"/>
  <c r="CM24" i="85"/>
  <c r="DT35" i="86"/>
  <c r="DE56" i="86"/>
  <c r="CR49" i="86"/>
  <c r="DB32" i="86"/>
  <c r="DH12" i="86"/>
  <c r="DJ26" i="86"/>
  <c r="DE33" i="86"/>
  <c r="CO36" i="86"/>
  <c r="EJ16" i="86"/>
  <c r="CF22" i="85"/>
  <c r="Z78" i="95"/>
  <c r="BO17" i="84"/>
  <c r="X9" i="96"/>
  <c r="AH82" i="95"/>
  <c r="M7" i="90"/>
  <c r="AG4" i="96"/>
  <c r="AC50" i="95"/>
  <c r="AI24" i="95"/>
  <c r="AF72" i="95"/>
  <c r="AC13" i="95"/>
  <c r="AI7" i="95"/>
  <c r="AI37" i="96"/>
  <c r="AA26" i="95"/>
  <c r="AI36" i="95"/>
  <c r="W10" i="96"/>
  <c r="Z32" i="96"/>
  <c r="Z53" i="95"/>
  <c r="Z52" i="96"/>
  <c r="AF67" i="95"/>
  <c r="BT11" i="84"/>
  <c r="N17" i="89"/>
  <c r="AE56" i="95"/>
  <c r="X41" i="95"/>
  <c r="W37" i="95"/>
  <c r="DB56" i="86"/>
  <c r="DJ9" i="86"/>
  <c r="DG39" i="86"/>
  <c r="EC24" i="86"/>
  <c r="EB15" i="86"/>
  <c r="DH26" i="86"/>
  <c r="ED8" i="86"/>
  <c r="ED41" i="86"/>
  <c r="DW54" i="86"/>
  <c r="CH14" i="85"/>
  <c r="DH28" i="86"/>
  <c r="EG47" i="86"/>
  <c r="EK42" i="86"/>
  <c r="DQ42" i="86"/>
  <c r="DN34" i="86"/>
  <c r="EB32" i="86"/>
  <c r="DM11" i="86"/>
  <c r="Z79" i="95"/>
  <c r="L30" i="90"/>
  <c r="Y25" i="95"/>
  <c r="W50" i="95"/>
  <c r="AG88" i="95"/>
  <c r="AD37" i="96"/>
  <c r="Z30" i="96"/>
  <c r="Y33" i="95"/>
  <c r="AE18" i="96"/>
  <c r="AI77" i="95"/>
  <c r="Y46" i="96"/>
  <c r="AC40" i="95"/>
  <c r="W34" i="96"/>
  <c r="W5" i="95"/>
  <c r="BV17" i="84"/>
  <c r="AH79" i="95"/>
  <c r="K6" i="92"/>
  <c r="AD90" i="95"/>
  <c r="AH27" i="95"/>
  <c r="N13" i="90"/>
  <c r="X43" i="95"/>
  <c r="AF26" i="96"/>
  <c r="AF17" i="95"/>
  <c r="Y35" i="96"/>
  <c r="AI18" i="96"/>
  <c r="M27" i="90"/>
  <c r="AC41" i="95"/>
  <c r="AG40" i="95"/>
  <c r="AH41" i="95"/>
  <c r="M16" i="90"/>
  <c r="AC81" i="95"/>
  <c r="Z7" i="96"/>
  <c r="AG69" i="95"/>
  <c r="W75" i="95"/>
  <c r="AG54" i="96"/>
  <c r="AE87" i="95"/>
  <c r="AI68" i="95"/>
  <c r="AC74" i="95"/>
  <c r="AF16" i="95"/>
  <c r="AE79" i="95"/>
  <c r="AH31" i="95"/>
  <c r="N6" i="92"/>
  <c r="Y17" i="96"/>
  <c r="Z4" i="97"/>
  <c r="AF79" i="95"/>
  <c r="AI78" i="95"/>
  <c r="AC8" i="95"/>
  <c r="AI28" i="96"/>
  <c r="AB63" i="95"/>
  <c r="Z81" i="95"/>
  <c r="K4" i="93"/>
  <c r="Y12" i="96"/>
  <c r="AE10" i="95"/>
  <c r="BX18" i="84"/>
  <c r="X44" i="96"/>
  <c r="N11" i="89"/>
  <c r="AE12" i="96"/>
  <c r="AG24" i="96"/>
  <c r="Y36" i="95"/>
  <c r="AE51" i="96"/>
  <c r="AA65" i="95"/>
  <c r="AE15" i="95"/>
  <c r="AD32" i="95"/>
  <c r="W51" i="96"/>
  <c r="AC58" i="95"/>
  <c r="N45" i="90"/>
  <c r="N9" i="89"/>
  <c r="AF31" i="95"/>
  <c r="W27" i="95"/>
  <c r="AC39" i="95"/>
  <c r="AE49" i="95"/>
  <c r="AA87" i="95"/>
  <c r="N26" i="89"/>
  <c r="Z18" i="96"/>
  <c r="AI6" i="95"/>
  <c r="Y24" i="96"/>
  <c r="W83" i="95"/>
  <c r="AA60" i="95"/>
  <c r="W30" i="96"/>
  <c r="M30" i="90"/>
  <c r="AE26" i="95"/>
  <c r="N6" i="90"/>
  <c r="AA30" i="95"/>
  <c r="AI23" i="96"/>
  <c r="AD19" i="96"/>
  <c r="AF19" i="96"/>
  <c r="X34" i="96"/>
  <c r="N20" i="90"/>
  <c r="AI11" i="96"/>
  <c r="AF52" i="96"/>
  <c r="W21" i="95"/>
  <c r="L10" i="90"/>
  <c r="W79" i="95"/>
  <c r="AD23" i="96"/>
  <c r="W35" i="95"/>
  <c r="AC68" i="95"/>
  <c r="AI40" i="95"/>
  <c r="N13" i="84"/>
  <c r="AE43" i="95"/>
  <c r="AD41" i="95"/>
  <c r="Y57" i="95"/>
  <c r="AB77" i="95"/>
  <c r="AI61" i="95"/>
  <c r="AF59" i="95"/>
  <c r="AC13" i="96"/>
  <c r="AD68" i="95"/>
  <c r="AD38" i="95"/>
  <c r="AB20" i="95"/>
  <c r="AH38" i="96"/>
  <c r="AF31" i="96"/>
  <c r="AG68" i="95"/>
  <c r="AH22" i="95"/>
  <c r="AC5" i="97"/>
  <c r="AC26" i="95"/>
  <c r="AE27" i="95"/>
  <c r="AC6" i="96"/>
  <c r="W22" i="96"/>
  <c r="AI52" i="95"/>
  <c r="AA28" i="95"/>
  <c r="L6" i="88"/>
  <c r="AG70" i="95"/>
  <c r="AA54" i="96"/>
  <c r="X27" i="96"/>
  <c r="AE40" i="95"/>
  <c r="AI72" i="95"/>
  <c r="AC49" i="96"/>
  <c r="AE82" i="95"/>
  <c r="AI36" i="96"/>
  <c r="AA16" i="96"/>
  <c r="N19" i="84"/>
  <c r="X21" i="96"/>
  <c r="AA14" i="95"/>
  <c r="Z7" i="97"/>
  <c r="AX17" i="84"/>
  <c r="X28" i="96"/>
  <c r="L38" i="90"/>
  <c r="AE24" i="95"/>
  <c r="AF15" i="95"/>
  <c r="AI14" i="95"/>
  <c r="Y70" i="95"/>
  <c r="X23" i="95"/>
  <c r="AG54" i="95"/>
  <c r="W17" i="95"/>
  <c r="Y39" i="95"/>
  <c r="AI46" i="96"/>
  <c r="AA22" i="95"/>
  <c r="N17" i="90"/>
  <c r="Z13" i="96"/>
  <c r="M28" i="89"/>
  <c r="AG45" i="95"/>
  <c r="AM4" i="97"/>
  <c r="AD52" i="95"/>
  <c r="Z39" i="95"/>
  <c r="X12" i="95"/>
  <c r="W32" i="96"/>
  <c r="AY18" i="84"/>
  <c r="AI84" i="95"/>
  <c r="Z19" i="95"/>
  <c r="AB24" i="96"/>
  <c r="X7" i="96"/>
  <c r="AE49" i="96"/>
  <c r="AF46" i="96"/>
  <c r="AD69" i="95"/>
  <c r="AF32" i="95"/>
  <c r="Y7" i="95"/>
  <c r="L40" i="90"/>
  <c r="Y77" i="95"/>
  <c r="AF30" i="95"/>
  <c r="W3" i="95"/>
  <c r="Z24" i="95"/>
  <c r="AG80" i="95"/>
  <c r="L4" i="89"/>
  <c r="X48" i="96"/>
  <c r="AH56" i="95"/>
  <c r="AA4" i="95"/>
  <c r="Z38" i="96"/>
  <c r="Z48" i="96"/>
  <c r="AB8" i="96"/>
  <c r="Y65" i="95"/>
  <c r="AE66" i="95"/>
  <c r="AF20" i="96"/>
  <c r="AE59" i="95"/>
  <c r="L34" i="90"/>
  <c r="Z10" i="96"/>
  <c r="AD27" i="95"/>
  <c r="Z46" i="96"/>
  <c r="AC25" i="96"/>
  <c r="AA71" i="95"/>
  <c r="AD39" i="95"/>
  <c r="W28" i="96"/>
  <c r="Z72" i="95"/>
  <c r="AB28" i="96"/>
  <c r="N3" i="92"/>
  <c r="AH3" i="95"/>
  <c r="Y79" i="95"/>
  <c r="AG37" i="96"/>
  <c r="AC63" i="95"/>
  <c r="AH22" i="96"/>
  <c r="N5" i="84"/>
  <c r="AH53" i="95"/>
  <c r="AC19" i="96"/>
  <c r="AA42" i="95"/>
  <c r="X56" i="95"/>
  <c r="L20" i="90"/>
  <c r="AI4" i="97"/>
  <c r="AB32" i="96"/>
  <c r="AG59" i="95"/>
  <c r="Z14" i="95"/>
  <c r="L14" i="90"/>
  <c r="AI54" i="95"/>
  <c r="AF13" i="96"/>
  <c r="Z38" i="95"/>
  <c r="AD63" i="95"/>
  <c r="AC23" i="95"/>
  <c r="AG7" i="95"/>
  <c r="M9" i="90"/>
  <c r="BE17" i="84"/>
  <c r="AF41" i="95"/>
  <c r="Y26" i="95"/>
  <c r="Z12" i="96"/>
  <c r="Y14" i="95"/>
  <c r="AB31" i="96"/>
  <c r="AB19" i="95"/>
  <c r="W53" i="95"/>
  <c r="AA48" i="95"/>
  <c r="AG62" i="95"/>
  <c r="AF34" i="95"/>
  <c r="AF27" i="96"/>
  <c r="AH35" i="95"/>
  <c r="AB4" i="97"/>
  <c r="AE51" i="95"/>
  <c r="AG65" i="95"/>
  <c r="AA52" i="95"/>
  <c r="L14" i="89"/>
  <c r="Z59" i="95"/>
  <c r="Y22" i="96"/>
  <c r="AG21" i="96"/>
  <c r="N36" i="90"/>
  <c r="BU11" i="84"/>
  <c r="AD10" i="95"/>
  <c r="AH51" i="95"/>
  <c r="AH8" i="96"/>
  <c r="BA10" i="84"/>
  <c r="AA46" i="96"/>
  <c r="AK7" i="97"/>
  <c r="AB5" i="97"/>
  <c r="N32" i="90"/>
  <c r="AD46" i="96"/>
  <c r="Y30" i="96"/>
  <c r="AB4" i="95"/>
  <c r="AX18" i="84"/>
  <c r="AB36" i="96"/>
  <c r="AB47" i="95"/>
  <c r="AB64" i="95"/>
  <c r="M26" i="90"/>
  <c r="AB22" i="96"/>
  <c r="AE17" i="95"/>
  <c r="AG56" i="95"/>
  <c r="BC19" i="84"/>
  <c r="L41" i="90"/>
  <c r="N12" i="84"/>
  <c r="AB18" i="96"/>
  <c r="AF23" i="96"/>
  <c r="W24" i="96"/>
  <c r="AH75" i="95"/>
  <c r="Y31" i="96"/>
  <c r="AI60" i="95"/>
  <c r="AF37" i="96"/>
  <c r="L5" i="88"/>
  <c r="X83" i="95"/>
  <c r="AF5" i="95"/>
  <c r="AG30" i="95"/>
  <c r="AG29" i="95"/>
  <c r="AB49" i="95"/>
  <c r="X7" i="95"/>
  <c r="AH15" i="95"/>
  <c r="AD89" i="95"/>
  <c r="AF44" i="96"/>
  <c r="AB7" i="96"/>
  <c r="X32" i="96"/>
  <c r="AE41" i="95"/>
  <c r="AH73" i="95"/>
  <c r="W61" i="95"/>
  <c r="AF57" i="95"/>
  <c r="AB48" i="95"/>
  <c r="BX11" i="84"/>
  <c r="AC27" i="95"/>
  <c r="AC38" i="96"/>
  <c r="M5" i="84"/>
  <c r="AG38" i="96"/>
  <c r="AF87" i="95"/>
  <c r="AC56" i="95"/>
  <c r="Y47" i="95"/>
  <c r="AF68" i="95"/>
  <c r="AB12" i="95"/>
  <c r="M3" i="92"/>
  <c r="AH68" i="95"/>
  <c r="AA21" i="96"/>
  <c r="AH29" i="95"/>
  <c r="AE29" i="95"/>
  <c r="AF86" i="95"/>
  <c r="W6" i="96"/>
  <c r="Z17" i="96"/>
  <c r="AF83" i="95"/>
  <c r="AC12" i="95"/>
  <c r="AI49" i="95"/>
  <c r="AE14" i="96"/>
  <c r="Z37" i="96"/>
  <c r="AA53" i="95"/>
  <c r="AF20" i="95"/>
  <c r="Z64" i="95"/>
  <c r="BQ19" i="84"/>
  <c r="AA77" i="95"/>
  <c r="Z29" i="95"/>
  <c r="BS19" i="84"/>
  <c r="X72" i="95"/>
  <c r="AC31" i="96"/>
  <c r="Y58" i="95"/>
  <c r="AG10" i="96"/>
  <c r="AB88" i="95"/>
  <c r="AG63" i="95"/>
  <c r="AH21" i="95"/>
  <c r="W73" i="95"/>
  <c r="AG13" i="95"/>
  <c r="N11" i="84"/>
  <c r="X18" i="96"/>
  <c r="N41" i="90"/>
  <c r="L6" i="92"/>
  <c r="Y9" i="96"/>
  <c r="AC65" i="95"/>
  <c r="BD17" i="84"/>
  <c r="N25" i="90"/>
  <c r="AC21" i="95"/>
  <c r="X15" i="96"/>
  <c r="AC66" i="95"/>
  <c r="M21" i="89"/>
  <c r="W8" i="95"/>
  <c r="AG43" i="95"/>
  <c r="X71" i="95"/>
  <c r="AD80" i="95"/>
  <c r="AD12" i="95"/>
  <c r="AB25" i="95"/>
  <c r="AG25" i="95"/>
  <c r="L5" i="92"/>
  <c r="L31" i="90"/>
  <c r="AD31" i="95"/>
  <c r="AB17" i="95"/>
  <c r="X36" i="95"/>
  <c r="AG33" i="95"/>
  <c r="AB86" i="95"/>
  <c r="L3" i="89"/>
  <c r="AC37" i="95"/>
  <c r="L22" i="90"/>
  <c r="AH72" i="95"/>
  <c r="AH33" i="95"/>
  <c r="Z54" i="95"/>
  <c r="N34" i="90"/>
  <c r="AG39" i="95"/>
  <c r="L11" i="89"/>
  <c r="AE20" i="96"/>
  <c r="Z36" i="96"/>
  <c r="AC32" i="96"/>
  <c r="AF36" i="95"/>
  <c r="AB80" i="95"/>
  <c r="L33" i="90"/>
  <c r="AD5" i="96"/>
  <c r="Y38" i="95"/>
  <c r="M43" i="90"/>
  <c r="AH77" i="95"/>
  <c r="N23" i="90"/>
  <c r="AA31" i="95"/>
  <c r="AC34" i="96"/>
  <c r="AD21" i="95"/>
  <c r="CT42" i="86"/>
  <c r="DY42" i="86"/>
  <c r="DL18" i="85"/>
  <c r="DV20" i="86"/>
  <c r="CT35" i="86"/>
  <c r="DN6" i="85"/>
  <c r="DY17" i="86"/>
  <c r="EH56" i="86"/>
  <c r="DH27" i="86"/>
  <c r="DQ23" i="86"/>
  <c r="CP23" i="85"/>
  <c r="EF53" i="86"/>
  <c r="DR25" i="86"/>
  <c r="CS9" i="85"/>
  <c r="BO9" i="84"/>
  <c r="DU8" i="86"/>
  <c r="CV16" i="86"/>
  <c r="DN28" i="86"/>
  <c r="CV9" i="86"/>
  <c r="EC46" i="86"/>
  <c r="CU31" i="86"/>
  <c r="DX54" i="86"/>
  <c r="EB23" i="86"/>
  <c r="CV49" i="86"/>
  <c r="DR42" i="86"/>
  <c r="ED14" i="86"/>
  <c r="CO14" i="86"/>
  <c r="DM53" i="86"/>
  <c r="CT45" i="86"/>
  <c r="DC35" i="86"/>
  <c r="DT43" i="86"/>
  <c r="AA51" i="95"/>
  <c r="AE68" i="95"/>
  <c r="AD87" i="95"/>
  <c r="AC22" i="95"/>
  <c r="Y29" i="96"/>
  <c r="AF38" i="95"/>
  <c r="AC9" i="96"/>
  <c r="AB28" i="95"/>
  <c r="M8" i="89"/>
  <c r="Y69" i="95"/>
  <c r="Y44" i="95"/>
  <c r="L37" i="90"/>
  <c r="BH11" i="84"/>
  <c r="AD14" i="96"/>
  <c r="Z40" i="95"/>
  <c r="AG9" i="96"/>
  <c r="BO19" i="84"/>
  <c r="CP35" i="86"/>
  <c r="DE34" i="86"/>
  <c r="DY19" i="86"/>
  <c r="CT9" i="86"/>
  <c r="DP37" i="86"/>
  <c r="CU45" i="86"/>
  <c r="DW43" i="86"/>
  <c r="DR7" i="86"/>
  <c r="BD9" i="84"/>
  <c r="EG12" i="86"/>
  <c r="DX53" i="86"/>
  <c r="AX9" i="84"/>
  <c r="DQ19" i="86"/>
  <c r="CP25" i="86"/>
  <c r="CZ36" i="86"/>
  <c r="CQ48" i="86"/>
  <c r="DG11" i="86"/>
  <c r="DZ11" i="86"/>
  <c r="DL31" i="86"/>
  <c r="DC18" i="86"/>
  <c r="AF22" i="95"/>
  <c r="AF82" i="95"/>
  <c r="N4" i="90"/>
  <c r="X68" i="95"/>
  <c r="N13" i="89"/>
  <c r="X9" i="95"/>
  <c r="L3" i="87"/>
  <c r="BQ10" i="84"/>
  <c r="N21" i="90"/>
  <c r="X90" i="95"/>
  <c r="AH27" i="96"/>
  <c r="X5" i="96"/>
  <c r="AH44" i="96"/>
  <c r="AB82" i="95"/>
  <c r="AB71" i="95"/>
  <c r="BN10" i="84"/>
  <c r="W36" i="96"/>
  <c r="CW31" i="86"/>
  <c r="DU36" i="86"/>
  <c r="EI40" i="86"/>
  <c r="DE9" i="86"/>
  <c r="DI43" i="86"/>
  <c r="CU39" i="86"/>
  <c r="CO30" i="86"/>
  <c r="DG14" i="86"/>
  <c r="DC46" i="86"/>
  <c r="EA16" i="86"/>
  <c r="DH34" i="86"/>
  <c r="ED45" i="86"/>
  <c r="DC12" i="85"/>
  <c r="CW8" i="86"/>
  <c r="DW44" i="86"/>
  <c r="DC24" i="85"/>
  <c r="CT17" i="86"/>
  <c r="EF27" i="86"/>
  <c r="EB54" i="86"/>
  <c r="CT48" i="86"/>
  <c r="DV37" i="86"/>
  <c r="DK37" i="86"/>
  <c r="CX52" i="86"/>
  <c r="DI49" i="86"/>
  <c r="CQ36" i="86"/>
  <c r="EE32" i="86"/>
  <c r="DE35" i="86"/>
  <c r="EF17" i="86"/>
  <c r="CS10" i="86"/>
  <c r="DT16" i="86"/>
  <c r="CZ25" i="86"/>
  <c r="DI18" i="85"/>
  <c r="CQ39" i="86"/>
  <c r="EC17" i="86"/>
  <c r="EI16" i="86"/>
  <c r="DB26" i="85"/>
  <c r="DA43" i="86"/>
  <c r="AE57" i="95"/>
  <c r="M7" i="84"/>
  <c r="AE26" i="96"/>
  <c r="W66" i="95"/>
  <c r="AL6" i="97"/>
  <c r="EI19" i="86"/>
  <c r="CR41" i="86"/>
  <c r="DX24" i="86"/>
  <c r="DM50" i="86"/>
  <c r="CS49" i="86"/>
  <c r="DC56" i="86"/>
  <c r="DG44" i="86"/>
  <c r="DO25" i="86"/>
  <c r="DF53" i="86"/>
  <c r="BM9" i="84"/>
  <c r="EA12" i="86"/>
  <c r="DW26" i="86"/>
  <c r="DO28" i="86"/>
  <c r="EF43" i="86"/>
  <c r="DX52" i="86"/>
  <c r="DC23" i="86"/>
  <c r="DK18" i="86"/>
  <c r="EH48" i="86"/>
  <c r="DY55" i="86"/>
  <c r="EG31" i="86"/>
  <c r="DJ11" i="86"/>
  <c r="DC45" i="86"/>
  <c r="EC49" i="86"/>
  <c r="DG24" i="86"/>
  <c r="DZ37" i="86"/>
  <c r="CE9" i="85"/>
  <c r="CJ23" i="85"/>
  <c r="EA44" i="86"/>
  <c r="DJ46" i="86"/>
  <c r="CO41" i="86"/>
  <c r="DW27" i="86"/>
  <c r="DP28" i="86"/>
  <c r="DL56" i="86"/>
  <c r="CW16" i="86"/>
  <c r="DS9" i="86"/>
  <c r="DD37" i="86"/>
  <c r="CS16" i="86"/>
  <c r="CR23" i="85"/>
  <c r="CS39" i="86"/>
  <c r="DZ25" i="86"/>
  <c r="CW22" i="85"/>
  <c r="CP25" i="85"/>
  <c r="DL38" i="86"/>
  <c r="DC13" i="85"/>
  <c r="DM33" i="86"/>
  <c r="DG36" i="86"/>
  <c r="DI30" i="86"/>
  <c r="DO53" i="86"/>
  <c r="CV42" i="86"/>
  <c r="DZ31" i="86"/>
  <c r="CQ50" i="86"/>
  <c r="DS40" i="86"/>
  <c r="DP10" i="86"/>
  <c r="ED51" i="86"/>
  <c r="DD15" i="85"/>
  <c r="EA32" i="86"/>
  <c r="DE30" i="86"/>
  <c r="CZ52" i="86"/>
  <c r="DK19" i="85"/>
  <c r="DQ34" i="86"/>
  <c r="DR16" i="86"/>
  <c r="CM20" i="85"/>
  <c r="EI24" i="86"/>
  <c r="DC20" i="86"/>
  <c r="CP18" i="86"/>
  <c r="CQ15" i="86"/>
  <c r="EF42" i="86"/>
  <c r="DL17" i="86"/>
  <c r="DR15" i="86"/>
  <c r="CS12" i="86"/>
  <c r="CH9" i="85"/>
  <c r="DM34" i="86"/>
  <c r="CS8" i="85"/>
  <c r="EG10" i="86"/>
  <c r="DJ18" i="86"/>
  <c r="DE25" i="85"/>
  <c r="EI20" i="86"/>
  <c r="CM19" i="85"/>
  <c r="CO10" i="85"/>
  <c r="DX46" i="86"/>
  <c r="DR8" i="86"/>
  <c r="CQ30" i="86"/>
  <c r="DH16" i="85"/>
  <c r="DN42" i="86"/>
  <c r="DP13" i="85"/>
  <c r="EJ44" i="86"/>
  <c r="CV36" i="86"/>
  <c r="DV16" i="86"/>
  <c r="DP14" i="85"/>
  <c r="CV23" i="86"/>
  <c r="CV7" i="85"/>
  <c r="CP21" i="85"/>
  <c r="DC40" i="86"/>
  <c r="CQ25" i="85"/>
  <c r="CM8" i="85"/>
  <c r="DV38" i="86"/>
  <c r="DG48" i="86"/>
  <c r="CW20" i="85"/>
  <c r="CQ37" i="86"/>
  <c r="DD13" i="86"/>
  <c r="CP16" i="85"/>
  <c r="CU26" i="86"/>
  <c r="CK7" i="85"/>
  <c r="EG36" i="86"/>
  <c r="CZ25" i="85"/>
  <c r="CP51" i="86"/>
  <c r="DG20" i="86"/>
  <c r="DL16" i="85"/>
  <c r="DF39" i="86"/>
  <c r="EC41" i="86"/>
  <c r="CP40" i="86"/>
  <c r="CU52" i="86"/>
  <c r="DP25" i="86"/>
  <c r="CS55" i="86"/>
  <c r="DH41" i="86"/>
  <c r="EJ30" i="86"/>
  <c r="CZ28" i="86"/>
  <c r="DF20" i="85"/>
  <c r="EC48" i="86"/>
  <c r="DO56" i="86"/>
  <c r="EB10" i="86"/>
  <c r="ED53" i="86"/>
  <c r="AF40" i="95"/>
  <c r="AX10" i="84"/>
  <c r="AG84" i="95"/>
  <c r="M11" i="89"/>
  <c r="AG51" i="95"/>
  <c r="AC83" i="95"/>
  <c r="EH39" i="86"/>
  <c r="DO23" i="86"/>
  <c r="CY34" i="86"/>
  <c r="CO25" i="86"/>
  <c r="DI52" i="86"/>
  <c r="DW56" i="86"/>
  <c r="EB49" i="86"/>
  <c r="EG33" i="86"/>
  <c r="EA22" i="86"/>
  <c r="DA48" i="86"/>
  <c r="EA21" i="86"/>
  <c r="DZ10" i="86"/>
  <c r="CX24" i="86"/>
  <c r="EA46" i="86"/>
  <c r="DS43" i="86"/>
  <c r="DS45" i="86"/>
  <c r="DT17" i="86"/>
  <c r="DI22" i="86"/>
  <c r="DM21" i="85"/>
  <c r="CR53" i="86"/>
  <c r="DU42" i="86"/>
  <c r="CR50" i="86"/>
  <c r="CS36" i="86"/>
  <c r="CX46" i="86"/>
  <c r="CV53" i="86"/>
  <c r="DF21" i="85"/>
  <c r="BC6" i="23"/>
  <c r="DE16" i="86"/>
  <c r="BC9" i="84"/>
  <c r="EI37" i="86"/>
  <c r="CN18" i="85"/>
  <c r="EI6" i="86"/>
  <c r="DN27" i="86"/>
  <c r="CX41" i="86"/>
  <c r="DI13" i="85"/>
  <c r="CU20" i="85"/>
  <c r="CX24" i="85"/>
  <c r="EG38" i="86"/>
  <c r="DY33" i="86"/>
  <c r="CS27" i="86"/>
  <c r="DI8" i="85"/>
  <c r="DD8" i="85"/>
  <c r="ED54" i="86"/>
  <c r="DU14" i="86"/>
  <c r="DY15" i="86"/>
  <c r="DE9" i="85"/>
  <c r="DN17" i="85"/>
  <c r="CT40" i="86"/>
  <c r="DH53" i="86"/>
  <c r="DX6" i="86"/>
  <c r="EE30" i="86"/>
  <c r="DR31" i="86"/>
  <c r="EJ42" i="86"/>
  <c r="DJ44" i="86"/>
  <c r="EH35" i="86"/>
  <c r="CU11" i="85"/>
  <c r="CV18" i="86"/>
  <c r="DO30" i="86"/>
  <c r="DN10" i="86"/>
  <c r="ED25" i="86"/>
  <c r="CV29" i="86"/>
  <c r="DW10" i="86"/>
  <c r="CP24" i="86"/>
  <c r="DB11" i="86"/>
  <c r="DA55" i="86"/>
  <c r="EB14" i="86"/>
  <c r="EK27" i="86"/>
  <c r="DA27" i="86"/>
  <c r="EB20" i="86"/>
  <c r="EB22" i="86"/>
  <c r="CP38" i="86"/>
  <c r="DD22" i="85"/>
  <c r="DC29" i="86"/>
  <c r="CW25" i="85"/>
  <c r="CQ26" i="86"/>
  <c r="DI9" i="86"/>
  <c r="DA54" i="86"/>
  <c r="DQ53" i="86"/>
  <c r="DA10" i="86"/>
  <c r="DW6" i="86"/>
  <c r="EG35" i="86"/>
  <c r="EK44" i="86"/>
  <c r="CY56" i="86"/>
  <c r="DC7" i="86"/>
  <c r="DV14" i="86"/>
  <c r="DI17" i="85"/>
  <c r="DL10" i="86"/>
  <c r="DF7" i="86"/>
  <c r="CO17" i="85"/>
  <c r="CF12" i="85"/>
  <c r="CT15" i="85"/>
  <c r="DL55" i="86"/>
  <c r="DP43" i="86"/>
  <c r="CT23" i="86"/>
  <c r="DH45" i="86"/>
  <c r="DI56" i="86"/>
  <c r="DM20" i="85"/>
  <c r="CU6" i="85"/>
  <c r="DD25" i="85"/>
  <c r="DZ51" i="86"/>
  <c r="DG25" i="85"/>
  <c r="CZ14" i="86"/>
  <c r="AY9" i="84"/>
  <c r="DJ9" i="85"/>
  <c r="DG15" i="85"/>
  <c r="CG7" i="85"/>
  <c r="DL9" i="85"/>
  <c r="CF7" i="85"/>
  <c r="CS45" i="86"/>
  <c r="DD6" i="85"/>
  <c r="DF41" i="86"/>
  <c r="CI16" i="85"/>
  <c r="DE18" i="85"/>
  <c r="EH55" i="86"/>
  <c r="DV48" i="86"/>
  <c r="DU23" i="86"/>
  <c r="DU15" i="86"/>
  <c r="CQ52" i="86"/>
  <c r="CY50" i="86"/>
  <c r="DV33" i="86"/>
  <c r="CQ17" i="85"/>
  <c r="DF34" i="86"/>
  <c r="AE33" i="96"/>
  <c r="AE5" i="96"/>
  <c r="AB52" i="95"/>
  <c r="AE54" i="95"/>
  <c r="BA11" i="84"/>
  <c r="M4" i="93"/>
  <c r="DN32" i="86"/>
  <c r="DV39" i="86"/>
  <c r="CS54" i="86"/>
  <c r="DX14" i="86"/>
  <c r="CX55" i="86"/>
  <c r="EA19" i="86"/>
  <c r="DV17" i="86"/>
  <c r="DP22" i="86"/>
  <c r="DE25" i="86"/>
  <c r="DF19" i="86"/>
  <c r="EC53" i="86"/>
  <c r="DV55" i="86"/>
  <c r="CS18" i="86"/>
  <c r="EH14" i="86"/>
  <c r="DA7" i="85"/>
  <c r="DD19" i="86"/>
  <c r="EH10" i="86"/>
  <c r="DL7" i="85"/>
  <c r="EI13" i="86"/>
  <c r="CM17" i="85"/>
  <c r="CQ38" i="86"/>
  <c r="DY27" i="86"/>
  <c r="DB15" i="85"/>
  <c r="CX8" i="86"/>
  <c r="DB33" i="86"/>
  <c r="DE38" i="86"/>
  <c r="DG31" i="86"/>
  <c r="DQ35" i="86"/>
  <c r="DB14" i="86"/>
  <c r="DU20" i="86"/>
  <c r="DE11" i="85"/>
  <c r="DP14" i="86"/>
  <c r="DL27" i="86"/>
  <c r="DT46" i="86"/>
  <c r="DI11" i="85"/>
  <c r="DG30" i="86"/>
  <c r="DA47" i="86"/>
  <c r="CQ31" i="86"/>
  <c r="DK21" i="85"/>
  <c r="CF26" i="85"/>
  <c r="DN12" i="86"/>
  <c r="DC48" i="86"/>
  <c r="DK15" i="85"/>
  <c r="DI24" i="85"/>
  <c r="DP32" i="86"/>
  <c r="CS6" i="86"/>
  <c r="CR9" i="85"/>
  <c r="DE14" i="86"/>
  <c r="DI48" i="86"/>
  <c r="CU12" i="86"/>
  <c r="DT53" i="86"/>
  <c r="DF22" i="85"/>
  <c r="DI54" i="86"/>
  <c r="DT26" i="86"/>
  <c r="DY14" i="86"/>
  <c r="EA30" i="86"/>
  <c r="DL6" i="86"/>
  <c r="EG15" i="86"/>
  <c r="CW24" i="85"/>
  <c r="DG27" i="86"/>
  <c r="DY8" i="86"/>
  <c r="CY21" i="85"/>
  <c r="DN56" i="86"/>
  <c r="DI32" i="86"/>
  <c r="DO44" i="86"/>
  <c r="DC28" i="86"/>
  <c r="DE13" i="86"/>
  <c r="DV12" i="86"/>
  <c r="DB23" i="85"/>
  <c r="DX10" i="86"/>
  <c r="CV6" i="85"/>
  <c r="CQ21" i="85"/>
  <c r="DR53" i="86"/>
  <c r="CV15" i="85"/>
  <c r="DK6" i="86"/>
  <c r="EA25" i="86"/>
  <c r="DR12" i="86"/>
  <c r="EK12" i="86"/>
  <c r="ED44" i="86"/>
  <c r="CI11" i="85"/>
  <c r="DR20" i="86"/>
  <c r="EA53" i="86"/>
  <c r="EE19" i="86"/>
  <c r="DO9" i="85"/>
  <c r="BD6" i="23"/>
  <c r="EJ48" i="86"/>
  <c r="DP11" i="86"/>
  <c r="CZ32" i="86"/>
  <c r="DH14" i="85"/>
  <c r="DL10" i="85"/>
  <c r="CT20" i="85"/>
  <c r="DL18" i="86"/>
  <c r="EJ22" i="86"/>
  <c r="CG18" i="85"/>
  <c r="DJ6" i="85"/>
  <c r="AP6" i="23"/>
  <c r="DK9" i="85"/>
  <c r="DN9" i="86"/>
  <c r="DM17" i="85"/>
  <c r="CO20" i="86"/>
  <c r="ED40" i="86"/>
  <c r="CP41" i="86"/>
  <c r="CQ23" i="85"/>
  <c r="CW37" i="86"/>
  <c r="DK14" i="85"/>
  <c r="DS19" i="86"/>
  <c r="CX11" i="86"/>
  <c r="DG21" i="86"/>
  <c r="CD17" i="85"/>
  <c r="DA17" i="86"/>
  <c r="EH13" i="86"/>
  <c r="CP7" i="85"/>
  <c r="CP20" i="85"/>
  <c r="AA36" i="95"/>
  <c r="CW15" i="86"/>
  <c r="EC40" i="86"/>
  <c r="EH43" i="86"/>
  <c r="EF21" i="86"/>
  <c r="CM14" i="85"/>
  <c r="EE15" i="86"/>
  <c r="CZ48" i="86"/>
  <c r="CQ16" i="86"/>
  <c r="CY24" i="85"/>
  <c r="DB21" i="86"/>
  <c r="CQ40" i="86"/>
  <c r="DH18" i="85"/>
  <c r="DQ39" i="86"/>
  <c r="CW42" i="86"/>
  <c r="DC43" i="86"/>
  <c r="DW49" i="86"/>
  <c r="DK19" i="86"/>
  <c r="CO26" i="86"/>
  <c r="EB6" i="86"/>
  <c r="CO20" i="85"/>
  <c r="EC47" i="86"/>
  <c r="DG42" i="86"/>
  <c r="DA29" i="86"/>
  <c r="EA26" i="86"/>
  <c r="CW28" i="86"/>
  <c r="DO41" i="86"/>
  <c r="DH6" i="85"/>
  <c r="EH22" i="86"/>
  <c r="EA39" i="86"/>
  <c r="DZ44" i="86"/>
  <c r="CR20" i="86"/>
  <c r="CT32" i="86"/>
  <c r="DA24" i="85"/>
  <c r="CQ13" i="85"/>
  <c r="DS38" i="86"/>
  <c r="DM31" i="86"/>
  <c r="DA13" i="85"/>
  <c r="DH24" i="86"/>
  <c r="CX22" i="85"/>
  <c r="CY19" i="86"/>
  <c r="CM18" i="85"/>
  <c r="DJ16" i="85"/>
  <c r="CT46" i="86"/>
  <c r="CW32" i="86"/>
  <c r="CF16" i="85"/>
  <c r="CU7" i="85"/>
  <c r="DO12" i="85"/>
  <c r="CZ18" i="86"/>
  <c r="DD14" i="85"/>
  <c r="DE17" i="85"/>
  <c r="DJ27" i="86"/>
  <c r="DY43" i="86"/>
  <c r="CS11" i="85"/>
  <c r="CZ8" i="85"/>
  <c r="CU32" i="86"/>
  <c r="DW34" i="86"/>
  <c r="DN20" i="86"/>
  <c r="EI17" i="86"/>
  <c r="DJ38" i="86"/>
  <c r="CK8" i="85"/>
  <c r="CR18" i="86"/>
  <c r="DU34" i="86"/>
  <c r="CP24" i="85"/>
  <c r="DB16" i="86"/>
  <c r="ED12" i="86"/>
  <c r="CW23" i="85"/>
  <c r="CH18" i="85"/>
  <c r="DM25" i="86"/>
  <c r="DL22" i="85"/>
  <c r="CQ45" i="86"/>
  <c r="DU51" i="86"/>
  <c r="DQ48" i="86"/>
  <c r="DP21" i="85"/>
  <c r="CY47" i="86"/>
  <c r="CY15" i="85"/>
  <c r="DE22" i="85"/>
  <c r="DC22" i="86"/>
  <c r="DA11" i="85"/>
  <c r="CS21" i="85"/>
  <c r="DA12" i="85"/>
  <c r="CO45" i="86"/>
  <c r="EK25" i="86"/>
  <c r="DH37" i="86"/>
  <c r="DL33" i="86"/>
  <c r="EA40" i="86"/>
  <c r="EK33" i="86"/>
  <c r="DQ17" i="86"/>
  <c r="DB25" i="85"/>
  <c r="DN19" i="85"/>
  <c r="CX30" i="86"/>
  <c r="DN12" i="85"/>
  <c r="CU20" i="86"/>
  <c r="CV16" i="85"/>
  <c r="DM6" i="85"/>
  <c r="ED29" i="86"/>
  <c r="CW7" i="85"/>
  <c r="CL16" i="85"/>
  <c r="CL18" i="85"/>
  <c r="CY7" i="85"/>
  <c r="CU17" i="86"/>
  <c r="DU50" i="86"/>
  <c r="EJ14" i="86"/>
  <c r="DF16" i="85"/>
  <c r="CO42" i="86"/>
  <c r="CS37" i="86"/>
  <c r="DY38" i="86"/>
  <c r="CJ17" i="85"/>
  <c r="CU41" i="86"/>
  <c r="DQ24" i="86"/>
  <c r="DD45" i="86"/>
  <c r="DI21" i="86"/>
  <c r="DA6" i="85"/>
  <c r="DT30" i="86"/>
  <c r="DH24" i="85"/>
  <c r="CX8" i="85"/>
  <c r="CF13" i="85"/>
  <c r="CM6" i="85"/>
  <c r="DG12" i="86"/>
  <c r="CK19" i="85"/>
  <c r="DB29" i="86"/>
  <c r="DF27" i="86"/>
  <c r="CT6" i="85"/>
  <c r="DQ41" i="86"/>
  <c r="DT32" i="86"/>
  <c r="L4" i="93"/>
  <c r="AC59" i="95"/>
  <c r="CY29" i="86"/>
  <c r="DJ51" i="86"/>
  <c r="CT14" i="86"/>
  <c r="DB28" i="86"/>
  <c r="EE54" i="86"/>
  <c r="DV52" i="86"/>
  <c r="DB38" i="86"/>
  <c r="EC52" i="86"/>
  <c r="DC31" i="86"/>
  <c r="EF56" i="86"/>
  <c r="EE29" i="86"/>
  <c r="DA22" i="85"/>
  <c r="DV56" i="86"/>
  <c r="DF30" i="86"/>
  <c r="DO52" i="86"/>
  <c r="CW34" i="86"/>
  <c r="CW6" i="85"/>
  <c r="DT18" i="86"/>
  <c r="DD53" i="86"/>
  <c r="DX40" i="86"/>
  <c r="DD34" i="86"/>
  <c r="CO35" i="86"/>
  <c r="DF54" i="86"/>
  <c r="DL23" i="85"/>
  <c r="CQ18" i="85"/>
  <c r="DA25" i="86"/>
  <c r="CT7" i="85"/>
  <c r="DS14" i="86"/>
  <c r="BV9" i="84"/>
  <c r="DC51" i="86"/>
  <c r="CZ26" i="86"/>
  <c r="DD10" i="86"/>
  <c r="DI12" i="85"/>
  <c r="DX45" i="86"/>
  <c r="DM44" i="86"/>
  <c r="EC36" i="86"/>
  <c r="DU22" i="86"/>
  <c r="DJ49" i="86"/>
  <c r="CH15" i="85"/>
  <c r="DD19" i="85"/>
  <c r="DL23" i="86"/>
  <c r="CY25" i="85"/>
  <c r="EF52" i="86"/>
  <c r="DC42" i="86"/>
  <c r="DP25" i="85"/>
  <c r="CL24" i="85"/>
  <c r="DI40" i="86"/>
  <c r="CX26" i="85"/>
  <c r="EG54" i="86"/>
  <c r="CT25" i="85"/>
  <c r="DW17" i="86"/>
  <c r="DO20" i="86"/>
  <c r="CQ22" i="85"/>
  <c r="CQ8" i="86"/>
  <c r="EJ41" i="86"/>
  <c r="EJ52" i="86"/>
  <c r="CV19" i="85"/>
  <c r="EC55" i="86"/>
  <c r="CU23" i="86"/>
  <c r="CS20" i="86"/>
  <c r="ED49" i="86"/>
  <c r="EA54" i="86"/>
  <c r="CS15" i="86"/>
  <c r="EK32" i="86"/>
  <c r="DB16" i="85"/>
  <c r="EH34" i="86"/>
  <c r="EF31" i="86"/>
  <c r="CE12" i="85"/>
  <c r="AF70" i="95"/>
  <c r="CM13" i="85"/>
  <c r="DK35" i="86"/>
  <c r="DF20" i="86"/>
  <c r="DZ46" i="86"/>
  <c r="DH50" i="86"/>
  <c r="CS44" i="86"/>
  <c r="CT19" i="85"/>
  <c r="CS40" i="86"/>
  <c r="CO40" i="86"/>
  <c r="DF23" i="86"/>
  <c r="DY32" i="86"/>
  <c r="DA20" i="85"/>
  <c r="DC9" i="86"/>
  <c r="DQ45" i="86"/>
  <c r="DV27" i="86"/>
  <c r="CR52" i="86"/>
  <c r="CS34" i="86"/>
  <c r="DR32" i="86"/>
  <c r="CF14" i="85"/>
  <c r="CZ6" i="85"/>
  <c r="CX53" i="86"/>
  <c r="CJ19" i="85"/>
  <c r="DU27" i="86"/>
  <c r="CY14" i="86"/>
  <c r="EH32" i="86"/>
  <c r="CT10" i="85"/>
  <c r="CN19" i="85"/>
  <c r="CY26" i="85"/>
  <c r="CT34" i="86"/>
  <c r="DV50" i="86"/>
  <c r="DT56" i="86"/>
  <c r="CO22" i="86"/>
  <c r="CG17" i="85"/>
  <c r="DD22" i="86"/>
  <c r="DY54" i="86"/>
  <c r="DA14" i="85"/>
  <c r="DL12" i="85"/>
  <c r="DY16" i="86"/>
  <c r="DG18" i="85"/>
  <c r="CP22" i="85"/>
  <c r="DG6" i="85"/>
  <c r="DC19" i="86"/>
  <c r="CW51" i="86"/>
  <c r="EH53" i="86"/>
  <c r="CL13" i="85"/>
  <c r="DE44" i="86"/>
  <c r="CW17" i="85"/>
  <c r="DD21" i="86"/>
  <c r="CR22" i="86"/>
  <c r="EH24" i="86"/>
  <c r="CZ9" i="85"/>
  <c r="CG6" i="85"/>
  <c r="CR25" i="85"/>
  <c r="DO13" i="86"/>
  <c r="DD18" i="86"/>
  <c r="DG15" i="86"/>
  <c r="CF19" i="85"/>
  <c r="CS31" i="86"/>
  <c r="DG16" i="86"/>
  <c r="EG55" i="86"/>
  <c r="CS17" i="85"/>
  <c r="DA49" i="86"/>
  <c r="DX51" i="86"/>
  <c r="CZ21" i="85"/>
  <c r="CG8" i="85"/>
  <c r="EF10" i="86"/>
  <c r="DO8" i="85"/>
  <c r="DG24" i="85"/>
  <c r="CT7" i="86"/>
  <c r="DK14" i="86"/>
  <c r="EE12" i="86"/>
  <c r="CS56" i="86"/>
  <c r="DB41" i="86"/>
  <c r="CZ17" i="85"/>
  <c r="W33" i="96"/>
  <c r="AB39" i="95"/>
  <c r="AG26" i="96"/>
  <c r="AB66" i="95"/>
  <c r="L21" i="89"/>
  <c r="AG79" i="95"/>
  <c r="AC36" i="95"/>
  <c r="AH85" i="95"/>
  <c r="AC61" i="95"/>
  <c r="AD28" i="95"/>
  <c r="AD49" i="95"/>
  <c r="AG21" i="95"/>
  <c r="Y20" i="95"/>
  <c r="W37" i="96"/>
  <c r="Y11" i="95"/>
  <c r="Z25" i="95"/>
  <c r="X44" i="95"/>
  <c r="AD62" i="95"/>
  <c r="AD5" i="97"/>
  <c r="AI45" i="95"/>
  <c r="AE16" i="96"/>
  <c r="AA89" i="95"/>
  <c r="AG66" i="95"/>
  <c r="AI66" i="95"/>
  <c r="AA19" i="96"/>
  <c r="Y60" i="95"/>
  <c r="L48" i="90"/>
  <c r="W71" i="95"/>
  <c r="AB14" i="95"/>
  <c r="AG41" i="95"/>
  <c r="Y17" i="95"/>
  <c r="Z19" i="96"/>
  <c r="AA7" i="95"/>
  <c r="AI20" i="95"/>
  <c r="Z9" i="96"/>
  <c r="Z34" i="96"/>
  <c r="AD86" i="95"/>
  <c r="AD78" i="95"/>
  <c r="AC34" i="95"/>
  <c r="BQ17" i="84"/>
  <c r="AE69" i="95"/>
  <c r="AI90" i="95"/>
  <c r="Y41" i="95"/>
  <c r="L26" i="90"/>
  <c r="Z67" i="95"/>
  <c r="X25" i="96"/>
  <c r="AF85" i="95"/>
  <c r="AL7" i="97"/>
  <c r="X10" i="95"/>
  <c r="W62" i="95"/>
  <c r="AC35" i="95"/>
  <c r="W7" i="96"/>
  <c r="BK18" i="84"/>
  <c r="AC33" i="95"/>
  <c r="Y90" i="95"/>
  <c r="AA3" i="95"/>
  <c r="X76" i="95"/>
  <c r="Y28" i="96"/>
  <c r="AC22" i="96"/>
  <c r="AC35" i="96"/>
  <c r="AG9" i="95"/>
  <c r="M19" i="89"/>
  <c r="AI37" i="95"/>
  <c r="AB41" i="95"/>
  <c r="AA12" i="96"/>
  <c r="Y8" i="96"/>
  <c r="AI8" i="95"/>
  <c r="AB73" i="95"/>
  <c r="AI71" i="95"/>
  <c r="N31" i="90"/>
  <c r="BJ10" i="84"/>
  <c r="AH61" i="95"/>
  <c r="AE12" i="95"/>
  <c r="Y16" i="96"/>
  <c r="AH57" i="95"/>
  <c r="AF12" i="95"/>
  <c r="N22" i="89"/>
  <c r="M13" i="89"/>
  <c r="L5" i="87"/>
  <c r="Z87" i="95"/>
  <c r="BK10" i="84"/>
  <c r="AF58" i="95"/>
  <c r="AH54" i="96"/>
  <c r="W84" i="95"/>
  <c r="AH88" i="95"/>
  <c r="BF18" i="84"/>
  <c r="AE29" i="96"/>
  <c r="AB4" i="96"/>
  <c r="AC20" i="95"/>
  <c r="M31" i="90"/>
  <c r="N5" i="89"/>
  <c r="N16" i="84"/>
  <c r="BL18" i="84"/>
  <c r="BJ18" i="84"/>
  <c r="N14" i="84"/>
  <c r="X28" i="95"/>
  <c r="AA49" i="95"/>
  <c r="W29" i="96"/>
  <c r="AH34" i="96"/>
  <c r="AF69" i="95"/>
  <c r="W13" i="96"/>
  <c r="L47" i="90"/>
  <c r="AH24" i="96"/>
  <c r="M15" i="90"/>
  <c r="AE50" i="95"/>
  <c r="BF11" i="84"/>
  <c r="N10" i="84"/>
  <c r="AB11" i="95"/>
  <c r="M48" i="90"/>
  <c r="BN11" i="84"/>
  <c r="AC37" i="96"/>
  <c r="AH33" i="96"/>
  <c r="Z44" i="96"/>
  <c r="AA27" i="95"/>
  <c r="M26" i="89"/>
  <c r="X45" i="95"/>
  <c r="AG16" i="96"/>
  <c r="AD11" i="95"/>
  <c r="AB25" i="96"/>
  <c r="L3" i="90"/>
  <c r="Y46" i="95"/>
  <c r="X14" i="96"/>
  <c r="AC19" i="95"/>
  <c r="M27" i="89"/>
  <c r="W36" i="95"/>
  <c r="BM17" i="84"/>
  <c r="AF8" i="95"/>
  <c r="N14" i="90"/>
  <c r="Z88" i="95"/>
  <c r="X38" i="95"/>
  <c r="N4" i="84"/>
  <c r="Z45" i="95"/>
  <c r="AB8" i="95"/>
  <c r="AE17" i="96"/>
  <c r="Z37" i="95"/>
  <c r="AB13" i="96"/>
  <c r="AG5" i="97"/>
  <c r="W43" i="95"/>
  <c r="K6" i="88"/>
  <c r="AD33" i="95"/>
  <c r="N10" i="90"/>
  <c r="L23" i="89"/>
  <c r="AB17" i="96"/>
  <c r="W48" i="95"/>
  <c r="AE48" i="95"/>
  <c r="N6" i="89"/>
  <c r="AC46" i="96"/>
  <c r="AB32" i="95"/>
  <c r="AD85" i="95"/>
  <c r="X40" i="95"/>
  <c r="AD25" i="96"/>
  <c r="Y48" i="95"/>
  <c r="Z58" i="95"/>
  <c r="AI6" i="96"/>
  <c r="X61" i="95"/>
  <c r="AC36" i="96"/>
  <c r="AH10" i="96"/>
  <c r="AB61" i="95"/>
  <c r="M4" i="89"/>
  <c r="Y32" i="95"/>
  <c r="AA32" i="96"/>
  <c r="AG52" i="96"/>
  <c r="AD88" i="95"/>
  <c r="AH11" i="96"/>
  <c r="AC23" i="96"/>
  <c r="AI33" i="96"/>
  <c r="BU18" i="84"/>
  <c r="Z9" i="95"/>
  <c r="AD38" i="96"/>
  <c r="Y18" i="95"/>
  <c r="Y53" i="95"/>
  <c r="Z20" i="95"/>
  <c r="AH51" i="96"/>
  <c r="AD47" i="95"/>
  <c r="L8" i="89"/>
  <c r="AF33" i="96"/>
  <c r="AC24" i="96"/>
  <c r="AG47" i="95"/>
  <c r="M5" i="90"/>
  <c r="AB43" i="95"/>
  <c r="M10" i="84"/>
  <c r="AH48" i="96"/>
  <c r="AC4" i="95"/>
  <c r="AA79" i="95"/>
  <c r="X6" i="95"/>
  <c r="AA34" i="96"/>
  <c r="AF5" i="97"/>
  <c r="AG11" i="96"/>
  <c r="N22" i="90"/>
  <c r="AA35" i="96"/>
  <c r="AA30" i="96"/>
  <c r="AB29" i="96"/>
  <c r="CV39" i="86"/>
  <c r="DT25" i="86"/>
  <c r="CO53" i="86"/>
  <c r="DJ12" i="86"/>
  <c r="BL9" i="84"/>
  <c r="EE23" i="86"/>
  <c r="DP36" i="86"/>
  <c r="CG24" i="85"/>
  <c r="DJ42" i="86"/>
  <c r="DO12" i="86"/>
  <c r="DC55" i="86"/>
  <c r="DC37" i="86"/>
  <c r="DU45" i="86"/>
  <c r="DQ36" i="86"/>
  <c r="EF36" i="86"/>
  <c r="DJ39" i="86"/>
  <c r="CX10" i="86"/>
  <c r="DL16" i="86"/>
  <c r="DG46" i="86"/>
  <c r="CV10" i="86"/>
  <c r="DA44" i="86"/>
  <c r="EJ34" i="86"/>
  <c r="CU30" i="86"/>
  <c r="AI26" i="96"/>
  <c r="AW11" i="84"/>
  <c r="N25" i="89"/>
  <c r="W80" i="95"/>
  <c r="AE19" i="96"/>
  <c r="Y38" i="96"/>
  <c r="X62" i="95"/>
  <c r="L9" i="89"/>
  <c r="AG18" i="96"/>
  <c r="AG15" i="96"/>
  <c r="L13" i="89"/>
  <c r="N48" i="90"/>
  <c r="BM11" i="84"/>
  <c r="DM18" i="86"/>
  <c r="CR15" i="86"/>
  <c r="CW48" i="86"/>
  <c r="CQ53" i="86"/>
  <c r="CO22" i="85"/>
  <c r="DF44" i="86"/>
  <c r="DQ50" i="86"/>
  <c r="CY16" i="86"/>
  <c r="DO51" i="86"/>
  <c r="DZ23" i="86"/>
  <c r="DM19" i="85"/>
  <c r="DU30" i="86"/>
  <c r="CO47" i="86"/>
  <c r="CQ23" i="86"/>
  <c r="CX35" i="86"/>
  <c r="AG3" i="95"/>
  <c r="AF64" i="95"/>
  <c r="AG72" i="95"/>
  <c r="AG18" i="95"/>
  <c r="X73" i="95"/>
  <c r="AE81" i="95"/>
  <c r="AC33" i="96"/>
  <c r="AB27" i="96"/>
  <c r="AC80" i="95"/>
  <c r="AW17" i="84"/>
  <c r="BW11" i="84"/>
  <c r="W15" i="96"/>
  <c r="Z90" i="95"/>
  <c r="DD41" i="86"/>
  <c r="EB40" i="86"/>
  <c r="BB9" i="84"/>
  <c r="CZ38" i="86"/>
  <c r="DO47" i="86"/>
  <c r="DZ38" i="86"/>
  <c r="DB24" i="86"/>
  <c r="DC11" i="86"/>
  <c r="DL36" i="86"/>
  <c r="DW13" i="86"/>
  <c r="DB17" i="85"/>
  <c r="DO22" i="86"/>
  <c r="CX21" i="86"/>
  <c r="EJ29" i="86"/>
  <c r="DU54" i="86"/>
  <c r="CQ26" i="85"/>
  <c r="DK7" i="86"/>
  <c r="DK55" i="86"/>
  <c r="CO26" i="85"/>
  <c r="EJ43" i="86"/>
  <c r="DT49" i="86"/>
  <c r="CS51" i="86"/>
  <c r="DR29" i="86"/>
  <c r="CP15" i="85"/>
  <c r="DB47" i="86"/>
  <c r="DI29" i="86"/>
  <c r="DB22" i="85"/>
  <c r="AG60" i="95"/>
  <c r="AD48" i="96"/>
  <c r="L12" i="90"/>
  <c r="BF10" i="84"/>
  <c r="M37" i="90"/>
  <c r="EJ56" i="86"/>
  <c r="CS24" i="86"/>
  <c r="DC53" i="86"/>
  <c r="DQ51" i="86"/>
  <c r="CY49" i="86"/>
  <c r="DM16" i="85"/>
  <c r="DX49" i="86"/>
  <c r="DV30" i="86"/>
  <c r="CU48" i="86"/>
  <c r="DV31" i="86"/>
  <c r="DA6" i="86"/>
  <c r="CS53" i="86"/>
  <c r="DD36" i="86"/>
  <c r="DL47" i="86"/>
  <c r="CS52" i="86"/>
  <c r="CS8" i="86"/>
  <c r="CT6" i="86"/>
  <c r="CV22" i="85"/>
  <c r="CD12" i="85"/>
  <c r="CU49" i="86"/>
  <c r="DE26" i="86"/>
  <c r="CV30" i="86"/>
  <c r="EE38" i="86"/>
  <c r="DD33" i="86"/>
  <c r="EE55" i="86"/>
  <c r="CQ6" i="85"/>
  <c r="EK7" i="86"/>
  <c r="EF13" i="86"/>
  <c r="DL26" i="86"/>
  <c r="ED17" i="86"/>
  <c r="CS46" i="86"/>
  <c r="DZ27" i="86"/>
  <c r="DU17" i="86"/>
  <c r="EF8" i="86"/>
  <c r="DP16" i="85"/>
  <c r="EB35" i="86"/>
  <c r="DZ9" i="86"/>
  <c r="DS55" i="86"/>
  <c r="EG7" i="86"/>
  <c r="CJ10" i="85"/>
  <c r="EC30" i="86"/>
  <c r="CX43" i="86"/>
  <c r="DX19" i="86"/>
  <c r="DU28" i="86"/>
  <c r="EK37" i="86"/>
  <c r="CV10" i="85"/>
  <c r="DD52" i="86"/>
  <c r="DV24" i="86"/>
  <c r="CF8" i="85"/>
  <c r="DZ30" i="86"/>
  <c r="DU32" i="86"/>
  <c r="CN11" i="85"/>
  <c r="EK11" i="86"/>
  <c r="CY14" i="85"/>
  <c r="DD9" i="85"/>
  <c r="DM16" i="86"/>
  <c r="DO16" i="86"/>
  <c r="DX48" i="86"/>
  <c r="CO15" i="86"/>
  <c r="DA33" i="86"/>
  <c r="CR40" i="86"/>
  <c r="EC56" i="86"/>
  <c r="DO7" i="86"/>
  <c r="DE19" i="86"/>
  <c r="DB36" i="86"/>
  <c r="CV33" i="86"/>
  <c r="DO55" i="86"/>
  <c r="EJ31" i="86"/>
  <c r="DE29" i="86"/>
  <c r="ED43" i="86"/>
  <c r="DW47" i="86"/>
  <c r="DH7" i="86"/>
  <c r="CP17" i="86"/>
  <c r="CN7" i="85"/>
  <c r="DL20" i="85"/>
  <c r="EF50" i="86"/>
  <c r="EA49" i="86"/>
  <c r="CW9" i="85"/>
  <c r="CZ56" i="86"/>
  <c r="DT52" i="86"/>
  <c r="CT37" i="86"/>
  <c r="CS24" i="85"/>
  <c r="EB48" i="86"/>
  <c r="CT24" i="86"/>
  <c r="DJ41" i="86"/>
  <c r="DP46" i="86"/>
  <c r="CZ13" i="86"/>
  <c r="DM8" i="86"/>
  <c r="BJ9" i="84"/>
  <c r="EJ9" i="86"/>
  <c r="CL21" i="85"/>
  <c r="AI18" i="95"/>
  <c r="L27" i="90"/>
  <c r="Y16" i="95"/>
  <c r="X7" i="97"/>
  <c r="DR55" i="86"/>
  <c r="DG37" i="86"/>
  <c r="EH36" i="86"/>
  <c r="EA52" i="86"/>
  <c r="CQ56" i="86"/>
  <c r="DX29" i="86"/>
  <c r="DQ15" i="86"/>
  <c r="DM36" i="86"/>
  <c r="CR55" i="86"/>
  <c r="CV51" i="86"/>
  <c r="DP51" i="86"/>
  <c r="DJ14" i="86"/>
  <c r="EJ50" i="86"/>
  <c r="DG53" i="86"/>
  <c r="DK43" i="86"/>
  <c r="DT29" i="86"/>
  <c r="CO27" i="86"/>
  <c r="DO37" i="86"/>
  <c r="EH40" i="86"/>
  <c r="EI43" i="86"/>
  <c r="CU15" i="86"/>
  <c r="DT37" i="86"/>
  <c r="DO17" i="85"/>
  <c r="DA16" i="86"/>
  <c r="CW16" i="85"/>
  <c r="CD24" i="85"/>
  <c r="EI52" i="86"/>
  <c r="CN14" i="85"/>
  <c r="DX33" i="86"/>
  <c r="AV6" i="23"/>
  <c r="DF13" i="85"/>
  <c r="EA24" i="86"/>
  <c r="DQ6" i="86"/>
  <c r="CZ29" i="86"/>
  <c r="DN53" i="86"/>
  <c r="DI18" i="86"/>
  <c r="CR11" i="86"/>
  <c r="EE44" i="86"/>
  <c r="CP12" i="86"/>
  <c r="DL11" i="86"/>
  <c r="CW56" i="86"/>
  <c r="EC54" i="86"/>
  <c r="DK56" i="86"/>
  <c r="DJ37" i="86"/>
  <c r="DP40" i="86"/>
  <c r="EK19" i="86"/>
  <c r="DM13" i="86"/>
  <c r="CH24" i="85"/>
  <c r="DM32" i="86"/>
  <c r="CX17" i="86"/>
  <c r="EB8" i="86"/>
  <c r="DH9" i="86"/>
  <c r="DO36" i="86"/>
  <c r="DJ17" i="86"/>
  <c r="DW24" i="86"/>
  <c r="DE17" i="86"/>
  <c r="CV19" i="86"/>
  <c r="EB46" i="86"/>
  <c r="CD14" i="85"/>
  <c r="DN35" i="86"/>
  <c r="DP22" i="85"/>
  <c r="DJ35" i="86"/>
  <c r="DA34" i="86"/>
  <c r="DS41" i="86"/>
  <c r="DA45" i="86"/>
  <c r="DS28" i="86"/>
  <c r="CQ55" i="86"/>
  <c r="CS41" i="86"/>
  <c r="DI16" i="86"/>
  <c r="DZ50" i="86"/>
  <c r="EH28" i="86"/>
  <c r="CV23" i="85"/>
  <c r="CY44" i="86"/>
  <c r="EG9" i="86"/>
  <c r="DJ10" i="86"/>
  <c r="AW6" i="23"/>
  <c r="EF34" i="86"/>
  <c r="DS23" i="86"/>
  <c r="EI10" i="86"/>
  <c r="DO19" i="85"/>
  <c r="CM11" i="85"/>
  <c r="CE14" i="85"/>
  <c r="DM12" i="85"/>
  <c r="CP8" i="86"/>
  <c r="EK24" i="86"/>
  <c r="DX27" i="86"/>
  <c r="EA7" i="86"/>
  <c r="CU43" i="86"/>
  <c r="DH12" i="85"/>
  <c r="DF38" i="86"/>
  <c r="CU35" i="86"/>
  <c r="CS19" i="86"/>
  <c r="W4" i="96"/>
  <c r="AH46" i="96"/>
  <c r="AE30" i="95"/>
  <c r="AB35" i="95"/>
  <c r="CR9" i="86"/>
  <c r="DI12" i="86"/>
  <c r="CV17" i="86"/>
  <c r="DU26" i="86"/>
  <c r="EA6" i="86"/>
  <c r="DV34" i="86"/>
  <c r="EG52" i="86"/>
  <c r="DN31" i="86"/>
  <c r="DM54" i="86"/>
  <c r="DK12" i="86"/>
  <c r="ED47" i="86"/>
  <c r="DH42" i="86"/>
  <c r="DS42" i="86"/>
  <c r="DH14" i="86"/>
  <c r="CH6" i="85"/>
  <c r="DD31" i="86"/>
  <c r="DH56" i="86"/>
  <c r="EI54" i="86"/>
  <c r="DW38" i="86"/>
  <c r="EK23" i="86"/>
  <c r="CJ26" i="85"/>
  <c r="DR40" i="86"/>
  <c r="EJ55" i="86"/>
  <c r="CR12" i="85"/>
  <c r="DB20" i="85"/>
  <c r="CW26" i="85"/>
  <c r="CR29" i="86"/>
  <c r="DG43" i="86"/>
  <c r="EA50" i="86"/>
  <c r="DO18" i="85"/>
  <c r="EF25" i="86"/>
  <c r="DQ46" i="86"/>
  <c r="DW46" i="86"/>
  <c r="CR6" i="86"/>
  <c r="DN47" i="86"/>
  <c r="DS10" i="86"/>
  <c r="EG49" i="86"/>
  <c r="EE43" i="86"/>
  <c r="CW40" i="86"/>
  <c r="DY48" i="86"/>
  <c r="DX11" i="86"/>
  <c r="CZ11" i="86"/>
  <c r="DN46" i="86"/>
  <c r="CI13" i="85"/>
  <c r="CW25" i="86"/>
  <c r="DE53" i="86"/>
  <c r="EH37" i="86"/>
  <c r="EB55" i="86"/>
  <c r="DQ56" i="86"/>
  <c r="DC6" i="85"/>
  <c r="DR37" i="86"/>
  <c r="CW6" i="86"/>
  <c r="DU56" i="86"/>
  <c r="DE20" i="86"/>
  <c r="CL25" i="85"/>
  <c r="DO38" i="86"/>
  <c r="EE45" i="86"/>
  <c r="CJ25" i="85"/>
  <c r="DS47" i="86"/>
  <c r="CX49" i="86"/>
  <c r="CS47" i="86"/>
  <c r="CY11" i="86"/>
  <c r="DN21" i="86"/>
  <c r="CU28" i="86"/>
  <c r="CH22" i="85"/>
  <c r="EK31" i="86"/>
  <c r="CP11" i="85"/>
  <c r="DF56" i="86"/>
  <c r="DC44" i="86"/>
  <c r="ED13" i="86"/>
  <c r="CZ8" i="86"/>
  <c r="CS25" i="85"/>
  <c r="DX56" i="86"/>
  <c r="DF21" i="86"/>
  <c r="CP26" i="85"/>
  <c r="CZ13" i="85"/>
  <c r="CR13" i="85"/>
  <c r="EB16" i="86"/>
  <c r="DD42" i="86"/>
  <c r="CP53" i="86"/>
  <c r="CP11" i="86"/>
  <c r="DC10" i="86"/>
  <c r="DN8" i="85"/>
  <c r="CT22" i="85"/>
  <c r="M38" i="90"/>
  <c r="CQ19" i="86"/>
  <c r="DW51" i="86"/>
  <c r="DP48" i="86"/>
  <c r="DC19" i="85"/>
  <c r="DU52" i="86"/>
  <c r="EE48" i="86"/>
  <c r="CW11" i="85"/>
  <c r="CQ54" i="86"/>
  <c r="DI19" i="86"/>
  <c r="CX45" i="86"/>
  <c r="EA56" i="86"/>
  <c r="EH23" i="86"/>
  <c r="CT11" i="85"/>
  <c r="DW36" i="86"/>
  <c r="DI15" i="85"/>
  <c r="DZ56" i="86"/>
  <c r="CV32" i="86"/>
  <c r="DB31" i="86"/>
  <c r="ED21" i="86"/>
  <c r="CY28" i="86"/>
  <c r="DI45" i="86"/>
  <c r="DS12" i="86"/>
  <c r="EK38" i="86"/>
  <c r="CU36" i="86"/>
  <c r="DQ25" i="86"/>
  <c r="DB50" i="86"/>
  <c r="EG6" i="86"/>
  <c r="CR21" i="86"/>
  <c r="DS37" i="86"/>
  <c r="DO23" i="85"/>
  <c r="DE10" i="85"/>
  <c r="CP9" i="86"/>
  <c r="CW22" i="86"/>
  <c r="CE24" i="85"/>
  <c r="DS46" i="86"/>
  <c r="DA31" i="86"/>
  <c r="CX23" i="86"/>
  <c r="CL17" i="85"/>
  <c r="DE15" i="85"/>
  <c r="ED22" i="86"/>
  <c r="DM20" i="86"/>
  <c r="CS18" i="85"/>
  <c r="DW22" i="86"/>
  <c r="CY25" i="86"/>
  <c r="CN20" i="85"/>
  <c r="CG16" i="85"/>
  <c r="DI23" i="85"/>
  <c r="EK29" i="86"/>
  <c r="DM42" i="86"/>
  <c r="DO15" i="85"/>
  <c r="AS6" i="23"/>
  <c r="CE11" i="85"/>
  <c r="CT13" i="85"/>
  <c r="DD38" i="86"/>
  <c r="DL6" i="85"/>
  <c r="DP34" i="86"/>
  <c r="CG12" i="85"/>
  <c r="CV55" i="86"/>
  <c r="DR18" i="86"/>
  <c r="DL15" i="86"/>
  <c r="CF6" i="85"/>
  <c r="EI11" i="86"/>
  <c r="DU12" i="86"/>
  <c r="CI24" i="85"/>
  <c r="CQ13" i="86"/>
  <c r="DE19" i="85"/>
  <c r="DG8" i="86"/>
  <c r="EH38" i="86"/>
  <c r="CX12" i="85"/>
  <c r="CS22" i="86"/>
  <c r="DC24" i="86"/>
  <c r="CX42" i="86"/>
  <c r="CK6" i="85"/>
  <c r="EA29" i="86"/>
  <c r="CV21" i="85"/>
  <c r="EK28" i="86"/>
  <c r="DK26" i="85"/>
  <c r="CR35" i="86"/>
  <c r="CW13" i="86"/>
  <c r="EC25" i="86"/>
  <c r="DD28" i="86"/>
  <c r="DK21" i="86"/>
  <c r="DD21" i="85"/>
  <c r="DB19" i="85"/>
  <c r="DA19" i="85"/>
  <c r="DE23" i="85"/>
  <c r="CO55" i="86"/>
  <c r="CM25" i="85"/>
  <c r="CG9" i="85"/>
  <c r="DN16" i="85"/>
  <c r="DV21" i="86"/>
  <c r="EE20" i="86"/>
  <c r="CZ47" i="86"/>
  <c r="CW23" i="86"/>
  <c r="AI7" i="96"/>
  <c r="CY33" i="86"/>
  <c r="CT18" i="86"/>
  <c r="DA36" i="86"/>
  <c r="DL8" i="86"/>
  <c r="DG40" i="86"/>
  <c r="CV13" i="85"/>
  <c r="DE49" i="86"/>
  <c r="DA23" i="85"/>
  <c r="DK6" i="85"/>
  <c r="DF16" i="86"/>
  <c r="DS26" i="86"/>
  <c r="DW31" i="86"/>
  <c r="DM21" i="86"/>
  <c r="DQ27" i="86"/>
  <c r="DP30" i="86"/>
  <c r="CV6" i="86"/>
  <c r="CQ7" i="86"/>
  <c r="DR24" i="86"/>
  <c r="EE28" i="86"/>
  <c r="CZ22" i="85"/>
  <c r="DJ20" i="86"/>
  <c r="ED19" i="86"/>
  <c r="DY41" i="86"/>
  <c r="CI10" i="85"/>
  <c r="CH25" i="85"/>
  <c r="DF22" i="86"/>
  <c r="CU50" i="86"/>
  <c r="DM15" i="85"/>
  <c r="EH27" i="86"/>
  <c r="EH46" i="86"/>
  <c r="EF48" i="86"/>
  <c r="CX10" i="85"/>
  <c r="DP42" i="86"/>
  <c r="DC18" i="85"/>
  <c r="DF28" i="86"/>
  <c r="DQ21" i="86"/>
  <c r="DU6" i="86"/>
  <c r="CU26" i="85"/>
  <c r="CR43" i="86"/>
  <c r="DF25" i="86"/>
  <c r="CT25" i="86"/>
  <c r="CD8" i="85"/>
  <c r="DN23" i="86"/>
  <c r="DJ30" i="86"/>
  <c r="EB13" i="86"/>
  <c r="DF31" i="86"/>
  <c r="DI6" i="85"/>
  <c r="CU19" i="85"/>
  <c r="CY31" i="86"/>
  <c r="EG20" i="86"/>
  <c r="CR19" i="86"/>
  <c r="AI50" i="95"/>
  <c r="DT31" i="86"/>
  <c r="CX39" i="86"/>
  <c r="EB47" i="86"/>
  <c r="CU9" i="86"/>
  <c r="CZ18" i="85"/>
  <c r="DJ10" i="85"/>
  <c r="CV12" i="86"/>
  <c r="DS35" i="86"/>
  <c r="DN54" i="86"/>
  <c r="EC18" i="86"/>
  <c r="DL21" i="85"/>
  <c r="DP17" i="85"/>
  <c r="DR28" i="86"/>
  <c r="DS13" i="86"/>
  <c r="DV11" i="86"/>
  <c r="DI50" i="86"/>
  <c r="DS54" i="86"/>
  <c r="EH51" i="86"/>
  <c r="DX21" i="86"/>
  <c r="EF38" i="86"/>
  <c r="DG18" i="86"/>
  <c r="CY46" i="86"/>
  <c r="DP44" i="86"/>
  <c r="DV43" i="86"/>
  <c r="DX47" i="86"/>
  <c r="EJ45" i="86"/>
  <c r="DC34" i="86"/>
  <c r="CT26" i="85"/>
  <c r="DP24" i="86"/>
  <c r="CU27" i="86"/>
  <c r="DG47" i="86"/>
  <c r="DL24" i="86"/>
  <c r="DV44" i="86"/>
  <c r="CQ14" i="85"/>
  <c r="CH21" i="85"/>
  <c r="CV50" i="86"/>
  <c r="CF23" i="85"/>
  <c r="EC28" i="86"/>
  <c r="EB18" i="86"/>
  <c r="CQ28" i="86"/>
  <c r="CV25" i="85"/>
  <c r="EG17" i="86"/>
  <c r="DX22" i="86"/>
  <c r="CX54" i="86"/>
  <c r="CI8" i="85"/>
  <c r="DU18" i="86"/>
  <c r="CX14" i="85"/>
  <c r="DO24" i="85"/>
  <c r="DI27" i="86"/>
  <c r="EE31" i="86"/>
  <c r="DE46" i="86"/>
  <c r="ED20" i="86"/>
  <c r="DC26" i="85"/>
  <c r="CY23" i="85"/>
  <c r="DZ29" i="86"/>
  <c r="DB7" i="85"/>
  <c r="CX26" i="86"/>
  <c r="CD9" i="85"/>
  <c r="CX50" i="86"/>
  <c r="EF40" i="86"/>
  <c r="DK36" i="86"/>
  <c r="CJ9" i="85"/>
  <c r="DK54" i="86"/>
  <c r="CF24" i="85"/>
  <c r="DE27" i="86"/>
  <c r="EH29" i="86"/>
  <c r="DP12" i="85"/>
  <c r="CD25" i="85"/>
  <c r="DG54" i="86"/>
  <c r="DO31" i="86"/>
  <c r="ED18" i="86"/>
  <c r="CU23" i="85"/>
  <c r="CU17" i="85"/>
  <c r="ED7" i="86"/>
  <c r="DI36" i="86"/>
  <c r="EI46" i="86"/>
  <c r="AH14" i="96"/>
  <c r="DI26" i="86"/>
  <c r="DU31" i="86"/>
  <c r="CX22" i="86"/>
  <c r="EA14" i="86"/>
  <c r="DL43" i="86"/>
  <c r="CX14" i="86"/>
  <c r="DD17" i="85"/>
  <c r="DZ42" i="86"/>
  <c r="CV12" i="85"/>
  <c r="CK18" i="85"/>
  <c r="DI11" i="86"/>
  <c r="CF15" i="85"/>
  <c r="DW29" i="86"/>
  <c r="DS24" i="86"/>
  <c r="DP6" i="86"/>
  <c r="CD20" i="85"/>
  <c r="DT14" i="86"/>
  <c r="DT6" i="86"/>
  <c r="CO7" i="86"/>
  <c r="EK14" i="86"/>
  <c r="DX41" i="86"/>
  <c r="CU14" i="86"/>
  <c r="DM28" i="86"/>
  <c r="DN15" i="85"/>
  <c r="CY15" i="86"/>
  <c r="DU24" i="86"/>
  <c r="DW40" i="86"/>
  <c r="DD47" i="86"/>
  <c r="EB7" i="86"/>
  <c r="CQ27" i="86"/>
  <c r="DM39" i="86"/>
  <c r="DO50" i="86"/>
  <c r="CO21" i="85"/>
  <c r="EF14" i="86"/>
  <c r="DP26" i="85"/>
  <c r="DN16" i="86"/>
  <c r="CR44" i="86"/>
  <c r="CH12" i="85"/>
  <c r="DH55" i="86"/>
  <c r="DF17" i="86"/>
  <c r="DK23" i="85"/>
  <c r="DJ29" i="86"/>
  <c r="CE6" i="85"/>
  <c r="DR26" i="86"/>
  <c r="DE7" i="86"/>
  <c r="EI30" i="86"/>
  <c r="CY7" i="86"/>
  <c r="DS18" i="86"/>
  <c r="DM35" i="86"/>
  <c r="DE8" i="85"/>
  <c r="DI37" i="86"/>
  <c r="EB43" i="86"/>
  <c r="EF33" i="86"/>
  <c r="DD18" i="85"/>
  <c r="DV23" i="86"/>
  <c r="CH13" i="85"/>
  <c r="DC9" i="85"/>
  <c r="DG13" i="86"/>
  <c r="EC22" i="86"/>
  <c r="CO25" i="85"/>
  <c r="DA23" i="86"/>
  <c r="DF7" i="85"/>
  <c r="CJ8" i="85"/>
  <c r="DM13" i="85"/>
  <c r="DG17" i="86"/>
  <c r="CX31" i="86"/>
  <c r="EH17" i="86"/>
  <c r="DJ28" i="86"/>
  <c r="DK45" i="86"/>
  <c r="CF9" i="85"/>
  <c r="DM49" i="86"/>
  <c r="DD16" i="86"/>
  <c r="DH25" i="86"/>
  <c r="CW30" i="86"/>
  <c r="DA8" i="85"/>
  <c r="DS25" i="86"/>
  <c r="CU13" i="85"/>
  <c r="DF46" i="86"/>
  <c r="CZ55" i="86"/>
  <c r="DC17" i="86"/>
  <c r="CV40" i="86"/>
  <c r="DJ6" i="86"/>
  <c r="CX36" i="86"/>
  <c r="EF6" i="86"/>
  <c r="DS51" i="86"/>
  <c r="CN15" i="85"/>
  <c r="DP24" i="85"/>
  <c r="DB9" i="86"/>
  <c r="CS26" i="85"/>
  <c r="BI11" i="84"/>
  <c r="CO8" i="86"/>
  <c r="AA9" i="96"/>
  <c r="DY22" i="86"/>
  <c r="CZ53" i="86"/>
  <c r="CN17" i="85"/>
  <c r="CR36" i="86"/>
  <c r="DF35" i="86"/>
  <c r="DE51" i="86"/>
  <c r="DL54" i="86"/>
  <c r="CU29" i="86"/>
  <c r="DA28" i="86"/>
  <c r="EF35" i="86"/>
  <c r="DD25" i="86"/>
  <c r="CX18" i="86"/>
  <c r="EE50" i="86"/>
  <c r="DN40" i="86"/>
  <c r="DH44" i="86"/>
  <c r="DM24" i="86"/>
  <c r="DY45" i="86"/>
  <c r="EH9" i="86"/>
  <c r="DI10" i="86"/>
  <c r="EJ51" i="86"/>
  <c r="DA18" i="86"/>
  <c r="CN21" i="85"/>
  <c r="CZ51" i="86"/>
  <c r="DT41" i="86"/>
  <c r="CV18" i="85"/>
  <c r="DU9" i="86"/>
  <c r="EA33" i="86"/>
  <c r="DD26" i="86"/>
  <c r="CE7" i="85"/>
  <c r="CF17" i="85"/>
  <c r="DD55" i="86"/>
  <c r="CU21" i="85"/>
  <c r="DQ26" i="86"/>
  <c r="EB50" i="86"/>
  <c r="EE27" i="86"/>
  <c r="DA38" i="86"/>
  <c r="CO52" i="86"/>
  <c r="X4" i="97"/>
  <c r="AC85" i="95"/>
  <c r="AD13" i="95"/>
  <c r="X59" i="95"/>
  <c r="Y89" i="95"/>
  <c r="Y75" i="95"/>
  <c r="AE73" i="95"/>
  <c r="AZ18" i="84"/>
  <c r="AH81" i="95"/>
  <c r="AD21" i="96"/>
  <c r="AF48" i="95"/>
  <c r="AI81" i="95"/>
  <c r="AG6" i="97"/>
  <c r="AI24" i="96"/>
  <c r="Z31" i="95"/>
  <c r="AD67" i="95"/>
  <c r="AF71" i="95"/>
  <c r="Y71" i="95"/>
  <c r="AA6" i="97"/>
  <c r="AB52" i="96"/>
  <c r="AA34" i="95"/>
  <c r="AC7" i="95"/>
  <c r="N24" i="89"/>
  <c r="AC53" i="95"/>
  <c r="AF77" i="95"/>
  <c r="M14" i="90"/>
  <c r="AD7" i="97"/>
  <c r="AC28" i="95"/>
  <c r="AH8" i="95"/>
  <c r="X48" i="95"/>
  <c r="AA27" i="96"/>
  <c r="AG42" i="95"/>
  <c r="AI76" i="95"/>
  <c r="AI67" i="95"/>
  <c r="AH6" i="96"/>
  <c r="AF18" i="95"/>
  <c r="AF24" i="96"/>
  <c r="K7" i="89"/>
  <c r="AB58" i="95"/>
  <c r="Y5" i="97"/>
  <c r="W23" i="96"/>
  <c r="M5" i="92"/>
  <c r="Y67" i="95"/>
  <c r="AI82" i="95"/>
  <c r="AH65" i="95"/>
  <c r="AE75" i="95"/>
  <c r="AF11" i="96"/>
  <c r="AE6" i="97"/>
  <c r="X25" i="95"/>
  <c r="AE25" i="96"/>
  <c r="M3" i="89"/>
  <c r="BG17" i="84"/>
  <c r="AA23" i="95"/>
  <c r="AA80" i="95"/>
  <c r="M10" i="90"/>
  <c r="AD33" i="96"/>
  <c r="L7" i="89"/>
  <c r="AC84" i="95"/>
  <c r="AH48" i="95"/>
  <c r="AI41" i="95"/>
  <c r="AE6" i="96"/>
  <c r="W87" i="95"/>
  <c r="AG11" i="95"/>
  <c r="N20" i="89"/>
  <c r="AF26" i="95"/>
  <c r="W30" i="95"/>
  <c r="AH43" i="95"/>
  <c r="AA19" i="95"/>
  <c r="M15" i="84"/>
  <c r="N7" i="90"/>
  <c r="BC10" i="84"/>
  <c r="AB50" i="95"/>
  <c r="M9" i="84"/>
  <c r="AA82" i="95"/>
  <c r="AG6" i="95"/>
  <c r="W76" i="95"/>
  <c r="Z70" i="95"/>
  <c r="Y6" i="96"/>
  <c r="AA18" i="96"/>
  <c r="AI9" i="96"/>
  <c r="W47" i="95"/>
  <c r="Y55" i="95"/>
  <c r="AD13" i="96"/>
  <c r="AB26" i="96"/>
  <c r="AB81" i="95"/>
  <c r="Z24" i="96"/>
  <c r="W52" i="95"/>
  <c r="AI35" i="95"/>
  <c r="BG18" i="84"/>
  <c r="BL10" i="84"/>
  <c r="AA26" i="96"/>
  <c r="Z29" i="96"/>
  <c r="M35" i="90"/>
  <c r="AD7" i="95"/>
  <c r="M36" i="90"/>
  <c r="AC28" i="96"/>
  <c r="AE19" i="95"/>
  <c r="AI59" i="95"/>
  <c r="AI19" i="96"/>
  <c r="Y45" i="95"/>
  <c r="Z65" i="95"/>
  <c r="L5" i="93"/>
  <c r="M33" i="90"/>
  <c r="L24" i="90"/>
  <c r="L6" i="87"/>
  <c r="AI15" i="95"/>
  <c r="AH44" i="95"/>
  <c r="Z16" i="95"/>
  <c r="AC18" i="95"/>
  <c r="Y62" i="95"/>
  <c r="W7" i="95"/>
  <c r="BE11" i="84"/>
  <c r="AF16" i="96"/>
  <c r="AA15" i="95"/>
  <c r="AI4" i="95"/>
  <c r="AB15" i="95"/>
  <c r="N6" i="93"/>
  <c r="AH32" i="96"/>
  <c r="Z60" i="95"/>
  <c r="AG15" i="95"/>
  <c r="AG16" i="95"/>
  <c r="AD27" i="96"/>
  <c r="AC5" i="96"/>
  <c r="X32" i="95"/>
  <c r="AF90" i="95"/>
  <c r="BV10" i="84"/>
  <c r="AF9" i="95"/>
  <c r="Y54" i="96"/>
  <c r="L11" i="90"/>
  <c r="X29" i="95"/>
  <c r="Y24" i="95"/>
  <c r="X53" i="95"/>
  <c r="AA28" i="96"/>
  <c r="Z36" i="95"/>
  <c r="BB10" i="84"/>
  <c r="AC87" i="95"/>
  <c r="AA4" i="97"/>
  <c r="Z21" i="96"/>
  <c r="AG25" i="96"/>
  <c r="X19" i="95"/>
  <c r="M24" i="89"/>
  <c r="W45" i="95"/>
  <c r="W88" i="95"/>
  <c r="AD70" i="95"/>
  <c r="AH62" i="95"/>
  <c r="AA54" i="95"/>
  <c r="AI55" i="95"/>
  <c r="L25" i="89"/>
  <c r="Y85" i="95"/>
  <c r="Y29" i="95"/>
  <c r="Z32" i="95"/>
  <c r="BK19" i="84"/>
  <c r="AD26" i="96"/>
  <c r="AE28" i="95"/>
  <c r="W72" i="95"/>
  <c r="Z50" i="95"/>
  <c r="AC5" i="95"/>
  <c r="Z33" i="96"/>
  <c r="AE20" i="95"/>
  <c r="AE37" i="95"/>
  <c r="AE77" i="95"/>
  <c r="W81" i="95"/>
  <c r="W67" i="95"/>
  <c r="AI51" i="95"/>
  <c r="Z22" i="96"/>
  <c r="AY19" i="84"/>
  <c r="AA29" i="96"/>
  <c r="AI29" i="96"/>
  <c r="AH86" i="95"/>
  <c r="AH71" i="95"/>
  <c r="AF80" i="95"/>
  <c r="AB51" i="95"/>
  <c r="AA46" i="95"/>
  <c r="BD19" i="84"/>
  <c r="L15" i="89"/>
  <c r="BU19" i="84"/>
  <c r="AA11" i="95"/>
  <c r="AC46" i="95"/>
  <c r="AF65" i="95"/>
  <c r="AD6" i="97"/>
  <c r="AH54" i="95"/>
  <c r="AC17" i="96"/>
  <c r="N33" i="90"/>
  <c r="AI47" i="95"/>
  <c r="AC57" i="95"/>
  <c r="BR11" i="84"/>
  <c r="N7" i="84"/>
  <c r="AE5" i="95"/>
  <c r="L3" i="93"/>
  <c r="AH5" i="95"/>
  <c r="AD76" i="95"/>
  <c r="M4" i="84"/>
  <c r="DK51" i="86"/>
  <c r="DM56" i="86"/>
  <c r="DX50" i="86"/>
  <c r="CW24" i="86"/>
  <c r="CX19" i="86"/>
  <c r="DF11" i="85"/>
  <c r="DS15" i="86"/>
  <c r="DE37" i="86"/>
  <c r="DB27" i="86"/>
  <c r="DZ17" i="86"/>
  <c r="DF40" i="86"/>
  <c r="EE52" i="86"/>
  <c r="DV28" i="86"/>
  <c r="EJ49" i="86"/>
  <c r="EF19" i="86"/>
  <c r="EA45" i="86"/>
  <c r="CZ9" i="86"/>
  <c r="DN26" i="86"/>
  <c r="DK44" i="86"/>
  <c r="EG26" i="86"/>
  <c r="DV35" i="86"/>
  <c r="DF51" i="86"/>
  <c r="EJ33" i="86"/>
  <c r="BC17" i="84"/>
  <c r="AA61" i="95"/>
  <c r="AG28" i="96"/>
  <c r="AI86" i="95"/>
  <c r="AI27" i="96"/>
  <c r="AH55" i="95"/>
  <c r="X30" i="95"/>
  <c r="AM6" i="97"/>
  <c r="Y25" i="96"/>
  <c r="AD32" i="96"/>
  <c r="Z68" i="95"/>
  <c r="AE53" i="95"/>
  <c r="AI69" i="95"/>
  <c r="CY38" i="86"/>
  <c r="CN22" i="85"/>
  <c r="CW43" i="86"/>
  <c r="DK53" i="86"/>
  <c r="CT49" i="86"/>
  <c r="CW10" i="86"/>
  <c r="DO42" i="86"/>
  <c r="DY44" i="86"/>
  <c r="EA35" i="86"/>
  <c r="CP10" i="85"/>
  <c r="DL21" i="86"/>
  <c r="CQ17" i="86"/>
  <c r="CY18" i="86"/>
  <c r="EI49" i="86"/>
  <c r="EF47" i="86"/>
  <c r="Z26" i="95"/>
  <c r="AG5" i="96"/>
  <c r="W78" i="95"/>
  <c r="AB31" i="95"/>
  <c r="AH25" i="95"/>
  <c r="M18" i="90"/>
  <c r="AE74" i="95"/>
  <c r="AD4" i="95"/>
  <c r="AH13" i="95"/>
  <c r="AI34" i="95"/>
  <c r="AF27" i="95"/>
  <c r="W15" i="95"/>
  <c r="AA50" i="95"/>
  <c r="DE52" i="86"/>
  <c r="DC39" i="86"/>
  <c r="ED37" i="86"/>
  <c r="CY41" i="86"/>
  <c r="DE54" i="86"/>
  <c r="CN25" i="85"/>
  <c r="DR56" i="86"/>
  <c r="CR28" i="86"/>
  <c r="DF33" i="86"/>
  <c r="EG25" i="86"/>
  <c r="EJ25" i="86"/>
  <c r="DH8" i="86"/>
  <c r="DD48" i="86"/>
  <c r="CZ49" i="86"/>
  <c r="BT9" i="84"/>
  <c r="DI15" i="86"/>
  <c r="EJ23" i="86"/>
  <c r="DW50" i="86"/>
  <c r="CZ50" i="86"/>
  <c r="DJ31" i="86"/>
  <c r="DE43" i="86"/>
  <c r="EK39" i="86"/>
  <c r="CR32" i="86"/>
  <c r="EA41" i="86"/>
  <c r="DV49" i="86"/>
  <c r="DR23" i="86"/>
  <c r="EA9" i="86"/>
  <c r="Y61" i="95"/>
  <c r="Z71" i="95"/>
  <c r="L26" i="89"/>
  <c r="X51" i="95"/>
  <c r="DS52" i="86"/>
  <c r="DZ54" i="86"/>
  <c r="DH48" i="86"/>
  <c r="DF47" i="86"/>
  <c r="DO10" i="86"/>
  <c r="DB30" i="86"/>
  <c r="CG22" i="85"/>
  <c r="ED46" i="86"/>
  <c r="DI8" i="86"/>
  <c r="CZ17" i="86"/>
  <c r="DN52" i="86"/>
  <c r="EK20" i="86"/>
  <c r="DW33" i="86"/>
  <c r="DV47" i="86"/>
  <c r="CP55" i="86"/>
  <c r="ED56" i="86"/>
  <c r="CZ40" i="86"/>
  <c r="DT7" i="86"/>
  <c r="DW28" i="86"/>
  <c r="EK17" i="86"/>
  <c r="CQ20" i="86"/>
  <c r="DZ55" i="86"/>
  <c r="DG11" i="85"/>
  <c r="CF21" i="85"/>
  <c r="DE7" i="85"/>
  <c r="DA20" i="86"/>
  <c r="DR47" i="86"/>
  <c r="EE34" i="86"/>
  <c r="DR36" i="86"/>
  <c r="DG17" i="85"/>
  <c r="CV24" i="86"/>
  <c r="EE22" i="86"/>
  <c r="DE12" i="85"/>
  <c r="DL40" i="86"/>
  <c r="DN51" i="86"/>
  <c r="DY53" i="86"/>
  <c r="DF9" i="86"/>
  <c r="CX44" i="86"/>
  <c r="DT48" i="86"/>
  <c r="DN15" i="86"/>
  <c r="EK52" i="86"/>
  <c r="DH47" i="86"/>
  <c r="CJ16" i="85"/>
  <c r="CU10" i="85"/>
  <c r="CQ43" i="86"/>
  <c r="BK9" i="84"/>
  <c r="DZ7" i="86"/>
  <c r="CT55" i="86"/>
  <c r="CS7" i="86"/>
  <c r="CO16" i="86"/>
  <c r="DQ40" i="86"/>
  <c r="EF49" i="86"/>
  <c r="DR30" i="86"/>
  <c r="CW52" i="86"/>
  <c r="DC8" i="85"/>
  <c r="DC41" i="86"/>
  <c r="CZ6" i="86"/>
  <c r="DA46" i="86"/>
  <c r="DM38" i="86"/>
  <c r="DW20" i="86"/>
  <c r="EB24" i="86"/>
  <c r="EG48" i="86"/>
  <c r="EI55" i="86"/>
  <c r="CT52" i="86"/>
  <c r="CW18" i="85"/>
  <c r="CW41" i="86"/>
  <c r="DC21" i="85"/>
  <c r="CX9" i="86"/>
  <c r="DU25" i="86"/>
  <c r="CZ16" i="86"/>
  <c r="DZ14" i="86"/>
  <c r="DX18" i="86"/>
  <c r="DO46" i="86"/>
  <c r="DW8" i="86"/>
  <c r="DK17" i="86"/>
  <c r="CO18" i="86"/>
  <c r="DT10" i="86"/>
  <c r="CJ21" i="85"/>
  <c r="EI35" i="86"/>
  <c r="CQ46" i="86"/>
  <c r="EI33" i="86"/>
  <c r="CT9" i="85"/>
  <c r="DN36" i="86"/>
  <c r="DC10" i="85"/>
  <c r="CX29" i="86"/>
  <c r="DX23" i="86"/>
  <c r="DC16" i="86"/>
  <c r="DO48" i="86"/>
  <c r="DR17" i="86"/>
  <c r="BW9" i="84"/>
  <c r="DY9" i="86"/>
  <c r="EB52" i="86"/>
  <c r="Z31" i="96"/>
  <c r="W9" i="95"/>
  <c r="BD11" i="84"/>
  <c r="X17" i="95"/>
  <c r="CZ35" i="86"/>
  <c r="EF23" i="86"/>
  <c r="CL7" i="85"/>
  <c r="DP11" i="85"/>
  <c r="BG9" i="84"/>
  <c r="CR51" i="86"/>
  <c r="CT53" i="86"/>
  <c r="EB21" i="86"/>
  <c r="CR21" i="85"/>
  <c r="DB49" i="86"/>
  <c r="DP29" i="86"/>
  <c r="BA9" i="84"/>
  <c r="CT24" i="85"/>
  <c r="CP30" i="86"/>
  <c r="CO31" i="86"/>
  <c r="CS14" i="86"/>
  <c r="CP9" i="85"/>
  <c r="EK45" i="86"/>
  <c r="DF19" i="85"/>
  <c r="DP52" i="86"/>
  <c r="CG11" i="85"/>
  <c r="DA56" i="86"/>
  <c r="DC13" i="86"/>
  <c r="CR10" i="86"/>
  <c r="DW21" i="86"/>
  <c r="CI17" i="85"/>
  <c r="DY7" i="86"/>
  <c r="CU47" i="86"/>
  <c r="CP20" i="86"/>
  <c r="DO45" i="86"/>
  <c r="EE18" i="86"/>
  <c r="DQ31" i="86"/>
  <c r="CW8" i="85"/>
  <c r="CL8" i="85"/>
  <c r="CN24" i="85"/>
  <c r="DE55" i="86"/>
  <c r="EC42" i="86"/>
  <c r="EA28" i="86"/>
  <c r="CO24" i="86"/>
  <c r="EK54" i="86"/>
  <c r="CM21" i="85"/>
  <c r="DL46" i="86"/>
  <c r="DC25" i="86"/>
  <c r="CT13" i="86"/>
  <c r="CN8" i="85"/>
  <c r="DA19" i="86"/>
  <c r="CK26" i="85"/>
  <c r="DI33" i="86"/>
  <c r="DT8" i="86"/>
  <c r="DB12" i="85"/>
  <c r="ED36" i="86"/>
  <c r="DM45" i="86"/>
  <c r="DN20" i="85"/>
  <c r="CT16" i="86"/>
  <c r="EC8" i="86"/>
  <c r="CM15" i="85"/>
  <c r="CU8" i="85"/>
  <c r="DR6" i="86"/>
  <c r="DP38" i="86"/>
  <c r="DB45" i="86"/>
  <c r="EI7" i="86"/>
  <c r="DF14" i="85"/>
  <c r="CD5" i="85"/>
  <c r="DC50" i="86"/>
  <c r="EB45" i="86"/>
  <c r="DO33" i="86"/>
  <c r="EE14" i="86"/>
  <c r="DK41" i="86"/>
  <c r="DV9" i="86"/>
  <c r="CT15" i="86"/>
  <c r="DQ22" i="86"/>
  <c r="DR22" i="86"/>
  <c r="EC34" i="86"/>
  <c r="CO10" i="86"/>
  <c r="CV26" i="86"/>
  <c r="DK32" i="86"/>
  <c r="DV53" i="86"/>
  <c r="EJ7" i="86"/>
  <c r="EB37" i="86"/>
  <c r="EE53" i="86"/>
  <c r="EA27" i="86"/>
  <c r="DF11" i="86"/>
  <c r="DB34" i="86"/>
  <c r="EJ37" i="86"/>
  <c r="CT33" i="86"/>
  <c r="CW19" i="85"/>
  <c r="DB19" i="86"/>
  <c r="CW54" i="86"/>
  <c r="EJ18" i="86"/>
  <c r="CS23" i="85"/>
  <c r="DO13" i="85"/>
  <c r="AH66" i="95"/>
  <c r="AD16" i="96"/>
  <c r="AE72" i="95"/>
  <c r="EF37" i="86"/>
  <c r="CU34" i="86"/>
  <c r="DG49" i="86"/>
  <c r="DJ48" i="86"/>
  <c r="EJ36" i="86"/>
  <c r="DX15" i="86"/>
  <c r="DL37" i="86"/>
  <c r="DH20" i="85"/>
  <c r="EK10" i="86"/>
  <c r="EK16" i="86"/>
  <c r="DE50" i="86"/>
  <c r="DF25" i="85"/>
  <c r="EF11" i="86"/>
  <c r="DP53" i="86"/>
  <c r="DO26" i="85"/>
  <c r="DZ28" i="86"/>
  <c r="DN10" i="85"/>
  <c r="DW52" i="86"/>
  <c r="DN50" i="86"/>
  <c r="CP14" i="86"/>
  <c r="EH19" i="86"/>
  <c r="DI51" i="86"/>
  <c r="EC6" i="86"/>
  <c r="CN9" i="85"/>
  <c r="EK6" i="86"/>
  <c r="DS48" i="86"/>
  <c r="CQ12" i="85"/>
  <c r="DR45" i="86"/>
  <c r="EF41" i="86"/>
  <c r="DK25" i="85"/>
  <c r="CF18" i="85"/>
  <c r="EB39" i="86"/>
  <c r="EC32" i="86"/>
  <c r="CH23" i="85"/>
  <c r="AC11" i="96"/>
  <c r="AB45" i="95"/>
  <c r="AA70" i="95"/>
  <c r="X11" i="95"/>
  <c r="W41" i="95"/>
  <c r="W33" i="95"/>
  <c r="AD49" i="96"/>
  <c r="Z63" i="95"/>
  <c r="AD36" i="96"/>
  <c r="X12" i="96"/>
  <c r="AF55" i="95"/>
  <c r="X85" i="95"/>
  <c r="AE21" i="95"/>
  <c r="L3" i="92"/>
  <c r="AC69" i="95"/>
  <c r="AI83" i="95"/>
  <c r="AB87" i="95"/>
  <c r="AD34" i="95"/>
  <c r="Y12" i="95"/>
  <c r="AG19" i="95"/>
  <c r="AE14" i="95"/>
  <c r="L16" i="90"/>
  <c r="AD17" i="95"/>
  <c r="AB33" i="96"/>
  <c r="Z33" i="95"/>
  <c r="AI22" i="95"/>
  <c r="AE44" i="96"/>
  <c r="AF10" i="96"/>
  <c r="Y83" i="95"/>
  <c r="Z12" i="95"/>
  <c r="Z11" i="96"/>
  <c r="N5" i="90"/>
  <c r="M23" i="89"/>
  <c r="X20" i="96"/>
  <c r="W38" i="95"/>
  <c r="AD14" i="95"/>
  <c r="K6" i="93"/>
  <c r="W24" i="95"/>
  <c r="N37" i="90"/>
  <c r="N12" i="89"/>
  <c r="Z30" i="95"/>
  <c r="X67" i="95"/>
  <c r="AF37" i="95"/>
  <c r="Z44" i="95"/>
  <c r="Y21" i="95"/>
  <c r="AC60" i="95"/>
  <c r="AI10" i="95"/>
  <c r="X4" i="95"/>
  <c r="AA35" i="95"/>
  <c r="Y72" i="95"/>
  <c r="W69" i="95"/>
  <c r="AD12" i="96"/>
  <c r="AC52" i="95"/>
  <c r="AI48" i="96"/>
  <c r="AB14" i="96"/>
  <c r="BD10" i="84"/>
  <c r="Z69" i="95"/>
  <c r="N28" i="90"/>
  <c r="Z13" i="95"/>
  <c r="Z83" i="95"/>
  <c r="AF76" i="95"/>
  <c r="N4" i="89"/>
  <c r="W17" i="96"/>
  <c r="AC78" i="95"/>
  <c r="AE38" i="96"/>
  <c r="AC32" i="95"/>
  <c r="AA8" i="96"/>
  <c r="BV19" i="84"/>
  <c r="AA72" i="95"/>
  <c r="AH30" i="96"/>
  <c r="AH47" i="95"/>
  <c r="N28" i="89"/>
  <c r="AD45" i="95"/>
  <c r="AF35" i="95"/>
  <c r="N3" i="90"/>
  <c r="AF7" i="95"/>
  <c r="N24" i="90"/>
  <c r="AI19" i="95"/>
  <c r="X24" i="95"/>
  <c r="AB59" i="95"/>
  <c r="L7" i="90"/>
  <c r="AB5" i="96"/>
  <c r="AB16" i="95"/>
  <c r="BB18" i="84"/>
  <c r="Y37" i="95"/>
  <c r="AF21" i="96"/>
  <c r="Y3" i="95"/>
  <c r="Z35" i="96"/>
  <c r="AY17" i="84"/>
  <c r="AC4" i="96"/>
  <c r="AB83" i="95"/>
  <c r="W38" i="96"/>
  <c r="W6" i="95"/>
  <c r="W56" i="95"/>
  <c r="AI51" i="96"/>
  <c r="AD29" i="95"/>
  <c r="CZ42" i="86"/>
  <c r="EI23" i="86"/>
  <c r="DY26" i="86"/>
  <c r="DP26" i="86"/>
  <c r="DJ40" i="86"/>
  <c r="DR11" i="86"/>
  <c r="EF54" i="86"/>
  <c r="CN16" i="85"/>
  <c r="EB30" i="86"/>
  <c r="EF15" i="86"/>
  <c r="DH32" i="86"/>
  <c r="M5" i="93"/>
  <c r="AF33" i="95"/>
  <c r="M28" i="90"/>
  <c r="N38" i="90"/>
  <c r="AE23" i="95"/>
  <c r="X46" i="95"/>
  <c r="X20" i="95"/>
  <c r="DL34" i="86"/>
  <c r="DK46" i="86"/>
  <c r="DL9" i="86"/>
  <c r="CQ49" i="86"/>
  <c r="DB12" i="86"/>
  <c r="CP22" i="86"/>
  <c r="DA7" i="86"/>
  <c r="DP55" i="86"/>
  <c r="AA33" i="95"/>
  <c r="X33" i="95"/>
  <c r="AA39" i="95"/>
  <c r="AA24" i="95"/>
  <c r="AI13" i="95"/>
  <c r="AB11" i="96"/>
  <c r="DK39" i="86"/>
  <c r="EK26" i="86"/>
  <c r="CO18" i="85"/>
  <c r="CW29" i="86"/>
  <c r="CV44" i="86"/>
  <c r="DE42" i="86"/>
  <c r="CP50" i="86"/>
  <c r="CH17" i="85"/>
  <c r="EG46" i="86"/>
  <c r="EF24" i="86"/>
  <c r="DG45" i="86"/>
  <c r="DK8" i="86"/>
  <c r="DZ41" i="86"/>
  <c r="CJ7" i="85"/>
  <c r="K12" i="89"/>
  <c r="BX19" i="84"/>
  <c r="ED30" i="86"/>
  <c r="EF28" i="86"/>
  <c r="DD50" i="86"/>
  <c r="EK51" i="86"/>
  <c r="EJ17" i="86"/>
  <c r="AX6" i="23"/>
  <c r="DB42" i="86"/>
  <c r="DM10" i="85"/>
  <c r="DR43" i="86"/>
  <c r="CJ11" i="85"/>
  <c r="CZ43" i="86"/>
  <c r="CP18" i="85"/>
  <c r="EF39" i="86"/>
  <c r="CP54" i="86"/>
  <c r="CU15" i="85"/>
  <c r="CF25" i="85"/>
  <c r="EB27" i="86"/>
  <c r="CY17" i="86"/>
  <c r="DQ18" i="86"/>
  <c r="DZ52" i="86"/>
  <c r="DF10" i="86"/>
  <c r="CT47" i="86"/>
  <c r="CP42" i="86"/>
  <c r="CU40" i="86"/>
  <c r="DK16" i="85"/>
  <c r="EC35" i="86"/>
  <c r="EI42" i="86"/>
  <c r="CV37" i="86"/>
  <c r="DC38" i="86"/>
  <c r="DC47" i="86"/>
  <c r="CV11" i="86"/>
  <c r="DA15" i="86"/>
  <c r="DQ28" i="86"/>
  <c r="EG21" i="86"/>
  <c r="EB41" i="86"/>
  <c r="DW39" i="86"/>
  <c r="CP34" i="86"/>
  <c r="DV8" i="86"/>
  <c r="CY17" i="85"/>
  <c r="DF12" i="85"/>
  <c r="DN11" i="85"/>
  <c r="DV29" i="86"/>
  <c r="CR7" i="86"/>
  <c r="DN19" i="86"/>
  <c r="DN17" i="86"/>
  <c r="CX23" i="85"/>
  <c r="X31" i="95"/>
  <c r="AD53" i="95"/>
  <c r="CT10" i="86"/>
  <c r="EA43" i="86"/>
  <c r="DC8" i="86"/>
  <c r="DA13" i="86"/>
  <c r="DA51" i="86"/>
  <c r="CW50" i="86"/>
  <c r="CS13" i="86"/>
  <c r="EB19" i="86"/>
  <c r="DO11" i="86"/>
  <c r="CK16" i="85"/>
  <c r="DS16" i="86"/>
  <c r="DA30" i="86"/>
  <c r="CF11" i="85"/>
  <c r="DS34" i="86"/>
  <c r="CU56" i="86"/>
  <c r="CE17" i="85"/>
  <c r="CY43" i="86"/>
  <c r="DK38" i="86"/>
  <c r="EI44" i="86"/>
  <c r="EK46" i="86"/>
  <c r="EK50" i="86"/>
  <c r="EE8" i="86"/>
  <c r="CR16" i="85"/>
  <c r="DE32" i="86"/>
  <c r="DN7" i="86"/>
  <c r="DC12" i="86"/>
  <c r="DX16" i="86"/>
  <c r="CZ10" i="85"/>
  <c r="CY19" i="85"/>
  <c r="DL48" i="86"/>
  <c r="DN25" i="85"/>
  <c r="CO23" i="86"/>
  <c r="DH10" i="86"/>
  <c r="DZ19" i="86"/>
  <c r="CR48" i="86"/>
  <c r="DB8" i="85"/>
  <c r="DC17" i="85"/>
  <c r="DK20" i="85"/>
  <c r="DH17" i="85"/>
  <c r="DN9" i="85"/>
  <c r="CR19" i="85"/>
  <c r="CT31" i="86"/>
  <c r="EF30" i="86"/>
  <c r="DP41" i="86"/>
  <c r="EH26" i="86"/>
  <c r="Y34" i="96"/>
  <c r="W85" i="95"/>
  <c r="BP11" i="84"/>
  <c r="DV6" i="86"/>
  <c r="DT40" i="86"/>
  <c r="BR9" i="84"/>
  <c r="EA8" i="86"/>
  <c r="CP32" i="86"/>
  <c r="DC16" i="85"/>
  <c r="CX33" i="86"/>
  <c r="DE22" i="86"/>
  <c r="DO49" i="86"/>
  <c r="EC16" i="86"/>
  <c r="DJ8" i="85"/>
  <c r="DG13" i="85"/>
  <c r="DY12" i="86"/>
  <c r="CK22" i="85"/>
  <c r="DC27" i="86"/>
  <c r="DL12" i="86"/>
  <c r="EG41" i="86"/>
  <c r="DO20" i="85"/>
  <c r="CO46" i="86"/>
  <c r="EI38" i="86"/>
  <c r="DD54" i="86"/>
  <c r="DU21" i="86"/>
  <c r="CZ20" i="85"/>
  <c r="CP14" i="85"/>
  <c r="DQ13" i="86"/>
  <c r="DL39" i="86"/>
  <c r="CZ7" i="85"/>
  <c r="DG23" i="85"/>
  <c r="DW35" i="86"/>
  <c r="DI53" i="86"/>
  <c r="DI16" i="85"/>
  <c r="DT45" i="86"/>
  <c r="EG16" i="86"/>
  <c r="EI15" i="86"/>
  <c r="CY24" i="86"/>
  <c r="DW9" i="86"/>
  <c r="CW45" i="86"/>
  <c r="DT44" i="86"/>
  <c r="CS14" i="85"/>
  <c r="DF24" i="86"/>
  <c r="EJ35" i="86"/>
  <c r="CR26" i="85"/>
  <c r="CU44" i="86"/>
  <c r="CP26" i="86"/>
  <c r="DD20" i="86"/>
  <c r="Y49" i="95"/>
  <c r="DR27" i="86"/>
  <c r="DP49" i="86"/>
  <c r="CP47" i="86"/>
  <c r="CD6" i="85"/>
  <c r="CG15" i="85"/>
  <c r="DJ11" i="85"/>
  <c r="DJ21" i="85"/>
  <c r="DP12" i="86"/>
  <c r="EB9" i="86"/>
  <c r="CI14" i="85"/>
  <c r="EI22" i="86"/>
  <c r="CO32" i="86"/>
  <c r="CX12" i="86"/>
  <c r="CN26" i="85"/>
  <c r="DP47" i="86"/>
  <c r="CQ29" i="86"/>
  <c r="DW45" i="86"/>
  <c r="DI39" i="86"/>
  <c r="CY11" i="85"/>
  <c r="CV26" i="85"/>
  <c r="DA24" i="86"/>
  <c r="EA36" i="86"/>
  <c r="ED35" i="86"/>
  <c r="CE16" i="85"/>
  <c r="CG10" i="85"/>
  <c r="CV22" i="86"/>
  <c r="DT12" i="86"/>
  <c r="CD18" i="85"/>
  <c r="DU11" i="86"/>
  <c r="DY47" i="86"/>
  <c r="DI35" i="86"/>
  <c r="CV8" i="85"/>
  <c r="DK11" i="85"/>
  <c r="CV34" i="86"/>
  <c r="DM27" i="86"/>
  <c r="EI8" i="86"/>
  <c r="DV36" i="86"/>
  <c r="DM43" i="86"/>
  <c r="CU22" i="86"/>
  <c r="CW7" i="86"/>
  <c r="DE16" i="85"/>
  <c r="EB12" i="86"/>
  <c r="DG9" i="86"/>
  <c r="DH30" i="86"/>
  <c r="EI48" i="86"/>
  <c r="DX32" i="86"/>
  <c r="CK20" i="85"/>
  <c r="DP56" i="86"/>
  <c r="CG26" i="85"/>
  <c r="DJ55" i="86"/>
  <c r="EE17" i="86"/>
  <c r="DL30" i="86"/>
  <c r="CS20" i="85"/>
  <c r="CO11" i="85"/>
  <c r="DA26" i="85"/>
  <c r="CY12" i="86"/>
  <c r="DO16" i="85"/>
  <c r="DN24" i="85"/>
  <c r="DP8" i="85"/>
  <c r="EC23" i="86"/>
  <c r="EC19" i="86"/>
  <c r="DA26" i="86"/>
  <c r="DY10" i="86"/>
  <c r="DE13" i="85"/>
  <c r="EK53" i="86"/>
  <c r="CT54" i="86"/>
  <c r="CI18" i="85"/>
  <c r="EH44" i="86"/>
  <c r="DU53" i="86"/>
  <c r="CT18" i="85"/>
  <c r="L28" i="90"/>
  <c r="DJ34" i="86"/>
  <c r="ED16" i="86"/>
  <c r="DL19" i="86"/>
  <c r="DG19" i="86"/>
  <c r="CZ46" i="86"/>
  <c r="DG23" i="86"/>
  <c r="CY40" i="86"/>
  <c r="CM16" i="85"/>
  <c r="DQ16" i="86"/>
  <c r="EH11" i="86"/>
  <c r="EG14" i="86"/>
  <c r="DV51" i="86"/>
  <c r="DM22" i="85"/>
  <c r="DM30" i="86"/>
  <c r="DI42" i="86"/>
  <c r="DT15" i="86"/>
  <c r="DS7" i="86"/>
  <c r="DK12" i="85"/>
  <c r="DP20" i="85"/>
  <c r="ED55" i="86"/>
  <c r="DI22" i="85"/>
  <c r="EK30" i="86"/>
  <c r="DN18" i="85"/>
  <c r="DO21" i="85"/>
  <c r="DE48" i="86"/>
  <c r="CJ12" i="85"/>
  <c r="CD26" i="85"/>
  <c r="DA12" i="86"/>
  <c r="EH54" i="86"/>
  <c r="DX8" i="86"/>
  <c r="CU7" i="86"/>
  <c r="DA21" i="86"/>
  <c r="CG25" i="85"/>
  <c r="DS36" i="86"/>
  <c r="DB11" i="85"/>
  <c r="DG14" i="85"/>
  <c r="CQ14" i="86"/>
  <c r="DO6" i="85"/>
  <c r="EB34" i="86"/>
  <c r="AC88" i="95"/>
  <c r="CW18" i="86"/>
  <c r="DW19" i="86"/>
  <c r="AU6" i="23"/>
  <c r="DY51" i="86"/>
  <c r="DB40" i="86"/>
  <c r="DJ47" i="86"/>
  <c r="ED23" i="86"/>
  <c r="ED11" i="86"/>
  <c r="DX25" i="86"/>
  <c r="EH16" i="86"/>
  <c r="EI31" i="86"/>
  <c r="CP31" i="86"/>
  <c r="CR22" i="85"/>
  <c r="CX51" i="86"/>
  <c r="DP15" i="85"/>
  <c r="EK40" i="86"/>
  <c r="DX20" i="86"/>
  <c r="DN14" i="86"/>
  <c r="EI18" i="86"/>
  <c r="CT36" i="86"/>
  <c r="DS8" i="86"/>
  <c r="CH8" i="85"/>
  <c r="DD24" i="85"/>
  <c r="CW9" i="86"/>
  <c r="DK33" i="86"/>
  <c r="CQ42" i="86"/>
  <c r="EK36" i="86"/>
  <c r="EK56" i="86"/>
  <c r="DD40" i="86"/>
  <c r="EK22" i="86"/>
  <c r="DK7" i="85"/>
  <c r="EF16" i="86"/>
  <c r="DR19" i="86"/>
  <c r="DM26" i="85"/>
  <c r="CT28" i="86"/>
  <c r="ED32" i="86"/>
  <c r="DT28" i="86"/>
  <c r="DE10" i="86"/>
  <c r="DI14" i="85"/>
  <c r="DE47" i="86"/>
  <c r="CP19" i="85"/>
  <c r="DI25" i="85"/>
  <c r="DN7" i="85"/>
  <c r="CZ15" i="86"/>
  <c r="DZ45" i="86"/>
  <c r="DD29" i="86"/>
  <c r="DV54" i="86"/>
  <c r="CQ18" i="86"/>
  <c r="DG16" i="85"/>
  <c r="DK22" i="86"/>
  <c r="DP18" i="86"/>
  <c r="DI24" i="86"/>
  <c r="EF12" i="86"/>
  <c r="CX37" i="86"/>
  <c r="EI27" i="86"/>
  <c r="DL42" i="86"/>
  <c r="Z52" i="95"/>
  <c r="CS50" i="86"/>
  <c r="DH43" i="86"/>
  <c r="DV42" i="86"/>
  <c r="DJ50" i="86"/>
  <c r="DG34" i="86"/>
  <c r="DM47" i="86"/>
  <c r="CD23" i="85"/>
  <c r="EF51" i="86"/>
  <c r="DB15" i="86"/>
  <c r="EG43" i="86"/>
  <c r="CX56" i="86"/>
  <c r="DM23" i="86"/>
  <c r="DW41" i="86"/>
  <c r="DY13" i="86"/>
  <c r="DS11" i="86"/>
  <c r="EG32" i="86"/>
  <c r="DX17" i="86"/>
  <c r="DC20" i="85"/>
  <c r="CF10" i="85"/>
  <c r="DH39" i="86"/>
  <c r="DP10" i="85"/>
  <c r="DD44" i="86"/>
  <c r="DK18" i="85"/>
  <c r="DN11" i="86"/>
  <c r="CT17" i="85"/>
  <c r="EJ21" i="86"/>
  <c r="CW12" i="85"/>
  <c r="CR31" i="86"/>
  <c r="DL51" i="86"/>
  <c r="CQ44" i="86"/>
  <c r="CV24" i="85"/>
  <c r="DI20" i="85"/>
  <c r="CD7" i="85"/>
  <c r="DT19" i="86"/>
  <c r="CK12" i="85"/>
  <c r="DV7" i="86"/>
  <c r="DE26" i="85"/>
  <c r="CP8" i="85"/>
  <c r="AQ6" i="23"/>
  <c r="CH16" i="85"/>
  <c r="DM26" i="86"/>
  <c r="DD27" i="86"/>
  <c r="DZ39" i="86"/>
  <c r="CI9" i="85"/>
  <c r="CR45" i="86"/>
  <c r="CR18" i="85"/>
  <c r="EE39" i="86"/>
  <c r="DP16" i="86"/>
  <c r="CZ19" i="85"/>
  <c r="CX15" i="86"/>
  <c r="EC11" i="86"/>
  <c r="EB28" i="86"/>
  <c r="CK14" i="85"/>
  <c r="EA38" i="86"/>
  <c r="DF49" i="86"/>
  <c r="DL29" i="86"/>
  <c r="DO14" i="85"/>
  <c r="AT6" i="23"/>
  <c r="CD16" i="85"/>
  <c r="CM12" i="85"/>
  <c r="DJ18" i="85"/>
  <c r="CO51" i="86"/>
  <c r="CT41" i="86"/>
  <c r="CP12" i="85"/>
  <c r="CX16" i="86"/>
  <c r="CJ22" i="85"/>
  <c r="DB22" i="86"/>
  <c r="BI19" i="84"/>
  <c r="W49" i="96"/>
  <c r="Z47" i="95"/>
  <c r="X52" i="96"/>
  <c r="W54" i="96"/>
  <c r="AB22" i="95"/>
  <c r="AB48" i="96"/>
  <c r="W64" i="95"/>
  <c r="W86" i="95"/>
  <c r="AE27" i="96"/>
  <c r="L32" i="90"/>
  <c r="AE88" i="95"/>
  <c r="Y48" i="96"/>
  <c r="N6" i="88"/>
  <c r="AB35" i="96"/>
  <c r="M6" i="84"/>
  <c r="AJ6" i="97"/>
  <c r="AH9" i="96"/>
  <c r="M19" i="90"/>
  <c r="AF48" i="96"/>
  <c r="AI85" i="95"/>
  <c r="BW18" i="84"/>
  <c r="AA57" i="95"/>
  <c r="AE89" i="95"/>
  <c r="BN19" i="84"/>
  <c r="Y78" i="95"/>
  <c r="N27" i="90"/>
  <c r="Z6" i="97"/>
  <c r="AY11" i="84"/>
  <c r="AG61" i="95"/>
  <c r="L7" i="87"/>
  <c r="AH36" i="96"/>
  <c r="X86" i="95"/>
  <c r="Y40" i="95"/>
  <c r="AA90" i="95"/>
  <c r="BB19" i="84"/>
  <c r="L4" i="88"/>
  <c r="AZ11" i="84"/>
  <c r="Y9" i="95"/>
  <c r="AB55" i="95"/>
  <c r="N42" i="90"/>
  <c r="AC90" i="95"/>
  <c r="Z20" i="96"/>
  <c r="AB7" i="95"/>
  <c r="AF3" i="95"/>
  <c r="X69" i="95"/>
  <c r="AH90" i="95"/>
  <c r="Y23" i="95"/>
  <c r="AH87" i="95"/>
  <c r="Z6" i="96"/>
  <c r="AC67" i="95"/>
  <c r="AB60" i="95"/>
  <c r="BJ17" i="84"/>
  <c r="AG32" i="95"/>
  <c r="M20" i="90"/>
  <c r="AF19" i="95"/>
  <c r="M34" i="90"/>
  <c r="AI74" i="95"/>
  <c r="AD24" i="95"/>
  <c r="W25" i="96"/>
  <c r="AC25" i="95"/>
  <c r="N23" i="89"/>
  <c r="BL11" i="84"/>
  <c r="AF14" i="96"/>
  <c r="AI31" i="96"/>
  <c r="AA74" i="95"/>
  <c r="AH70" i="95"/>
  <c r="M12" i="84"/>
  <c r="AC62" i="95"/>
  <c r="AH5" i="97"/>
  <c r="BP18" i="84"/>
  <c r="W40" i="95"/>
  <c r="AG64" i="95"/>
  <c r="AH63" i="95"/>
  <c r="AE63" i="95"/>
  <c r="AA49" i="96"/>
  <c r="X49" i="95"/>
  <c r="AE83" i="95"/>
  <c r="Y82" i="95"/>
  <c r="AE62" i="95"/>
  <c r="AA83" i="95"/>
  <c r="Z35" i="95"/>
  <c r="X77" i="95"/>
  <c r="AG22" i="95"/>
  <c r="W20" i="95"/>
  <c r="BF17" i="84"/>
  <c r="M6" i="93"/>
  <c r="AA5" i="96"/>
  <c r="AI64" i="95"/>
  <c r="W10" i="95"/>
  <c r="AI5" i="95"/>
  <c r="AI7" i="97"/>
  <c r="AE7" i="96"/>
  <c r="AI63" i="95"/>
  <c r="AH28" i="96"/>
  <c r="EI14" i="86"/>
  <c r="DN6" i="86"/>
  <c r="DC26" i="86"/>
  <c r="DR49" i="86"/>
  <c r="BH18" i="84"/>
  <c r="CV31" i="86"/>
  <c r="EH33" i="86"/>
  <c r="CY45" i="86"/>
  <c r="DR46" i="86"/>
  <c r="EG42" i="86"/>
  <c r="DR54" i="86"/>
  <c r="DM52" i="86"/>
  <c r="AD40" i="95"/>
  <c r="AI10" i="96"/>
  <c r="AD34" i="96"/>
  <c r="AE85" i="95"/>
  <c r="AE25" i="95"/>
  <c r="AI31" i="95"/>
  <c r="DN55" i="86"/>
  <c r="EH50" i="86"/>
  <c r="CU9" i="85"/>
  <c r="EH25" i="86"/>
  <c r="DJ19" i="86"/>
  <c r="DD8" i="86"/>
  <c r="DG52" i="86"/>
  <c r="DZ22" i="86"/>
  <c r="AD50" i="95"/>
  <c r="AF52" i="95"/>
  <c r="AG27" i="96"/>
  <c r="N9" i="84"/>
  <c r="AC20" i="96"/>
  <c r="AE4" i="95"/>
  <c r="AE44" i="95"/>
  <c r="DE6" i="85"/>
  <c r="CS42" i="86"/>
  <c r="DH20" i="86"/>
  <c r="CE18" i="85"/>
  <c r="EF18" i="86"/>
  <c r="CP29" i="86"/>
  <c r="DA9" i="86"/>
  <c r="DY24" i="86"/>
  <c r="DD20" i="85"/>
  <c r="DK20" i="86"/>
  <c r="EE56" i="86"/>
  <c r="DZ34" i="86"/>
  <c r="EI53" i="86"/>
  <c r="AB72" i="95"/>
  <c r="AF66" i="95"/>
  <c r="CU53" i="86"/>
  <c r="BN9" i="84"/>
  <c r="CT43" i="86"/>
  <c r="CR54" i="86"/>
  <c r="CQ10" i="86"/>
  <c r="EG30" i="86"/>
  <c r="DF15" i="86"/>
  <c r="DP50" i="86"/>
  <c r="DK47" i="86"/>
  <c r="CZ33" i="86"/>
  <c r="CO11" i="86"/>
  <c r="EC26" i="86"/>
  <c r="DH19" i="85"/>
  <c r="CZ21" i="86"/>
  <c r="DF18" i="86"/>
  <c r="DF10" i="85"/>
  <c r="CW21" i="85"/>
  <c r="CW38" i="86"/>
  <c r="CV41" i="86"/>
  <c r="DG32" i="86"/>
  <c r="CQ35" i="86"/>
  <c r="DM7" i="85"/>
  <c r="DE36" i="86"/>
  <c r="DT38" i="86"/>
  <c r="DF26" i="86"/>
  <c r="DE6" i="86"/>
  <c r="DM55" i="86"/>
  <c r="DZ35" i="86"/>
  <c r="DH16" i="86"/>
  <c r="CY20" i="86"/>
  <c r="DS20" i="86"/>
  <c r="EH47" i="86"/>
  <c r="CO13" i="85"/>
  <c r="EG27" i="86"/>
  <c r="DJ26" i="85"/>
  <c r="ED31" i="86"/>
  <c r="EB25" i="86"/>
  <c r="DZ53" i="86"/>
  <c r="DA37" i="86"/>
  <c r="CS30" i="86"/>
  <c r="DF8" i="85"/>
  <c r="DS33" i="86"/>
  <c r="CQ34" i="86"/>
  <c r="CR17" i="86"/>
  <c r="EE46" i="86"/>
  <c r="CP49" i="86"/>
  <c r="AD23" i="95"/>
  <c r="W90" i="95"/>
  <c r="DI46" i="86"/>
  <c r="DC25" i="85"/>
  <c r="DL52" i="86"/>
  <c r="DX44" i="86"/>
  <c r="DX35" i="86"/>
  <c r="EK48" i="86"/>
  <c r="EH42" i="86"/>
  <c r="EI45" i="86"/>
  <c r="CZ12" i="86"/>
  <c r="CX48" i="86"/>
  <c r="CV38" i="86"/>
  <c r="CQ20" i="85"/>
  <c r="CN10" i="85"/>
  <c r="DJ8" i="86"/>
  <c r="EK15" i="86"/>
  <c r="EG51" i="86"/>
  <c r="EE37" i="86"/>
  <c r="DC32" i="86"/>
  <c r="DP39" i="86"/>
  <c r="DJ14" i="85"/>
  <c r="DV41" i="86"/>
  <c r="CX6" i="85"/>
  <c r="DJ22" i="86"/>
  <c r="DF42" i="86"/>
  <c r="DA25" i="85"/>
  <c r="DE23" i="86"/>
  <c r="EI9" i="86"/>
  <c r="CK17" i="85"/>
  <c r="DZ49" i="86"/>
  <c r="CR10" i="85"/>
  <c r="EH49" i="86"/>
  <c r="DL11" i="85"/>
  <c r="EB17" i="86"/>
  <c r="DB37" i="86"/>
  <c r="DG56" i="86"/>
  <c r="CY12" i="85"/>
  <c r="CO50" i="86"/>
  <c r="EB33" i="86"/>
  <c r="DF12" i="86"/>
  <c r="CY13" i="85"/>
  <c r="DX7" i="86"/>
  <c r="EK8" i="86"/>
  <c r="DV15" i="86"/>
  <c r="EA51" i="86"/>
  <c r="DH23" i="86"/>
  <c r="DQ9" i="86"/>
  <c r="L21" i="90"/>
  <c r="AH12" i="95"/>
  <c r="CV15" i="86"/>
  <c r="EC39" i="86"/>
  <c r="CX32" i="86"/>
  <c r="CT22" i="86"/>
  <c r="DK49" i="86"/>
  <c r="DP13" i="86"/>
  <c r="EC51" i="86"/>
  <c r="EB26" i="86"/>
  <c r="CK25" i="85"/>
  <c r="CE23" i="85"/>
  <c r="DL45" i="86"/>
  <c r="CT8" i="86"/>
  <c r="DL15" i="85"/>
  <c r="CQ6" i="86"/>
  <c r="CM10" i="85"/>
  <c r="DG50" i="86"/>
  <c r="EB53" i="86"/>
  <c r="DO25" i="85"/>
  <c r="EH30" i="86"/>
  <c r="DI47" i="86"/>
  <c r="DA15" i="85"/>
  <c r="DK16" i="86"/>
  <c r="DM40" i="86"/>
  <c r="DJ32" i="86"/>
  <c r="DL26" i="85"/>
  <c r="DW37" i="86"/>
  <c r="DT54" i="86"/>
  <c r="CO19" i="85"/>
  <c r="DH40" i="86"/>
  <c r="DS44" i="86"/>
  <c r="DJ13" i="86"/>
  <c r="DX38" i="86"/>
  <c r="EE6" i="86"/>
  <c r="DV18" i="86"/>
  <c r="DO34" i="86"/>
  <c r="DS27" i="86"/>
  <c r="CS11" i="86"/>
  <c r="DA52" i="86"/>
  <c r="CZ22" i="86"/>
  <c r="DS29" i="86"/>
  <c r="DH8" i="85"/>
  <c r="DV32" i="86"/>
  <c r="DL17" i="85"/>
  <c r="EH20" i="86"/>
  <c r="DB8" i="86"/>
  <c r="DM41" i="86"/>
  <c r="AZ17" i="84"/>
  <c r="DM10" i="86"/>
  <c r="BX9" i="84"/>
  <c r="CT11" i="86"/>
  <c r="CP48" i="86"/>
  <c r="CW14" i="85"/>
  <c r="CE22" i="85"/>
  <c r="CR47" i="86"/>
  <c r="DJ45" i="86"/>
  <c r="DU47" i="86"/>
  <c r="CT16" i="85"/>
  <c r="DP9" i="85"/>
  <c r="CY30" i="86"/>
  <c r="CK15" i="85"/>
  <c r="CR27" i="86"/>
  <c r="DP7" i="86"/>
  <c r="EK47" i="86"/>
  <c r="DN45" i="86"/>
  <c r="DX39" i="86"/>
  <c r="CM22" i="85"/>
  <c r="DO14" i="86"/>
  <c r="CV28" i="86"/>
  <c r="CS35" i="86"/>
  <c r="CV9" i="85"/>
  <c r="DW48" i="86"/>
  <c r="DN39" i="86"/>
  <c r="DK26" i="86"/>
  <c r="AY6" i="23"/>
  <c r="CQ11" i="85"/>
  <c r="CT19" i="86"/>
  <c r="EG8" i="86"/>
  <c r="DG6" i="86"/>
  <c r="DK50" i="86"/>
  <c r="DD39" i="86"/>
  <c r="DQ20" i="86"/>
  <c r="DH13" i="85"/>
  <c r="DC22" i="85"/>
  <c r="CO19" i="86"/>
  <c r="DB17" i="86"/>
  <c r="ED24" i="86"/>
  <c r="CW12" i="86"/>
  <c r="ED10" i="86"/>
  <c r="DH10" i="85"/>
  <c r="CL11" i="85"/>
  <c r="CE26" i="85"/>
  <c r="ED33" i="86"/>
  <c r="CJ6" i="85"/>
  <c r="DD10" i="85"/>
  <c r="CQ16" i="85"/>
  <c r="DT20" i="86"/>
  <c r="DI20" i="86"/>
  <c r="CV21" i="86"/>
  <c r="EC38" i="86"/>
  <c r="DM18" i="85"/>
  <c r="CN23" i="85"/>
  <c r="EC27" i="86"/>
  <c r="DO11" i="85"/>
  <c r="EB36" i="86"/>
  <c r="DH7" i="85"/>
  <c r="DD13" i="85"/>
  <c r="EJ26" i="86"/>
  <c r="DV22" i="86"/>
  <c r="CS22" i="85"/>
  <c r="CY10" i="86"/>
  <c r="DB7" i="86"/>
  <c r="CU51" i="86"/>
  <c r="DF36" i="86"/>
  <c r="DY31" i="86"/>
  <c r="DF18" i="85"/>
  <c r="CO54" i="86"/>
  <c r="DU38" i="86"/>
  <c r="L19" i="90"/>
  <c r="CY16" i="85"/>
  <c r="DR9" i="86"/>
  <c r="EJ39" i="86"/>
  <c r="CU46" i="86"/>
  <c r="DL22" i="86"/>
  <c r="DP17" i="86"/>
  <c r="DP27" i="86"/>
  <c r="CY21" i="86"/>
  <c r="CD13" i="85"/>
  <c r="DC15" i="86"/>
  <c r="DP19" i="86"/>
  <c r="EE47" i="86"/>
  <c r="DK30" i="86"/>
  <c r="CR24" i="85"/>
  <c r="ED9" i="86"/>
  <c r="DO8" i="86"/>
  <c r="DB44" i="86"/>
  <c r="ED15" i="86"/>
  <c r="DI7" i="85"/>
  <c r="DM51" i="86"/>
  <c r="EI32" i="86"/>
  <c r="CL26" i="85"/>
  <c r="CP17" i="85"/>
  <c r="CT39" i="86"/>
  <c r="DT47" i="86"/>
  <c r="CW26" i="86"/>
  <c r="DC30" i="86"/>
  <c r="DU29" i="86"/>
  <c r="DQ29" i="86"/>
  <c r="DW23" i="86"/>
  <c r="CP13" i="85"/>
  <c r="CU12" i="85"/>
  <c r="EF32" i="86"/>
  <c r="EI34" i="86"/>
  <c r="DQ38" i="86"/>
  <c r="CL6" i="85"/>
  <c r="DK29" i="86"/>
  <c r="DY30" i="86"/>
  <c r="AA8" i="95"/>
  <c r="DI44" i="86"/>
  <c r="CO48" i="86"/>
  <c r="DB55" i="86"/>
  <c r="EE33" i="86"/>
  <c r="CV48" i="86"/>
  <c r="DM23" i="85"/>
  <c r="EH8" i="86"/>
  <c r="CZ26" i="85"/>
  <c r="DP15" i="86"/>
  <c r="DY20" i="86"/>
  <c r="DD11" i="85"/>
  <c r="DX13" i="86"/>
  <c r="CR33" i="86"/>
  <c r="CH26" i="85"/>
  <c r="CV11" i="85"/>
  <c r="CZ23" i="86"/>
  <c r="AW10" i="84"/>
  <c r="CP28" i="86"/>
  <c r="CQ24" i="85"/>
  <c r="EJ54" i="86"/>
  <c r="CV45" i="86"/>
  <c r="DB20" i="86"/>
  <c r="CV8" i="86"/>
  <c r="CP13" i="86"/>
  <c r="DR38" i="86"/>
  <c r="DN29" i="86"/>
  <c r="EG11" i="86"/>
  <c r="DR41" i="86"/>
  <c r="DZ15" i="86"/>
  <c r="CR7" i="85"/>
  <c r="EG44" i="86"/>
  <c r="DB6" i="85"/>
  <c r="ED6" i="86"/>
  <c r="EH15" i="86"/>
  <c r="CU6" i="86"/>
  <c r="CL10" i="85"/>
  <c r="DK34" i="86"/>
  <c r="DZ8" i="86"/>
  <c r="DS50" i="86"/>
  <c r="DG20" i="85"/>
  <c r="CN6" i="85"/>
  <c r="DI14" i="86"/>
  <c r="DG26" i="85"/>
  <c r="CS29" i="86"/>
  <c r="DT23" i="86"/>
  <c r="CV17" i="85"/>
  <c r="CP7" i="86"/>
  <c r="CD10" i="85"/>
  <c r="CW55" i="86"/>
  <c r="EJ40" i="86"/>
  <c r="CV14" i="85"/>
  <c r="DL32" i="86"/>
  <c r="DG29" i="86"/>
  <c r="CT23" i="85"/>
  <c r="EG34" i="86"/>
  <c r="CL22" i="85"/>
  <c r="EG24" i="86"/>
  <c r="AG37" i="95"/>
  <c r="EA10" i="86"/>
  <c r="CO49" i="86"/>
  <c r="DO6" i="86"/>
  <c r="DM24" i="85"/>
  <c r="DF8" i="86"/>
  <c r="EE41" i="86"/>
  <c r="DB24" i="85"/>
  <c r="DC23" i="85"/>
  <c r="CQ9" i="86"/>
  <c r="CR23" i="86"/>
  <c r="CS6" i="85"/>
  <c r="DJ54" i="86"/>
  <c r="CW21" i="86"/>
  <c r="DA10" i="85"/>
  <c r="EG29" i="86"/>
  <c r="CJ18" i="85"/>
  <c r="DH52" i="86"/>
  <c r="DQ10" i="86"/>
  <c r="DI17" i="86"/>
  <c r="DD7" i="86"/>
  <c r="EJ28" i="86"/>
  <c r="DI13" i="86"/>
  <c r="CL12" i="85"/>
  <c r="DN48" i="86"/>
  <c r="CV7" i="86"/>
  <c r="CO6" i="85"/>
  <c r="DH54" i="86"/>
  <c r="DU48" i="86"/>
  <c r="CG23" i="85"/>
  <c r="CX25" i="85"/>
  <c r="DL24" i="85"/>
  <c r="CR42" i="86"/>
  <c r="EH6" i="86"/>
  <c r="DV40" i="86"/>
  <c r="DW14" i="86"/>
  <c r="CT44" i="86"/>
  <c r="CZ10" i="86"/>
  <c r="DH25" i="85"/>
  <c r="CV13" i="86"/>
  <c r="DB54" i="86"/>
  <c r="CJ13" i="85"/>
  <c r="CZ37" i="86"/>
  <c r="DR10" i="86"/>
  <c r="CE25" i="85"/>
  <c r="CS9" i="86"/>
  <c r="EE36" i="86"/>
  <c r="EJ6" i="86"/>
  <c r="CY42" i="86"/>
  <c r="EH7" i="86"/>
  <c r="EC33" i="86"/>
  <c r="CE13" i="85"/>
  <c r="CK10" i="85"/>
  <c r="DH9" i="85"/>
  <c r="DP23" i="85"/>
  <c r="DE8" i="86"/>
  <c r="CI22" i="85"/>
  <c r="DG26" i="86"/>
  <c r="CD22" i="85"/>
  <c r="CZ12" i="85"/>
  <c r="DJ24" i="85"/>
  <c r="CX20" i="85"/>
  <c r="DA40" i="86"/>
  <c r="EJ47" i="86"/>
  <c r="CH7" i="85"/>
  <c r="DH46" i="86"/>
  <c r="CO56" i="86"/>
  <c r="BI17" i="84"/>
  <c r="Y51" i="95"/>
  <c r="M32" i="90"/>
  <c r="Z4" i="96"/>
  <c r="AG27" i="95"/>
  <c r="AI48" i="95"/>
  <c r="W21" i="96"/>
  <c r="AH45" i="95"/>
  <c r="W42" i="95"/>
  <c r="X8" i="95"/>
  <c r="Y7" i="96"/>
  <c r="N8" i="89"/>
  <c r="AI56" i="95"/>
  <c r="AH31" i="96"/>
  <c r="BE18" i="84"/>
  <c r="AI38" i="95"/>
  <c r="L3" i="88"/>
  <c r="AB24" i="95"/>
  <c r="AI38" i="96"/>
  <c r="Y59" i="95"/>
  <c r="W27" i="96"/>
  <c r="AG44" i="95"/>
  <c r="AI4" i="96"/>
  <c r="AF42" i="95"/>
  <c r="AG78" i="95"/>
  <c r="AB19" i="96"/>
  <c r="AG57" i="95"/>
  <c r="Z77" i="95"/>
  <c r="W31" i="96"/>
  <c r="X58" i="95"/>
  <c r="N5" i="93"/>
  <c r="AB85" i="95"/>
  <c r="X24" i="96"/>
  <c r="X82" i="95"/>
  <c r="AC54" i="95"/>
  <c r="AH42" i="95"/>
  <c r="N39" i="90"/>
  <c r="AC11" i="95"/>
  <c r="N15" i="84"/>
  <c r="AI88" i="95"/>
  <c r="W12" i="96"/>
  <c r="AB37" i="95"/>
  <c r="Y13" i="96"/>
  <c r="L45" i="90"/>
  <c r="AD48" i="95"/>
  <c r="BS10" i="84"/>
  <c r="AA51" i="96"/>
  <c r="K9" i="89"/>
  <c r="AI35" i="96"/>
  <c r="AH20" i="96"/>
  <c r="AA84" i="95"/>
  <c r="AF35" i="96"/>
  <c r="W51" i="95"/>
  <c r="AF50" i="95"/>
  <c r="AA38" i="96"/>
  <c r="X26" i="95"/>
  <c r="N16" i="89"/>
  <c r="AB74" i="95"/>
  <c r="AD9" i="95"/>
  <c r="CV47" i="86"/>
  <c r="DY37" i="86"/>
  <c r="CR56" i="86"/>
  <c r="CY51" i="86"/>
  <c r="DP45" i="86"/>
  <c r="DZ40" i="86"/>
  <c r="BU17" i="84"/>
  <c r="Y27" i="95"/>
  <c r="Z3" i="95"/>
  <c r="EA48" i="86"/>
  <c r="EI47" i="86"/>
  <c r="CQ24" i="86"/>
  <c r="EC50" i="86"/>
  <c r="AB44" i="96"/>
  <c r="AG34" i="96"/>
  <c r="BD18" i="84"/>
  <c r="DG25" i="86"/>
  <c r="EG23" i="86"/>
  <c r="CP44" i="86"/>
  <c r="CW36" i="86"/>
  <c r="CZ30" i="86"/>
  <c r="CX34" i="86"/>
  <c r="DU16" i="86"/>
  <c r="DH15" i="86"/>
  <c r="AE42" i="95"/>
  <c r="DY40" i="86"/>
  <c r="EF26" i="86"/>
  <c r="CO39" i="86"/>
  <c r="DI23" i="86"/>
  <c r="DT42" i="86"/>
  <c r="CO15" i="85"/>
  <c r="DQ33" i="86"/>
  <c r="EK41" i="86"/>
  <c r="DU33" i="86"/>
  <c r="DM14" i="86"/>
  <c r="DJ19" i="85"/>
  <c r="DG51" i="86"/>
  <c r="CW53" i="86"/>
  <c r="CS38" i="86"/>
  <c r="CT21" i="86"/>
  <c r="CS12" i="85"/>
  <c r="DJ25" i="85"/>
  <c r="DH13" i="86"/>
  <c r="DQ8" i="86"/>
  <c r="DM7" i="86"/>
  <c r="DA42" i="86"/>
  <c r="EE16" i="86"/>
  <c r="AE80" i="95"/>
  <c r="AH59" i="95"/>
  <c r="EJ46" i="86"/>
  <c r="DY21" i="86"/>
  <c r="DZ16" i="86"/>
  <c r="CQ25" i="86"/>
  <c r="DZ21" i="86"/>
  <c r="DO19" i="86"/>
  <c r="DV26" i="86"/>
  <c r="DF37" i="86"/>
  <c r="CH20" i="85"/>
  <c r="EC12" i="86"/>
  <c r="CU16" i="86"/>
  <c r="DH17" i="86"/>
  <c r="DB26" i="86"/>
  <c r="DY11" i="86"/>
  <c r="CO28" i="86"/>
  <c r="DN23" i="85"/>
  <c r="DQ30" i="86"/>
  <c r="DY50" i="86"/>
  <c r="CY9" i="85"/>
  <c r="CH11" i="85"/>
  <c r="CG20" i="85"/>
  <c r="EJ38" i="86"/>
  <c r="DQ12" i="86"/>
  <c r="M17" i="84"/>
  <c r="EE51" i="86"/>
  <c r="BU9" i="84"/>
  <c r="DD15" i="86"/>
  <c r="DV45" i="86"/>
  <c r="DB25" i="86"/>
  <c r="CJ20" i="85"/>
  <c r="DG28" i="86"/>
  <c r="CQ32" i="86"/>
  <c r="DP9" i="86"/>
  <c r="DD35" i="86"/>
  <c r="DM22" i="86"/>
  <c r="CR26" i="86"/>
  <c r="CR14" i="85"/>
  <c r="EC7" i="86"/>
  <c r="CU37" i="86"/>
  <c r="DS56" i="86"/>
  <c r="DE40" i="86"/>
  <c r="CL15" i="85"/>
  <c r="CQ47" i="86"/>
  <c r="CP39" i="86"/>
  <c r="DV25" i="86"/>
  <c r="DX31" i="86"/>
  <c r="CR39" i="86"/>
  <c r="CV56" i="86"/>
  <c r="DU13" i="86"/>
  <c r="ED42" i="86"/>
  <c r="CV14" i="86"/>
  <c r="DX28" i="86"/>
  <c r="DH49" i="86"/>
  <c r="CX11" i="85"/>
  <c r="DL8" i="85"/>
  <c r="EE21" i="86"/>
  <c r="DT51" i="86"/>
  <c r="DL25" i="86"/>
  <c r="DL25" i="85"/>
  <c r="DG12" i="85"/>
  <c r="CK9" i="85"/>
  <c r="DT11" i="86"/>
  <c r="CK24" i="85"/>
  <c r="CR13" i="86"/>
  <c r="CS28" i="86"/>
  <c r="DK22" i="85"/>
  <c r="DF26" i="85"/>
  <c r="DJ7" i="86"/>
  <c r="DM8" i="85"/>
  <c r="DI9" i="85"/>
  <c r="EE40" i="86"/>
  <c r="CG21" i="85"/>
  <c r="CO29" i="86"/>
  <c r="DJ24" i="86"/>
  <c r="DY18" i="86"/>
  <c r="CV25" i="86"/>
  <c r="CV27" i="86"/>
  <c r="CS48" i="86"/>
  <c r="DP6" i="85"/>
  <c r="CL23" i="85"/>
  <c r="CU55" i="86"/>
  <c r="CZ7" i="86"/>
  <c r="DF14" i="86"/>
  <c r="DQ43" i="86"/>
  <c r="CT27" i="86"/>
  <c r="DU7" i="86"/>
  <c r="DD24" i="86"/>
  <c r="DI38" i="86"/>
  <c r="EH41" i="86"/>
  <c r="DJ43" i="86"/>
  <c r="DK10" i="85"/>
  <c r="DO40" i="86"/>
  <c r="CP16" i="86"/>
  <c r="DO22" i="85"/>
  <c r="CT21" i="85"/>
  <c r="CG14" i="85"/>
  <c r="CQ33" i="86"/>
  <c r="DQ49" i="86"/>
  <c r="DU55" i="86"/>
  <c r="EA18" i="86"/>
  <c r="EJ15" i="86"/>
  <c r="DL41" i="86"/>
  <c r="EG18" i="86"/>
  <c r="CL14" i="85"/>
  <c r="CT50" i="86"/>
  <c r="DE21" i="86"/>
  <c r="DL13" i="86"/>
  <c r="DD7" i="85"/>
  <c r="CK13" i="85"/>
  <c r="DI19" i="85"/>
  <c r="CR46" i="86"/>
  <c r="DW16" i="86"/>
  <c r="EF29" i="86"/>
  <c r="CZ27" i="86"/>
  <c r="DQ7" i="86"/>
  <c r="DN33" i="86"/>
  <c r="DA17" i="85"/>
  <c r="CG19" i="85"/>
  <c r="DN44" i="86"/>
  <c r="CR14" i="86"/>
  <c r="DI25" i="86"/>
  <c r="EC15" i="86"/>
  <c r="CP43" i="86"/>
  <c r="CU33" i="86"/>
  <c r="DY28" i="86"/>
  <c r="CS23" i="86"/>
  <c r="DY52" i="86"/>
  <c r="DW53" i="86"/>
  <c r="DX26" i="86"/>
  <c r="DG10" i="85"/>
  <c r="DC14" i="86"/>
  <c r="DP35" i="86"/>
  <c r="DH6" i="86"/>
  <c r="DZ13" i="86"/>
  <c r="CQ19" i="85"/>
  <c r="DD12" i="86"/>
  <c r="CR34" i="86"/>
  <c r="CI7" i="85"/>
  <c r="EA15" i="86"/>
  <c r="CY10" i="85"/>
  <c r="CU13" i="86"/>
  <c r="EG53" i="86"/>
  <c r="CU19" i="86"/>
  <c r="DS6" i="86"/>
  <c r="DK24" i="86"/>
  <c r="DH29" i="86"/>
  <c r="DK13" i="85"/>
  <c r="CU18" i="85"/>
  <c r="CR11" i="85"/>
  <c r="AZ6" i="23"/>
  <c r="DO32" i="86"/>
  <c r="DA35" i="86"/>
  <c r="DN13" i="86"/>
  <c r="DK40" i="86"/>
  <c r="DH11" i="85"/>
  <c r="EI36" i="86"/>
  <c r="CQ41" i="86"/>
  <c r="DT33" i="86"/>
  <c r="CX27" i="86"/>
  <c r="EA37" i="86"/>
  <c r="DQ55" i="86"/>
  <c r="DZ6" i="86"/>
  <c r="K5" i="88"/>
  <c r="AF4" i="97"/>
  <c r="AI80" i="95"/>
  <c r="AG74" i="95"/>
  <c r="AG19" i="96"/>
  <c r="Y33" i="96"/>
  <c r="AC54" i="96"/>
  <c r="AI17" i="95"/>
  <c r="AH78" i="95"/>
  <c r="X14" i="95"/>
  <c r="M8" i="90"/>
  <c r="AF15" i="96"/>
  <c r="AB40" i="95"/>
  <c r="M14" i="89"/>
  <c r="K5" i="93"/>
  <c r="Y51" i="96"/>
  <c r="K5" i="89"/>
  <c r="X65" i="95"/>
  <c r="X22" i="95"/>
  <c r="AC7" i="97"/>
  <c r="AB62" i="95"/>
  <c r="X74" i="95"/>
  <c r="Z57" i="95"/>
  <c r="Y6" i="95"/>
  <c r="AB10" i="96"/>
  <c r="X47" i="95"/>
  <c r="AG5" i="95"/>
  <c r="AG30" i="96"/>
  <c r="AB21" i="96"/>
  <c r="Z55" i="95"/>
  <c r="AA76" i="95"/>
  <c r="AC49" i="95"/>
  <c r="AH34" i="95"/>
  <c r="AC16" i="96"/>
  <c r="AF5" i="96"/>
  <c r="L12" i="89"/>
  <c r="X18" i="95"/>
  <c r="AF78" i="95"/>
  <c r="AG24" i="95"/>
  <c r="BG11" i="84"/>
  <c r="AA9" i="95"/>
  <c r="AD35" i="95"/>
  <c r="Y7" i="97"/>
  <c r="AD4" i="97"/>
  <c r="AD66" i="95"/>
  <c r="AI5" i="97"/>
  <c r="AD77" i="95"/>
  <c r="BF19" i="84"/>
  <c r="L15" i="90"/>
  <c r="AH49" i="96"/>
  <c r="AA69" i="95"/>
  <c r="AG17" i="95"/>
  <c r="AF29" i="95"/>
  <c r="M6" i="90"/>
  <c r="X70" i="95"/>
  <c r="L19" i="89"/>
  <c r="Y68" i="95"/>
  <c r="N26" i="90"/>
  <c r="AE32" i="95"/>
  <c r="AI26" i="95"/>
  <c r="AG34" i="95"/>
  <c r="AF6" i="96"/>
  <c r="AE36" i="95"/>
  <c r="L4" i="92"/>
  <c r="AG44" i="96"/>
  <c r="M44" i="90"/>
  <c r="AD16" i="95"/>
  <c r="Z34" i="95"/>
  <c r="AG73" i="95"/>
  <c r="BE19" i="84"/>
  <c r="AG90" i="95"/>
  <c r="AG23" i="96"/>
  <c r="AB46" i="95"/>
  <c r="M6" i="88"/>
  <c r="W5" i="96"/>
  <c r="AE39" i="95"/>
  <c r="W4" i="95"/>
  <c r="AF7" i="97"/>
  <c r="AY10" i="84"/>
  <c r="Y50" i="95"/>
  <c r="AD30" i="95"/>
  <c r="Z28" i="95"/>
  <c r="Y84" i="95"/>
  <c r="M17" i="89"/>
  <c r="AH17" i="96"/>
  <c r="K3" i="92"/>
  <c r="Z28" i="96"/>
  <c r="X4" i="96"/>
  <c r="L17" i="89"/>
  <c r="BR17" i="84"/>
  <c r="AA45" i="95"/>
  <c r="Z80" i="95"/>
  <c r="AA10" i="96"/>
  <c r="AA25" i="96"/>
  <c r="BW10" i="84"/>
  <c r="BQ18" i="84"/>
  <c r="CY18" i="85"/>
  <c r="DW15" i="86"/>
  <c r="DZ20" i="86"/>
  <c r="DA41" i="86"/>
  <c r="CX25" i="86"/>
  <c r="CU25" i="85"/>
  <c r="DY6" i="86"/>
  <c r="DB53" i="86"/>
  <c r="CW49" i="86"/>
  <c r="DL50" i="86"/>
  <c r="AZ9" i="84"/>
  <c r="AH7" i="96"/>
  <c r="AB15" i="96"/>
  <c r="N46" i="90"/>
  <c r="AG52" i="95"/>
  <c r="AG51" i="96"/>
  <c r="AG20" i="95"/>
  <c r="AH60" i="95"/>
  <c r="CS19" i="85"/>
  <c r="EI28" i="86"/>
  <c r="DP23" i="86"/>
  <c r="CP52" i="86"/>
  <c r="DF55" i="86"/>
  <c r="DM37" i="86"/>
  <c r="CW19" i="86"/>
  <c r="AD65" i="95"/>
  <c r="AI2" i="95"/>
  <c r="AF6" i="95"/>
  <c r="AF45" i="95"/>
  <c r="BT10" i="84"/>
  <c r="L36" i="90"/>
  <c r="M16" i="84"/>
  <c r="EA42" i="86"/>
  <c r="DU35" i="86"/>
  <c r="CR24" i="86"/>
  <c r="DJ21" i="86"/>
  <c r="CZ19" i="86"/>
  <c r="DA8" i="86"/>
  <c r="DX34" i="86"/>
  <c r="CS17" i="86"/>
  <c r="CZ20" i="86"/>
  <c r="CO9" i="86"/>
  <c r="DA50" i="86"/>
  <c r="ED38" i="86"/>
  <c r="DU39" i="86"/>
  <c r="X84" i="95"/>
  <c r="AH15" i="96"/>
  <c r="L16" i="89"/>
  <c r="EG39" i="86"/>
  <c r="DN38" i="86"/>
  <c r="CO43" i="86"/>
  <c r="DL14" i="86"/>
  <c r="DN49" i="86"/>
  <c r="DG55" i="86"/>
  <c r="DP21" i="86"/>
  <c r="CO21" i="86"/>
  <c r="EE7" i="86"/>
  <c r="CW20" i="86"/>
  <c r="DC54" i="86"/>
  <c r="CI12" i="85"/>
  <c r="DK17" i="85"/>
  <c r="CD21" i="85"/>
  <c r="CX15" i="85"/>
  <c r="DE24" i="86"/>
  <c r="DM25" i="85"/>
  <c r="DN24" i="86"/>
  <c r="DO9" i="86"/>
  <c r="DU10" i="86"/>
  <c r="CY48" i="86"/>
  <c r="CJ24" i="85"/>
  <c r="DG22" i="85"/>
  <c r="CY6" i="85"/>
  <c r="CZ11" i="85"/>
  <c r="CP6" i="85"/>
  <c r="DI26" i="85"/>
  <c r="CQ21" i="86"/>
  <c r="EJ8" i="86"/>
  <c r="EA34" i="86"/>
  <c r="DS49" i="86"/>
  <c r="DY35" i="86"/>
  <c r="EH21" i="86"/>
  <c r="DM46" i="86"/>
  <c r="DE24" i="85"/>
  <c r="DV46" i="86"/>
  <c r="ED48" i="86"/>
  <c r="EG56" i="86"/>
  <c r="EG22" i="86"/>
  <c r="DP19" i="85"/>
  <c r="DG21" i="85"/>
  <c r="DN43" i="86"/>
  <c r="EB31" i="86"/>
  <c r="EA31" i="86"/>
  <c r="CY37" i="86"/>
  <c r="L18" i="89"/>
  <c r="AH37" i="95"/>
  <c r="AA37" i="95"/>
  <c r="DS32" i="86"/>
  <c r="CE20" i="85"/>
  <c r="DY39" i="86"/>
  <c r="CS25" i="86"/>
  <c r="CH19" i="85"/>
  <c r="CO17" i="86"/>
  <c r="DJ20" i="85"/>
  <c r="CS43" i="86"/>
  <c r="DO54" i="86"/>
  <c r="EJ12" i="86"/>
  <c r="DG10" i="86"/>
  <c r="DH33" i="86"/>
  <c r="DJ23" i="86"/>
  <c r="CY9" i="86"/>
  <c r="CP10" i="86"/>
  <c r="CY8" i="86"/>
  <c r="CD19" i="85"/>
  <c r="BF9" i="84"/>
  <c r="DB10" i="85"/>
  <c r="DH21" i="86"/>
  <c r="DE12" i="86"/>
  <c r="CW13" i="85"/>
  <c r="CW47" i="86"/>
  <c r="DB10" i="86"/>
  <c r="DK23" i="86"/>
  <c r="DO18" i="86"/>
  <c r="EC13" i="86"/>
  <c r="DS17" i="86"/>
  <c r="CL19" i="85"/>
  <c r="DD49" i="86"/>
  <c r="CO38" i="86"/>
  <c r="CR17" i="85"/>
  <c r="BQ9" i="84"/>
  <c r="EJ10" i="86"/>
  <c r="DM9" i="86"/>
  <c r="CP6" i="86"/>
  <c r="DB6" i="86"/>
  <c r="DS30" i="86"/>
  <c r="DT27" i="86"/>
  <c r="CE19" i="85"/>
  <c r="CW27" i="86"/>
  <c r="CY8" i="85"/>
  <c r="EG45" i="86"/>
  <c r="EB42" i="86"/>
  <c r="CZ16" i="85"/>
  <c r="AE46" i="96"/>
  <c r="M3" i="88"/>
  <c r="CR25" i="86"/>
  <c r="CT12" i="86"/>
  <c r="EF55" i="86"/>
  <c r="DE15" i="86"/>
  <c r="DR44" i="86"/>
  <c r="DZ32" i="86"/>
  <c r="CO37" i="86"/>
  <c r="BG10" i="84"/>
  <c r="CX20" i="86"/>
  <c r="CO44" i="86"/>
  <c r="CY32" i="86"/>
  <c r="DW18" i="86"/>
  <c r="EA11" i="86"/>
  <c r="DO15" i="86"/>
  <c r="DH21" i="85"/>
  <c r="DM17" i="86"/>
  <c r="EA23" i="86"/>
  <c r="CX19" i="85"/>
  <c r="DB14" i="85"/>
  <c r="DD51" i="86"/>
  <c r="CK23" i="85"/>
  <c r="DJ17" i="85"/>
  <c r="DJ7" i="85"/>
  <c r="DZ47" i="86"/>
  <c r="DK25" i="86"/>
  <c r="EK49" i="86"/>
  <c r="DC33" i="86"/>
  <c r="DK10" i="86"/>
  <c r="EI21" i="86"/>
  <c r="CR12" i="86"/>
  <c r="CO12" i="86"/>
  <c r="DG38" i="86"/>
  <c r="DF50" i="86"/>
  <c r="DL44" i="86"/>
  <c r="CY53" i="86"/>
  <c r="DA14" i="86"/>
  <c r="CX7" i="86"/>
  <c r="CP37" i="86"/>
  <c r="CY35" i="86"/>
  <c r="EK55" i="86"/>
  <c r="DW7" i="86"/>
  <c r="EI26" i="86"/>
  <c r="DG35" i="86"/>
  <c r="CD15" i="85"/>
  <c r="DI7" i="86"/>
  <c r="CR8" i="86"/>
  <c r="X6" i="96"/>
  <c r="CU14" i="85"/>
  <c r="EC45" i="86"/>
  <c r="EA47" i="86"/>
  <c r="DF23" i="85"/>
  <c r="DT9" i="86"/>
  <c r="EK18" i="86"/>
  <c r="DA9" i="85"/>
  <c r="DN21" i="85"/>
  <c r="DH19" i="86"/>
  <c r="DI41" i="86"/>
  <c r="DJ22" i="85"/>
  <c r="DT39" i="86"/>
  <c r="CX18" i="85"/>
  <c r="CU8" i="86"/>
  <c r="DK28" i="86"/>
  <c r="DK11" i="86"/>
  <c r="DY25" i="86"/>
  <c r="EI39" i="86"/>
  <c r="DN25" i="86"/>
  <c r="CN13" i="85"/>
  <c r="DR39" i="86"/>
  <c r="CU10" i="86"/>
  <c r="BA6" i="23"/>
  <c r="EJ32" i="86"/>
  <c r="BS9" i="84"/>
  <c r="DE21" i="85"/>
  <c r="DG41" i="86"/>
  <c r="CM23" i="85"/>
  <c r="DA18" i="85"/>
  <c r="CR20" i="85"/>
  <c r="DK9" i="86"/>
  <c r="DJ56" i="86"/>
  <c r="DL13" i="85"/>
  <c r="CR15" i="85"/>
  <c r="CY23" i="86"/>
  <c r="EC21" i="86"/>
  <c r="DH15" i="85"/>
  <c r="EJ53" i="86"/>
  <c r="DL19" i="85"/>
  <c r="DK8" i="85"/>
  <c r="EJ20" i="86"/>
  <c r="CT29" i="86"/>
  <c r="DB18" i="85"/>
  <c r="DP31" i="86"/>
  <c r="DE20" i="85"/>
  <c r="DX43" i="86"/>
  <c r="CX47" i="86"/>
  <c r="CT12" i="85"/>
  <c r="EH52" i="86"/>
  <c r="CS15" i="85"/>
  <c r="DB13" i="85"/>
  <c r="EC9" i="86"/>
  <c r="CZ24" i="86"/>
  <c r="DU41" i="86"/>
  <c r="DN30" i="86"/>
  <c r="ED50" i="86"/>
  <c r="DS21" i="86"/>
  <c r="CI25" i="85"/>
  <c r="DB21" i="85"/>
  <c r="CR30" i="86"/>
  <c r="ED26" i="86"/>
  <c r="CS33" i="86"/>
  <c r="DF9" i="85"/>
  <c r="DS39" i="86"/>
  <c r="DQ44" i="86"/>
  <c r="CZ14" i="85"/>
  <c r="EG28" i="86"/>
  <c r="CX13" i="85"/>
  <c r="DY46" i="86"/>
  <c r="CY55" i="86"/>
  <c r="Z49" i="96"/>
  <c r="EE9" i="86"/>
  <c r="DG9" i="85"/>
  <c r="EF9" i="86"/>
  <c r="CZ44" i="86"/>
  <c r="EE10" i="86"/>
  <c r="DN18" i="86"/>
  <c r="CW15" i="85"/>
  <c r="DB43" i="86"/>
  <c r="CS7" i="85"/>
  <c r="EB29" i="86"/>
  <c r="CW10" i="85"/>
  <c r="DP7" i="85"/>
  <c r="EH12" i="86"/>
  <c r="EE24" i="86"/>
  <c r="EE11" i="86"/>
  <c r="DV10" i="86"/>
  <c r="CQ51" i="86"/>
  <c r="CR16" i="86"/>
  <c r="CU16" i="85"/>
  <c r="CZ41" i="86"/>
  <c r="DD26" i="85"/>
  <c r="DC6" i="86"/>
  <c r="DB9" i="85"/>
  <c r="DF45" i="86"/>
  <c r="DQ32" i="86"/>
  <c r="CQ12" i="86"/>
  <c r="EI25" i="86"/>
  <c r="DB39" i="86"/>
  <c r="DS31" i="86"/>
  <c r="DO17" i="86"/>
  <c r="DO35" i="86"/>
  <c r="DI21" i="85"/>
  <c r="DB13" i="86"/>
  <c r="DJ53" i="86"/>
  <c r="DG22" i="86"/>
  <c r="DE14" i="85"/>
  <c r="DH11" i="86"/>
  <c r="DL49" i="86"/>
  <c r="L27" i="89"/>
  <c r="EI41" i="86"/>
  <c r="CX28" i="86"/>
  <c r="CR8" i="85"/>
  <c r="CT56" i="86"/>
  <c r="DE28" i="86"/>
  <c r="EJ19" i="86"/>
  <c r="DN13" i="85"/>
  <c r="EE13" i="86"/>
  <c r="EC37" i="86"/>
  <c r="CQ10" i="85"/>
  <c r="CU22" i="85"/>
  <c r="BB6" i="23"/>
  <c r="DE18" i="86"/>
  <c r="DE11" i="86"/>
  <c r="EA17" i="86"/>
  <c r="DM14" i="85"/>
  <c r="EA55" i="86"/>
  <c r="BH9" i="84"/>
  <c r="EH18" i="86"/>
  <c r="DC21" i="86"/>
  <c r="DH36" i="86"/>
  <c r="DZ43" i="86"/>
  <c r="EG37" i="86"/>
  <c r="DF6" i="86"/>
  <c r="CI26" i="85"/>
  <c r="DF52" i="86"/>
  <c r="CO14" i="85"/>
  <c r="DW42" i="86"/>
  <c r="EJ13" i="86"/>
  <c r="DQ11" i="86"/>
  <c r="DO39" i="86"/>
  <c r="CV20" i="86"/>
  <c r="EG19" i="86"/>
  <c r="EI56" i="86"/>
  <c r="DJ15" i="85"/>
  <c r="CQ7" i="85"/>
  <c r="CW33" i="86"/>
  <c r="DZ18" i="86"/>
  <c r="DC11" i="85"/>
  <c r="CP23" i="86"/>
  <c r="DT34" i="86"/>
  <c r="CQ8" i="85"/>
  <c r="DX30" i="86"/>
  <c r="CI20" i="85"/>
  <c r="CY39" i="86"/>
  <c r="DQ37" i="86"/>
  <c r="DR35" i="86"/>
  <c r="CO6" i="86"/>
  <c r="CO7" i="85"/>
  <c r="DN14" i="85"/>
  <c r="DK52" i="86"/>
  <c r="CR6" i="85"/>
  <c r="CZ54" i="86"/>
  <c r="DD12" i="85"/>
  <c r="DO10" i="85"/>
  <c r="CY20" i="85"/>
  <c r="DT22" i="86"/>
  <c r="M17" i="90"/>
  <c r="DN41" i="86"/>
  <c r="CU11" i="86"/>
  <c r="DY29" i="86"/>
  <c r="CT51" i="86"/>
  <c r="CX40" i="86"/>
  <c r="DT24" i="86"/>
  <c r="DT21" i="86"/>
  <c r="CW39" i="86"/>
  <c r="DC36" i="86"/>
  <c r="CP36" i="86"/>
  <c r="CV46" i="86"/>
  <c r="DU37" i="86"/>
  <c r="EK21" i="86"/>
  <c r="DH23" i="85"/>
  <c r="DM15" i="86"/>
  <c r="CE10" i="85"/>
  <c r="EI29" i="86"/>
  <c r="DO24" i="86"/>
  <c r="EF20" i="86"/>
  <c r="EC44" i="86"/>
  <c r="DA22" i="86"/>
  <c r="DU40" i="86"/>
  <c r="DH18" i="86"/>
  <c r="EE35" i="86"/>
  <c r="DH35" i="86"/>
  <c r="CZ23" i="85"/>
  <c r="DA39" i="86"/>
  <c r="DO7" i="85"/>
  <c r="DZ24" i="86"/>
  <c r="CS10" i="85"/>
  <c r="DA21" i="85"/>
  <c r="DU19" i="86"/>
  <c r="EE25" i="86"/>
  <c r="CQ22" i="86"/>
  <c r="DE41" i="86"/>
  <c r="DE31" i="86"/>
  <c r="DS22" i="86"/>
  <c r="DD16" i="85"/>
  <c r="DM6" i="86"/>
  <c r="DH31" i="86"/>
  <c r="DC7" i="85"/>
  <c r="CP27" i="86"/>
  <c r="CW11" i="86"/>
  <c r="CR37" i="86"/>
  <c r="DX37" i="86"/>
  <c r="DC15" i="85"/>
  <c r="DI31" i="86"/>
  <c r="DN22" i="86"/>
  <c r="DM29" i="86"/>
  <c r="CS16" i="85"/>
  <c r="DQ14" i="86"/>
  <c r="EF22" i="86"/>
  <c r="AO6" i="23"/>
  <c r="AW9" i="84"/>
  <c r="CH10" i="85"/>
  <c r="DI10" i="85"/>
  <c r="CM7" i="85"/>
  <c r="EK9" i="86"/>
  <c r="CV52" i="86"/>
  <c r="CF20" i="85"/>
  <c r="DR34" i="86"/>
  <c r="DL28" i="86"/>
  <c r="CT20" i="86"/>
  <c r="DZ33" i="86"/>
  <c r="CV54" i="86"/>
  <c r="DJ33" i="86"/>
  <c r="CZ34" i="86"/>
  <c r="BH19" i="84"/>
  <c r="AF12" i="96"/>
  <c r="DM9" i="85"/>
  <c r="AG77" i="95"/>
  <c r="AF73" i="95"/>
  <c r="N4" i="88"/>
  <c r="AA20" i="96"/>
  <c r="AD20" i="96"/>
  <c r="AB9" i="96"/>
  <c r="AB20" i="96"/>
  <c r="AA44" i="96"/>
  <c r="X50" i="95"/>
  <c r="AE64" i="95"/>
  <c r="AE65" i="95"/>
  <c r="N17" i="84"/>
  <c r="AC77" i="95"/>
  <c r="AC24" i="95"/>
  <c r="AC30" i="95"/>
  <c r="AI9" i="95"/>
  <c r="AH9" i="95"/>
  <c r="AD64" i="95"/>
  <c r="BG19" i="84"/>
  <c r="AH20" i="95"/>
  <c r="BP19" i="84"/>
  <c r="AC55" i="95"/>
  <c r="N15" i="89"/>
  <c r="AE23" i="96"/>
  <c r="Y56" i="95"/>
  <c r="Y19" i="96"/>
  <c r="AF49" i="95"/>
  <c r="BB11" i="84"/>
  <c r="L8" i="90"/>
  <c r="AG89" i="95"/>
  <c r="N11" i="90"/>
  <c r="Z51" i="95"/>
  <c r="N8" i="90"/>
  <c r="AE90" i="95"/>
  <c r="M46" i="90"/>
  <c r="AH11" i="95"/>
  <c r="BP10" i="84"/>
  <c r="CU25" i="86"/>
  <c r="EB11" i="86"/>
  <c r="EE26" i="86"/>
  <c r="DD17" i="86"/>
  <c r="CV43" i="86"/>
  <c r="DP8" i="86"/>
  <c r="Z49" i="95"/>
  <c r="N5" i="92"/>
  <c r="AC17" i="95"/>
  <c r="DS53" i="86"/>
  <c r="DD23" i="86"/>
  <c r="DD43" i="86"/>
  <c r="CR38" i="86"/>
  <c r="BJ19" i="84"/>
  <c r="AA5" i="95"/>
  <c r="BP17" i="84"/>
  <c r="DP33" i="86"/>
  <c r="DB35" i="86"/>
  <c r="DF43" i="86"/>
  <c r="CT38" i="86"/>
  <c r="CP46" i="86"/>
  <c r="EA13" i="86"/>
  <c r="BE10" i="84"/>
  <c r="EF7" i="86"/>
  <c r="DP18" i="85"/>
  <c r="CU54" i="86"/>
  <c r="DZ26" i="86"/>
  <c r="CX6" i="86"/>
  <c r="DF29" i="86"/>
  <c r="DR14" i="86"/>
  <c r="CL20" i="85"/>
  <c r="DG8" i="85"/>
  <c r="DO26" i="86"/>
  <c r="DY23" i="86"/>
  <c r="CM9" i="85"/>
  <c r="DD11" i="86"/>
  <c r="CQ9" i="85"/>
  <c r="CY26" i="86"/>
  <c r="CO23" i="85"/>
  <c r="DG7" i="85"/>
  <c r="DY56" i="86"/>
  <c r="DR52" i="86"/>
  <c r="DK42" i="86"/>
  <c r="CZ15" i="85"/>
  <c r="CO34" i="86"/>
  <c r="DQ52" i="86"/>
  <c r="EB56" i="86"/>
  <c r="DD56" i="86"/>
  <c r="DX55" i="86"/>
  <c r="DK13" i="86"/>
  <c r="AR6" i="23"/>
  <c r="EI51" i="86"/>
  <c r="DK31" i="86"/>
  <c r="DO29" i="86"/>
  <c r="DD23" i="85"/>
  <c r="CY22" i="86"/>
  <c r="CZ31" i="86"/>
  <c r="DW30" i="86"/>
  <c r="CS26" i="86"/>
  <c r="CX13" i="86"/>
  <c r="CG13" i="85"/>
  <c r="CW35" i="86"/>
  <c r="DW25" i="86"/>
  <c r="DT50" i="86"/>
  <c r="CT26" i="86"/>
  <c r="CU18" i="86"/>
  <c r="EJ24" i="86"/>
  <c r="DB51" i="86"/>
  <c r="DI6" i="86"/>
  <c r="CT30" i="86"/>
  <c r="L5" i="90"/>
  <c r="DP20" i="86"/>
  <c r="EI12" i="86"/>
  <c r="DX42" i="86"/>
  <c r="EC20" i="86"/>
  <c r="DI55" i="86"/>
  <c r="ED39" i="86"/>
  <c r="CE15" i="85"/>
  <c r="DV19" i="86"/>
  <c r="CS21" i="86"/>
  <c r="DO21" i="86"/>
  <c r="CW14" i="86"/>
  <c r="CU21" i="86"/>
  <c r="DD6" i="86"/>
  <c r="DX36" i="86"/>
  <c r="DE39" i="86"/>
  <c r="CV20" i="85"/>
  <c r="CI21" i="85"/>
  <c r="ED28" i="86"/>
  <c r="DF24" i="85"/>
  <c r="CP19" i="86"/>
  <c r="DJ23" i="85"/>
  <c r="DL20" i="86"/>
  <c r="BI18" i="84"/>
  <c r="DW12" i="86"/>
  <c r="DF17" i="85"/>
  <c r="CV35" i="86"/>
  <c r="DW11" i="86"/>
  <c r="DN26" i="85"/>
  <c r="CP45" i="86"/>
  <c r="DK48" i="86"/>
  <c r="CO24" i="85"/>
  <c r="DQ47" i="86"/>
  <c r="DI28" i="86"/>
  <c r="EH31" i="86"/>
  <c r="DK24" i="85"/>
  <c r="DL14" i="85"/>
  <c r="EB44" i="86"/>
  <c r="DG7" i="86"/>
  <c r="AN6" i="23"/>
  <c r="DM11" i="85"/>
  <c r="CI15" i="85"/>
  <c r="DB48" i="86"/>
  <c r="DM48" i="86"/>
  <c r="CT14" i="85"/>
  <c r="DW55" i="86"/>
  <c r="CW44" i="86"/>
  <c r="DQ54" i="86"/>
  <c r="DC14" i="85"/>
  <c r="DH22" i="85"/>
  <c r="CD11" i="85"/>
  <c r="CP21" i="86"/>
  <c r="CP15" i="86"/>
  <c r="ED52" i="86"/>
  <c r="DF32" i="86"/>
  <c r="EK34" i="86"/>
  <c r="DD14" i="86"/>
  <c r="CI19" i="85"/>
  <c r="CZ45" i="86"/>
  <c r="DJ15" i="86"/>
  <c r="EI50" i="86"/>
  <c r="CE8" i="85"/>
  <c r="DY36" i="86"/>
  <c r="CY22" i="85"/>
  <c r="DD32" i="86"/>
  <c r="DD30" i="86"/>
  <c r="CY13" i="86"/>
  <c r="EH45" i="86"/>
  <c r="CO13" i="86"/>
  <c r="EC31" i="86"/>
  <c r="DU46" i="86"/>
  <c r="DH22" i="86"/>
  <c r="CI6" i="85"/>
  <c r="CN12" i="85"/>
  <c r="DN8" i="86"/>
  <c r="DZ36" i="86"/>
  <c r="CX9" i="85"/>
  <c r="DK15" i="86"/>
  <c r="CO33" i="86"/>
  <c r="EG13" i="86"/>
  <c r="CU24" i="86"/>
  <c r="DM12" i="86"/>
  <c r="DN37" i="86"/>
  <c r="CQ11" i="86"/>
  <c r="AA10" i="95"/>
  <c r="CX21" i="85"/>
  <c r="DL35" i="86"/>
  <c r="DU43" i="86"/>
  <c r="EC10" i="86"/>
  <c r="EF46" i="86"/>
  <c r="DW32" i="86"/>
  <c r="DG19" i="85"/>
  <c r="DH26" i="85"/>
  <c r="EE42" i="86"/>
  <c r="CO8" i="85"/>
  <c r="DL53" i="86"/>
  <c r="DA32" i="86"/>
  <c r="DJ36" i="86"/>
  <c r="CI23" i="85"/>
  <c r="DA11" i="86"/>
  <c r="CX17" i="85"/>
  <c r="CK11" i="85"/>
  <c r="CS32" i="86"/>
  <c r="DA16" i="85"/>
  <c r="CT8" i="85"/>
  <c r="DJ12" i="85"/>
  <c r="CQ15" i="85"/>
  <c r="DX9" i="86"/>
  <c r="EC14" i="86"/>
  <c r="CK21" i="85"/>
  <c r="CX16" i="85"/>
  <c r="DR33" i="86"/>
  <c r="CM26" i="85"/>
  <c r="AC43" i="95"/>
  <c r="CP56" i="86"/>
  <c r="DR51" i="86"/>
  <c r="DR50" i="86"/>
  <c r="DE45" i="86"/>
  <c r="CS13" i="85"/>
  <c r="CZ24" i="85"/>
  <c r="DJ13" i="85"/>
  <c r="DH51" i="86"/>
  <c r="CO9" i="85"/>
  <c r="EK13" i="86"/>
  <c r="EC43" i="86"/>
  <c r="CP33" i="86"/>
  <c r="CJ15" i="85"/>
  <c r="DF15" i="85"/>
  <c r="CJ14" i="85"/>
  <c r="CE21" i="85"/>
  <c r="DJ25" i="86"/>
  <c r="CO12" i="85"/>
  <c r="CX7" i="85"/>
  <c r="DF13" i="86"/>
  <c r="DN22" i="85"/>
  <c r="DJ16" i="86"/>
  <c r="DD46" i="86"/>
  <c r="CU24" i="85"/>
  <c r="EB38" i="86"/>
  <c r="DD9" i="86"/>
  <c r="CX38" i="86"/>
  <c r="DB18" i="86"/>
  <c r="CO16" i="85"/>
  <c r="DF6" i="85"/>
  <c r="DH38" i="86"/>
  <c r="BI10" i="84"/>
  <c r="BH17" i="84"/>
  <c r="BI9" i="84"/>
  <c r="AF416" i="73" l="1"/>
  <c r="S62" i="73"/>
  <c r="AF339" i="73"/>
  <c r="J359" i="73"/>
  <c r="J387" i="73"/>
  <c r="J644" i="73"/>
  <c r="Y96" i="73"/>
  <c r="J424" i="73"/>
  <c r="J451" i="73"/>
  <c r="AA177" i="73"/>
  <c r="U391" i="73"/>
  <c r="J105" i="73"/>
  <c r="S58" i="73"/>
  <c r="J460" i="73"/>
  <c r="H40" i="73"/>
  <c r="AA33" i="73"/>
  <c r="AA141" i="73"/>
  <c r="AA34" i="73"/>
  <c r="S649" i="73"/>
  <c r="AD676" i="73"/>
  <c r="S55" i="73"/>
  <c r="AF429" i="73"/>
  <c r="J168" i="73"/>
  <c r="AA122" i="73"/>
  <c r="H85" i="73"/>
  <c r="S423" i="73"/>
  <c r="U542" i="73"/>
  <c r="U543" i="73"/>
  <c r="H72" i="73"/>
  <c r="U525" i="73"/>
  <c r="J114" i="73"/>
  <c r="AG40" i="73"/>
  <c r="S620" i="73"/>
  <c r="U558" i="73"/>
  <c r="AD61" i="73"/>
  <c r="J167" i="73"/>
  <c r="J80" i="73"/>
  <c r="H142" i="73"/>
  <c r="S296" i="73"/>
  <c r="AG30" i="73"/>
  <c r="J115" i="73"/>
  <c r="AD332" i="73"/>
  <c r="Y42" i="73"/>
  <c r="J471" i="73"/>
  <c r="AD353" i="73"/>
  <c r="U488" i="73"/>
  <c r="S54" i="73"/>
  <c r="AD648" i="73"/>
  <c r="AI152" i="73"/>
  <c r="AG145" i="73"/>
  <c r="S581" i="73"/>
  <c r="AF652" i="73"/>
  <c r="S616" i="73"/>
  <c r="H592" i="73"/>
  <c r="U470" i="73"/>
  <c r="J119" i="73"/>
  <c r="H275" i="73"/>
  <c r="AF472" i="73"/>
  <c r="AD447" i="73"/>
  <c r="AD288" i="73"/>
  <c r="H676" i="73"/>
  <c r="B354" i="73"/>
  <c r="B297" i="73"/>
  <c r="B866" i="73"/>
  <c r="B696" i="73"/>
  <c r="B753" i="73"/>
  <c r="B468" i="73"/>
  <c r="B582" i="73"/>
  <c r="B810" i="73"/>
  <c r="B411" i="73"/>
  <c r="B525" i="73"/>
  <c r="B639" i="73"/>
  <c r="S450" i="73"/>
  <c r="J107" i="73"/>
  <c r="AF585" i="73"/>
  <c r="AF443" i="73"/>
  <c r="J58" i="73"/>
  <c r="AF400" i="73"/>
  <c r="H595" i="73"/>
  <c r="S637" i="73"/>
  <c r="B846" i="73"/>
  <c r="B505" i="73"/>
  <c r="B790" i="73"/>
  <c r="B391" i="73"/>
  <c r="B277" i="73"/>
  <c r="B448" i="73"/>
  <c r="B619" i="73"/>
  <c r="B676" i="73"/>
  <c r="B334" i="73"/>
  <c r="B733" i="73"/>
  <c r="B562" i="73"/>
  <c r="J708" i="73"/>
  <c r="S334" i="73"/>
  <c r="J408" i="73"/>
  <c r="J410" i="73"/>
  <c r="Y120" i="73"/>
  <c r="AD585" i="73"/>
  <c r="H27" i="73"/>
  <c r="S713" i="73"/>
  <c r="J450" i="73"/>
  <c r="U366" i="73"/>
  <c r="Y38" i="73"/>
  <c r="J392" i="73"/>
  <c r="AD697" i="73"/>
  <c r="U410" i="73"/>
  <c r="U658" i="73"/>
  <c r="B30" i="73"/>
  <c r="B247" i="73"/>
  <c r="B83" i="73"/>
  <c r="B109" i="73"/>
  <c r="B194" i="73"/>
  <c r="B166" i="73"/>
  <c r="B137" i="73"/>
  <c r="B222" i="73"/>
  <c r="B57" i="73"/>
  <c r="AI148" i="73"/>
  <c r="Q140" i="73"/>
  <c r="S546" i="73"/>
  <c r="H365" i="73"/>
  <c r="S604" i="73"/>
  <c r="J86" i="73"/>
  <c r="AD483" i="73"/>
  <c r="AF369" i="73"/>
  <c r="Y34" i="73"/>
  <c r="Y166" i="73"/>
  <c r="H9" i="73"/>
  <c r="H5" i="73" s="1"/>
  <c r="AD385" i="73"/>
  <c r="J650" i="73"/>
  <c r="S169" i="73"/>
  <c r="Q179" i="73"/>
  <c r="J694" i="73"/>
  <c r="H463" i="73"/>
  <c r="S539" i="73"/>
  <c r="S70" i="73"/>
  <c r="S483" i="73"/>
  <c r="AA181" i="73"/>
  <c r="S560" i="73"/>
  <c r="AF299" i="73"/>
  <c r="AA143" i="73"/>
  <c r="S561" i="73"/>
  <c r="U455" i="73"/>
  <c r="J178" i="73"/>
  <c r="AA150" i="73"/>
  <c r="U634" i="73"/>
  <c r="Y40" i="73"/>
  <c r="AA92" i="73"/>
  <c r="S417" i="73"/>
  <c r="U585" i="73"/>
  <c r="AD285" i="73"/>
  <c r="H335" i="73"/>
  <c r="H513" i="73"/>
  <c r="S285" i="73"/>
  <c r="J568" i="73"/>
  <c r="H34" i="73"/>
  <c r="U645" i="73"/>
  <c r="H490" i="73"/>
  <c r="S626" i="73"/>
  <c r="U591" i="73"/>
  <c r="S675" i="73"/>
  <c r="J512" i="73"/>
  <c r="W979" i="73"/>
  <c r="U294" i="73"/>
  <c r="AF372" i="73"/>
  <c r="U687" i="73"/>
  <c r="AD282" i="73"/>
  <c r="U290" i="73"/>
  <c r="AF542" i="73"/>
  <c r="S574" i="73"/>
  <c r="H356" i="73"/>
  <c r="Q32" i="73"/>
  <c r="J334" i="73"/>
  <c r="S290" i="73"/>
  <c r="S579" i="73"/>
  <c r="U352" i="73"/>
  <c r="S343" i="73"/>
  <c r="S149" i="73"/>
  <c r="H521" i="73"/>
  <c r="S466" i="73"/>
  <c r="S714" i="73"/>
  <c r="S448" i="73"/>
  <c r="U604" i="73"/>
  <c r="J434" i="73"/>
  <c r="J662" i="73"/>
  <c r="S544" i="73"/>
  <c r="B355" i="73"/>
  <c r="B583" i="73"/>
  <c r="B640" i="73"/>
  <c r="B298" i="73"/>
  <c r="B754" i="73"/>
  <c r="B697" i="73"/>
  <c r="B526" i="73"/>
  <c r="B811" i="73"/>
  <c r="B867" i="73"/>
  <c r="B469" i="73"/>
  <c r="B412" i="73"/>
  <c r="AA113" i="73"/>
  <c r="S477" i="73"/>
  <c r="U544" i="73"/>
  <c r="AD605" i="73"/>
  <c r="AG133" i="73"/>
  <c r="S69" i="73"/>
  <c r="S347" i="73"/>
  <c r="AD55" i="73"/>
  <c r="J389" i="73"/>
  <c r="H55" i="73"/>
  <c r="AD572" i="73"/>
  <c r="H518" i="73"/>
  <c r="AG134" i="73"/>
  <c r="AI39" i="73"/>
  <c r="U506" i="73"/>
  <c r="U407" i="73"/>
  <c r="AF575" i="73"/>
  <c r="AD318" i="73"/>
  <c r="AI173" i="73"/>
  <c r="AF613" i="73"/>
  <c r="H619" i="73"/>
  <c r="U302" i="73"/>
  <c r="U421" i="73"/>
  <c r="AF356" i="73"/>
  <c r="J525" i="73"/>
  <c r="J302" i="73"/>
  <c r="J421" i="73"/>
  <c r="J401" i="73"/>
  <c r="AD545" i="73"/>
  <c r="AB1029" i="73"/>
  <c r="J500" i="73"/>
  <c r="AF307" i="73"/>
  <c r="J395" i="73"/>
  <c r="AD632" i="73"/>
  <c r="J617" i="73"/>
  <c r="AD289" i="73"/>
  <c r="B1019" i="73"/>
  <c r="F963" i="73"/>
  <c r="T1093" i="73"/>
  <c r="E935" i="73"/>
  <c r="AB947" i="73"/>
  <c r="Y164" i="73"/>
  <c r="U355" i="73"/>
  <c r="J468" i="73"/>
  <c r="AF318" i="73"/>
  <c r="AF582" i="73"/>
  <c r="U284" i="73"/>
  <c r="U463" i="73"/>
  <c r="U526" i="73"/>
  <c r="J39" i="73"/>
  <c r="AF316" i="73"/>
  <c r="AD672" i="73"/>
  <c r="H53" i="73"/>
  <c r="H165" i="73"/>
  <c r="S29" i="73"/>
  <c r="H10" i="73"/>
  <c r="AF628" i="73"/>
  <c r="S506" i="73"/>
  <c r="H88" i="73"/>
  <c r="AD464" i="73"/>
  <c r="AF457" i="73"/>
  <c r="H466" i="73"/>
  <c r="Q141" i="73"/>
  <c r="U586" i="73"/>
  <c r="J301" i="73"/>
  <c r="H332" i="73"/>
  <c r="Q133" i="73"/>
  <c r="AF409" i="73"/>
  <c r="S142" i="73"/>
  <c r="AD514" i="73"/>
  <c r="S409" i="73"/>
  <c r="S419" i="73"/>
  <c r="H286" i="73"/>
  <c r="AD631" i="73"/>
  <c r="H568" i="73"/>
  <c r="H147" i="73"/>
  <c r="H82" i="73"/>
  <c r="AF573" i="73"/>
  <c r="AG162" i="73"/>
  <c r="AD360" i="73"/>
  <c r="AA121" i="73"/>
  <c r="AF413" i="73"/>
  <c r="AD641" i="73"/>
  <c r="AF396" i="73"/>
  <c r="H589" i="73"/>
  <c r="AD343" i="73"/>
  <c r="S650" i="73"/>
  <c r="AF626" i="73"/>
  <c r="H516" i="73"/>
  <c r="S692" i="73"/>
  <c r="H29" i="73"/>
  <c r="AD450" i="73"/>
  <c r="AI149" i="73"/>
  <c r="AD684" i="73"/>
  <c r="H586" i="73"/>
  <c r="AF310" i="73"/>
  <c r="H414" i="73"/>
  <c r="H360" i="73"/>
  <c r="AF513" i="73"/>
  <c r="AF516" i="73"/>
  <c r="J361" i="73"/>
  <c r="U315" i="73"/>
  <c r="AD578" i="73"/>
  <c r="AD275" i="73"/>
  <c r="AF476" i="73"/>
  <c r="AF514" i="73"/>
  <c r="Y118" i="73"/>
  <c r="AG165" i="73"/>
  <c r="S138" i="73"/>
  <c r="U375" i="73"/>
  <c r="S487" i="73"/>
  <c r="AA169" i="73"/>
  <c r="S53" i="73"/>
  <c r="U527" i="73"/>
  <c r="S529" i="73"/>
  <c r="S360" i="73"/>
  <c r="Y39" i="73"/>
  <c r="U579" i="73"/>
  <c r="AD54" i="73"/>
  <c r="AF526" i="73"/>
  <c r="Q137" i="73"/>
  <c r="AF567" i="73"/>
  <c r="H354" i="73"/>
  <c r="AD53" i="73"/>
  <c r="J170" i="73"/>
  <c r="S719" i="73"/>
  <c r="H682" i="73"/>
  <c r="AF284" i="73"/>
  <c r="H531" i="73"/>
  <c r="S503" i="73"/>
  <c r="U676" i="73"/>
  <c r="S591" i="73"/>
  <c r="S60" i="73"/>
  <c r="U430" i="73"/>
  <c r="Y45" i="73"/>
  <c r="H700" i="73"/>
  <c r="AF592" i="73"/>
  <c r="AF414" i="73"/>
  <c r="H399" i="73"/>
  <c r="J681" i="73"/>
  <c r="H661" i="73"/>
  <c r="Y169" i="73"/>
  <c r="H623" i="73"/>
  <c r="S389" i="73"/>
  <c r="S396" i="73"/>
  <c r="H13" i="73"/>
  <c r="Y94" i="73"/>
  <c r="AD56" i="73"/>
  <c r="S643" i="73"/>
  <c r="AD619" i="73"/>
  <c r="AA168" i="73"/>
  <c r="U682" i="73"/>
  <c r="S406" i="73"/>
  <c r="U320" i="73"/>
  <c r="AF54" i="73"/>
  <c r="J349" i="73"/>
  <c r="S704" i="73"/>
  <c r="B974" i="73"/>
  <c r="U484" i="73"/>
  <c r="AF389" i="73"/>
  <c r="Y140" i="73"/>
  <c r="AD400" i="73"/>
  <c r="J488" i="73"/>
  <c r="AF334" i="73"/>
  <c r="H176" i="73"/>
  <c r="H527" i="73"/>
  <c r="H509" i="73"/>
  <c r="AD523" i="73"/>
  <c r="AF360" i="73"/>
  <c r="S688" i="73"/>
  <c r="H276" i="73"/>
  <c r="S524" i="73"/>
  <c r="U423" i="73"/>
  <c r="J135" i="73"/>
  <c r="S152" i="73"/>
  <c r="U362" i="73"/>
  <c r="Y88" i="73"/>
  <c r="J280" i="73"/>
  <c r="H315" i="73"/>
  <c r="J559" i="73"/>
  <c r="AD617" i="73"/>
  <c r="AD630" i="73"/>
  <c r="J675" i="73"/>
  <c r="AI162" i="73"/>
  <c r="H108" i="73"/>
  <c r="J635" i="73"/>
  <c r="H79" i="73"/>
  <c r="AF364" i="73"/>
  <c r="H113" i="73"/>
  <c r="AF453" i="73"/>
  <c r="AD616" i="73"/>
  <c r="U365" i="73"/>
  <c r="AF615" i="73"/>
  <c r="AG135" i="73"/>
  <c r="AD615" i="73"/>
  <c r="S376" i="73"/>
  <c r="AD595" i="73"/>
  <c r="J111" i="73"/>
  <c r="H691" i="73"/>
  <c r="AA112" i="73"/>
  <c r="S536" i="73"/>
  <c r="AD531" i="73"/>
  <c r="AA135" i="73"/>
  <c r="S297" i="73"/>
  <c r="U632" i="73"/>
  <c r="J294" i="73"/>
  <c r="J147" i="73"/>
  <c r="Y44" i="73"/>
  <c r="AD513" i="73"/>
  <c r="U656" i="73"/>
  <c r="AF465" i="73"/>
  <c r="H590" i="73"/>
  <c r="U345" i="73"/>
  <c r="S615" i="73"/>
  <c r="J139" i="73"/>
  <c r="H87" i="73"/>
  <c r="J715" i="73"/>
  <c r="J84" i="73"/>
  <c r="J368" i="73"/>
  <c r="U592" i="73"/>
  <c r="Y146" i="73"/>
  <c r="J523" i="73"/>
  <c r="J144" i="73"/>
  <c r="U293" i="73"/>
  <c r="U683" i="73"/>
  <c r="Q163" i="73"/>
  <c r="S174" i="73"/>
  <c r="U716" i="73"/>
  <c r="AI141" i="73"/>
  <c r="S627" i="73"/>
  <c r="S344" i="73"/>
  <c r="AF61" i="73"/>
  <c r="S168" i="73"/>
  <c r="J491" i="73"/>
  <c r="S444" i="73"/>
  <c r="AF66" i="73"/>
  <c r="H144" i="73"/>
  <c r="H69" i="73"/>
  <c r="AD419" i="73"/>
  <c r="Y147" i="73"/>
  <c r="U695" i="73"/>
  <c r="H12" i="73"/>
  <c r="AD274" i="73"/>
  <c r="U531" i="73"/>
  <c r="J59" i="73"/>
  <c r="AF460" i="73"/>
  <c r="S702" i="73"/>
  <c r="AD574" i="73"/>
  <c r="S446" i="73"/>
  <c r="S463" i="73"/>
  <c r="AD272" i="73"/>
  <c r="J116" i="73"/>
  <c r="AF531" i="73"/>
  <c r="J177" i="73"/>
  <c r="H476" i="73"/>
  <c r="AF397" i="73"/>
  <c r="AA176" i="73"/>
  <c r="H135" i="73"/>
  <c r="AD681" i="73"/>
  <c r="AF501" i="73"/>
  <c r="AA149" i="73"/>
  <c r="H653" i="73"/>
  <c r="S651" i="73"/>
  <c r="Y86" i="73"/>
  <c r="J272" i="73"/>
  <c r="H442" i="73"/>
  <c r="B87" i="73"/>
  <c r="B198" i="73"/>
  <c r="B170" i="73"/>
  <c r="B61" i="73"/>
  <c r="B113" i="73"/>
  <c r="B34" i="73"/>
  <c r="B141" i="73"/>
  <c r="B226" i="73"/>
  <c r="B251" i="73"/>
  <c r="AD413" i="73"/>
  <c r="S689" i="73"/>
  <c r="S556" i="73"/>
  <c r="AD718" i="73"/>
  <c r="S356" i="73"/>
  <c r="J328" i="73"/>
  <c r="AD335" i="73"/>
  <c r="S374" i="73"/>
  <c r="U479" i="73"/>
  <c r="U428" i="73"/>
  <c r="AD416" i="73"/>
  <c r="B333" i="73"/>
  <c r="B789" i="73"/>
  <c r="B504" i="73"/>
  <c r="B618" i="73"/>
  <c r="B675" i="73"/>
  <c r="B561" i="73"/>
  <c r="B732" i="73"/>
  <c r="B845" i="73"/>
  <c r="B276" i="73"/>
  <c r="B390" i="73"/>
  <c r="B447" i="73"/>
  <c r="J276" i="73"/>
  <c r="S684" i="73"/>
  <c r="S445" i="73"/>
  <c r="H411" i="73"/>
  <c r="AD712" i="73"/>
  <c r="S460" i="73"/>
  <c r="AF596" i="73"/>
  <c r="J162" i="73"/>
  <c r="J172" i="73"/>
  <c r="AG42" i="73"/>
  <c r="J429" i="73"/>
  <c r="J140" i="73"/>
  <c r="J117" i="73"/>
  <c r="H629" i="73"/>
  <c r="AD452" i="73"/>
  <c r="AI147" i="73"/>
  <c r="H507" i="73"/>
  <c r="H617" i="73"/>
  <c r="S567" i="73"/>
  <c r="S353" i="73"/>
  <c r="B650" i="73"/>
  <c r="B365" i="73"/>
  <c r="B479" i="73"/>
  <c r="B877" i="73"/>
  <c r="B764" i="73"/>
  <c r="B707" i="73"/>
  <c r="B821" i="73"/>
  <c r="B308" i="73"/>
  <c r="B422" i="73"/>
  <c r="B593" i="73"/>
  <c r="B536" i="73"/>
  <c r="J341" i="73"/>
  <c r="B757" i="73"/>
  <c r="B700" i="73"/>
  <c r="B415" i="73"/>
  <c r="B814" i="73"/>
  <c r="B301" i="73"/>
  <c r="B358" i="73"/>
  <c r="B472" i="73"/>
  <c r="B643" i="73"/>
  <c r="B529" i="73"/>
  <c r="B586" i="73"/>
  <c r="B870" i="73"/>
  <c r="AF581" i="73"/>
  <c r="U536" i="73"/>
  <c r="S393" i="73"/>
  <c r="AF661" i="73"/>
  <c r="U276" i="73"/>
  <c r="J289" i="73"/>
  <c r="V946" i="73"/>
  <c r="AA114" i="73"/>
  <c r="J648" i="73"/>
  <c r="H708" i="73"/>
  <c r="Y106" i="73"/>
  <c r="H348" i="73"/>
  <c r="H38" i="73"/>
  <c r="AF519" i="73"/>
  <c r="AD522" i="73"/>
  <c r="AD444" i="73"/>
  <c r="U673" i="73"/>
  <c r="AF63" i="73"/>
  <c r="B530" i="73"/>
  <c r="B758" i="73"/>
  <c r="B815" i="73"/>
  <c r="B587" i="73"/>
  <c r="B701" i="73"/>
  <c r="B302" i="73"/>
  <c r="B644" i="73"/>
  <c r="B359" i="73"/>
  <c r="B871" i="73"/>
  <c r="B473" i="73"/>
  <c r="B416" i="73"/>
  <c r="J427" i="73"/>
  <c r="AI38" i="73"/>
  <c r="AD509" i="73"/>
  <c r="S619" i="73"/>
  <c r="H510" i="73"/>
  <c r="S458" i="73"/>
  <c r="AF331" i="73"/>
  <c r="H368" i="73"/>
  <c r="H111" i="73"/>
  <c r="S390" i="73"/>
  <c r="AF399" i="73"/>
  <c r="J136" i="73"/>
  <c r="B145" i="73"/>
  <c r="B174" i="73"/>
  <c r="B117" i="73"/>
  <c r="B230" i="73"/>
  <c r="B38" i="73"/>
  <c r="B65" i="73"/>
  <c r="B91" i="73"/>
  <c r="B202" i="73"/>
  <c r="B255" i="73"/>
  <c r="S329" i="73"/>
  <c r="S330" i="73"/>
  <c r="J458" i="73"/>
  <c r="AF411" i="73"/>
  <c r="AD388" i="73"/>
  <c r="U675" i="73"/>
  <c r="H546" i="73"/>
  <c r="S307" i="73"/>
  <c r="J175" i="73"/>
  <c r="B395" i="73"/>
  <c r="B737" i="73"/>
  <c r="B794" i="73"/>
  <c r="B281" i="73"/>
  <c r="B566" i="73"/>
  <c r="B509" i="73"/>
  <c r="B680" i="73"/>
  <c r="B623" i="73"/>
  <c r="B338" i="73"/>
  <c r="B850" i="73"/>
  <c r="B452" i="73"/>
  <c r="S38" i="73"/>
  <c r="S289" i="73"/>
  <c r="AD588" i="73"/>
  <c r="H39" i="73"/>
  <c r="AD524" i="73"/>
  <c r="B965" i="73"/>
  <c r="S358" i="73"/>
  <c r="H637" i="73"/>
  <c r="J637" i="73"/>
  <c r="AF478" i="73"/>
  <c r="AG147" i="73"/>
  <c r="AI174" i="73"/>
  <c r="H685" i="73"/>
  <c r="H719" i="73"/>
  <c r="U654" i="73"/>
  <c r="J595" i="73"/>
  <c r="Y150" i="73"/>
  <c r="AD481" i="73"/>
  <c r="J684" i="73"/>
  <c r="AD584" i="73"/>
  <c r="AD541" i="73"/>
  <c r="H640" i="73"/>
  <c r="U671" i="73"/>
  <c r="H285" i="73"/>
  <c r="H181" i="73"/>
  <c r="AA109" i="73"/>
  <c r="AG148" i="73"/>
  <c r="AA43" i="73"/>
  <c r="S369" i="73"/>
  <c r="H559" i="73"/>
  <c r="H501" i="73"/>
  <c r="AF459" i="73"/>
  <c r="Y180" i="73"/>
  <c r="S402" i="73"/>
  <c r="J113" i="73"/>
  <c r="B40" i="73"/>
  <c r="B232" i="73"/>
  <c r="B204" i="73"/>
  <c r="B67" i="73"/>
  <c r="B176" i="73"/>
  <c r="B119" i="73"/>
  <c r="B147" i="73"/>
  <c r="B93" i="73"/>
  <c r="B257" i="73"/>
  <c r="Q172" i="73"/>
  <c r="Y31" i="73"/>
  <c r="H432" i="73"/>
  <c r="H341" i="73"/>
  <c r="AD613" i="73"/>
  <c r="B342" i="73"/>
  <c r="B684" i="73"/>
  <c r="B513" i="73"/>
  <c r="B285" i="73"/>
  <c r="B456" i="73"/>
  <c r="B798" i="73"/>
  <c r="B854" i="73"/>
  <c r="B741" i="73"/>
  <c r="B627" i="73"/>
  <c r="B570" i="73"/>
  <c r="B399" i="73"/>
  <c r="J513" i="73"/>
  <c r="AD433" i="73"/>
  <c r="AF484" i="73"/>
  <c r="U449" i="73"/>
  <c r="B820" i="73"/>
  <c r="B649" i="73"/>
  <c r="B307" i="73"/>
  <c r="B876" i="73"/>
  <c r="B478" i="73"/>
  <c r="B592" i="73"/>
  <c r="B706" i="73"/>
  <c r="B364" i="73"/>
  <c r="B421" i="73"/>
  <c r="B763" i="73"/>
  <c r="B535" i="73"/>
  <c r="AF473" i="73"/>
  <c r="H702" i="73"/>
  <c r="H588" i="73"/>
  <c r="U644" i="73"/>
  <c r="AD371" i="73"/>
  <c r="B273" i="73"/>
  <c r="B558" i="73"/>
  <c r="B387" i="73"/>
  <c r="B501" i="73"/>
  <c r="B330" i="73"/>
  <c r="B444" i="73"/>
  <c r="B842" i="73"/>
  <c r="B729" i="73"/>
  <c r="B615" i="73"/>
  <c r="B672" i="73"/>
  <c r="B786" i="73"/>
  <c r="U341" i="73"/>
  <c r="S281" i="73"/>
  <c r="U583" i="73"/>
  <c r="AD329" i="73"/>
  <c r="U340" i="73"/>
  <c r="J456" i="73"/>
  <c r="J288" i="73"/>
  <c r="H584" i="73"/>
  <c r="H648" i="73"/>
  <c r="Y931" i="73"/>
  <c r="H340" i="73"/>
  <c r="AD472" i="73"/>
  <c r="U433" i="73"/>
  <c r="J515" i="73"/>
  <c r="S691" i="73"/>
  <c r="H91" i="73"/>
  <c r="U485" i="73"/>
  <c r="H370" i="73"/>
  <c r="AF374" i="73"/>
  <c r="Y97" i="73"/>
  <c r="J346" i="73"/>
  <c r="AD362" i="73"/>
  <c r="AF569" i="73"/>
  <c r="S564" i="73"/>
  <c r="Y116" i="73"/>
  <c r="B1027" i="73"/>
  <c r="O1217" i="73"/>
  <c r="V949" i="73"/>
  <c r="L1028" i="73"/>
  <c r="AG1000" i="73"/>
  <c r="T1095" i="73"/>
  <c r="O1209" i="73"/>
  <c r="O1213" i="73"/>
  <c r="B1127" i="73"/>
  <c r="B948" i="73"/>
  <c r="S547" i="73"/>
  <c r="H643" i="73"/>
  <c r="J348" i="73"/>
  <c r="AF525" i="73"/>
  <c r="H305" i="73"/>
  <c r="S699" i="73"/>
  <c r="AI137" i="73"/>
  <c r="S475" i="73"/>
  <c r="AF448" i="73"/>
  <c r="AD356" i="73"/>
  <c r="H524" i="73"/>
  <c r="N10" i="73"/>
  <c r="AF57" i="73"/>
  <c r="Y90" i="73"/>
  <c r="Q168" i="73"/>
  <c r="AF407" i="73"/>
  <c r="S459" i="73"/>
  <c r="AD283" i="73"/>
  <c r="H716" i="73"/>
  <c r="AD277" i="73"/>
  <c r="Y108" i="73"/>
  <c r="H621" i="73"/>
  <c r="Y26" i="73"/>
  <c r="J298" i="73"/>
  <c r="J390" i="73"/>
  <c r="AD65" i="73"/>
  <c r="AF562" i="73"/>
  <c r="J527" i="73"/>
  <c r="H392" i="73"/>
  <c r="AG136" i="73"/>
  <c r="U575" i="73"/>
  <c r="S602" i="73"/>
  <c r="AD601" i="73"/>
  <c r="S287" i="73"/>
  <c r="AD577" i="73"/>
  <c r="AD297" i="73"/>
  <c r="S621" i="73"/>
  <c r="H460" i="73"/>
  <c r="J278" i="73"/>
  <c r="AF479" i="73"/>
  <c r="Q38" i="73"/>
  <c r="H143" i="73"/>
  <c r="AF468" i="73"/>
  <c r="S499" i="73"/>
  <c r="U348" i="73"/>
  <c r="AF635" i="73"/>
  <c r="S565" i="73"/>
  <c r="J310" i="73"/>
  <c r="H174" i="73"/>
  <c r="AG32" i="73"/>
  <c r="S133" i="73"/>
  <c r="U448" i="73"/>
  <c r="S399" i="73"/>
  <c r="U314" i="73"/>
  <c r="AI33" i="73"/>
  <c r="H681" i="73"/>
  <c r="U476" i="73"/>
  <c r="U678" i="73"/>
  <c r="H624" i="73"/>
  <c r="H604" i="73"/>
  <c r="S541" i="73"/>
  <c r="H297" i="73"/>
  <c r="Q33" i="73"/>
  <c r="J93" i="73"/>
  <c r="AG177" i="73"/>
  <c r="H532" i="73"/>
  <c r="Q165" i="73"/>
  <c r="J478" i="73"/>
  <c r="J704" i="73"/>
  <c r="H473" i="73"/>
  <c r="J402" i="73"/>
  <c r="H556" i="73"/>
  <c r="U291" i="73"/>
  <c r="S535" i="73"/>
  <c r="U392" i="73"/>
  <c r="U328" i="73"/>
  <c r="AD319" i="73"/>
  <c r="AI42" i="73"/>
  <c r="S312" i="73"/>
  <c r="AF291" i="73"/>
  <c r="AF289" i="73"/>
  <c r="AD567" i="73"/>
  <c r="J459" i="73"/>
  <c r="B692" i="73"/>
  <c r="B749" i="73"/>
  <c r="B350" i="73"/>
  <c r="B635" i="73"/>
  <c r="B407" i="73"/>
  <c r="B293" i="73"/>
  <c r="B464" i="73"/>
  <c r="B578" i="73"/>
  <c r="B806" i="73"/>
  <c r="B862" i="73"/>
  <c r="B521" i="73"/>
  <c r="Q40" i="73"/>
  <c r="AD646" i="73"/>
  <c r="H164" i="73"/>
  <c r="Y163" i="73"/>
  <c r="J442" i="73"/>
  <c r="AA152" i="73"/>
  <c r="Q177" i="73"/>
  <c r="S292" i="73"/>
  <c r="J277" i="73"/>
  <c r="AG43" i="73"/>
  <c r="AF503" i="73"/>
  <c r="AG28" i="73"/>
  <c r="AG138" i="73"/>
  <c r="S180" i="73"/>
  <c r="U460" i="73"/>
  <c r="AF543" i="73"/>
  <c r="AD627" i="73"/>
  <c r="S163" i="73"/>
  <c r="J109" i="73"/>
  <c r="AF427" i="73"/>
  <c r="U577" i="73"/>
  <c r="AF278" i="73"/>
  <c r="U648" i="73"/>
  <c r="H562" i="73"/>
  <c r="AF320" i="73"/>
  <c r="J303" i="73"/>
  <c r="U580" i="73"/>
  <c r="J574" i="73"/>
  <c r="H311" i="73"/>
  <c r="AI34" i="73"/>
  <c r="S418" i="73"/>
  <c r="AD548" i="73"/>
  <c r="AD301" i="73"/>
  <c r="S613" i="73"/>
  <c r="AF60" i="73"/>
  <c r="J290" i="73"/>
  <c r="AD457" i="73"/>
  <c r="J413" i="73"/>
  <c r="J501" i="73"/>
  <c r="H296" i="73"/>
  <c r="AD406" i="73"/>
  <c r="AA39" i="73"/>
  <c r="AF346" i="73"/>
  <c r="J594" i="73"/>
  <c r="J393" i="73"/>
  <c r="AD657" i="73"/>
  <c r="Y934" i="73"/>
  <c r="S504" i="73"/>
  <c r="U701" i="73"/>
  <c r="Q39" i="73"/>
  <c r="S30" i="73"/>
  <c r="Y107" i="73"/>
  <c r="AD599" i="73"/>
  <c r="S522" i="73"/>
  <c r="AA178" i="73"/>
  <c r="B861" i="73"/>
  <c r="B577" i="73"/>
  <c r="B292" i="73"/>
  <c r="B805" i="73"/>
  <c r="B406" i="73"/>
  <c r="B520" i="73"/>
  <c r="B463" i="73"/>
  <c r="B634" i="73"/>
  <c r="B349" i="73"/>
  <c r="B691" i="73"/>
  <c r="B748" i="73"/>
  <c r="AD560" i="73"/>
  <c r="AF347" i="73"/>
  <c r="AF395" i="73"/>
  <c r="AD280" i="73"/>
  <c r="S618" i="73"/>
  <c r="S39" i="73"/>
  <c r="U415" i="73"/>
  <c r="J575" i="73"/>
  <c r="H511" i="73"/>
  <c r="AF570" i="73"/>
  <c r="H289" i="73"/>
  <c r="AF565" i="73"/>
  <c r="AD570" i="73"/>
  <c r="U709" i="73"/>
  <c r="AD622" i="73"/>
  <c r="AD363" i="73"/>
  <c r="AD442" i="73"/>
  <c r="S500" i="73"/>
  <c r="AF391" i="73"/>
  <c r="J180" i="73"/>
  <c r="H84" i="73"/>
  <c r="U285" i="73"/>
  <c r="S302" i="73"/>
  <c r="H374" i="73"/>
  <c r="AD429" i="73"/>
  <c r="J174" i="73"/>
  <c r="AD449" i="73"/>
  <c r="H582" i="73"/>
  <c r="AD704" i="73"/>
  <c r="S525" i="73"/>
  <c r="S61" i="73"/>
  <c r="AF534" i="73"/>
  <c r="H458" i="73"/>
  <c r="B360" i="73"/>
  <c r="B588" i="73"/>
  <c r="B417" i="73"/>
  <c r="B702" i="73"/>
  <c r="B759" i="73"/>
  <c r="B816" i="73"/>
  <c r="B531" i="73"/>
  <c r="B645" i="73"/>
  <c r="B474" i="73"/>
  <c r="B872" i="73"/>
  <c r="B303" i="73"/>
  <c r="AF632" i="73"/>
  <c r="AD589" i="73"/>
  <c r="AF393" i="73"/>
  <c r="H565" i="73"/>
  <c r="J355" i="73"/>
  <c r="U351" i="73"/>
  <c r="H357" i="73"/>
  <c r="H686" i="73"/>
  <c r="AD403" i="73"/>
  <c r="S656" i="73"/>
  <c r="H288" i="73"/>
  <c r="S710" i="73"/>
  <c r="H654" i="73"/>
  <c r="AF589" i="73"/>
  <c r="J537" i="73"/>
  <c r="S372" i="73"/>
  <c r="J320" i="73"/>
  <c r="AD586" i="73"/>
  <c r="AF311" i="73"/>
  <c r="K1113" i="73"/>
  <c r="E929" i="73"/>
  <c r="S1042" i="73"/>
  <c r="AB1127" i="73"/>
  <c r="B1155" i="73"/>
  <c r="L946" i="73"/>
  <c r="B719" i="73"/>
  <c r="B434" i="73"/>
  <c r="B889" i="73"/>
  <c r="B548" i="73"/>
  <c r="B605" i="73"/>
  <c r="B377" i="73"/>
  <c r="B833" i="73"/>
  <c r="B776" i="73"/>
  <c r="B320" i="73"/>
  <c r="B662" i="73"/>
  <c r="B491" i="73"/>
  <c r="AF424" i="73"/>
  <c r="S26" i="73"/>
  <c r="U710" i="73"/>
  <c r="AD361" i="73"/>
  <c r="J118" i="73"/>
  <c r="J179" i="73"/>
  <c r="AA110" i="73"/>
  <c r="B94" i="73"/>
  <c r="B41" i="73"/>
  <c r="B205" i="73"/>
  <c r="B233" i="73"/>
  <c r="B68" i="73"/>
  <c r="B258" i="73"/>
  <c r="B120" i="73"/>
  <c r="B148" i="73"/>
  <c r="B177" i="73"/>
  <c r="AD404" i="73"/>
  <c r="Y41" i="73"/>
  <c r="S386" i="73"/>
  <c r="AI178" i="73"/>
  <c r="AI135" i="73"/>
  <c r="AG29" i="73"/>
  <c r="H32" i="73"/>
  <c r="S639" i="73"/>
  <c r="J670" i="73"/>
  <c r="S363" i="73"/>
  <c r="AD642" i="73"/>
  <c r="S273" i="73"/>
  <c r="H44" i="73"/>
  <c r="U502" i="73"/>
  <c r="U358" i="73"/>
  <c r="AA32" i="73"/>
  <c r="AF375" i="73"/>
  <c r="AF277" i="73"/>
  <c r="AI151" i="73"/>
  <c r="U331" i="73"/>
  <c r="U308" i="73"/>
  <c r="S563" i="73"/>
  <c r="J589" i="73"/>
  <c r="J306" i="73"/>
  <c r="S179" i="73"/>
  <c r="J123" i="73"/>
  <c r="Q42" i="73"/>
  <c r="H597" i="73"/>
  <c r="AF432" i="73"/>
  <c r="AF271" i="73"/>
  <c r="AF483" i="73"/>
  <c r="AI31" i="73"/>
  <c r="H448" i="73"/>
  <c r="U691" i="73"/>
  <c r="J385" i="73"/>
  <c r="H452" i="73"/>
  <c r="S502" i="73"/>
  <c r="AF430" i="73"/>
  <c r="AA37" i="73"/>
  <c r="H692" i="73"/>
  <c r="H136" i="73"/>
  <c r="H342" i="73"/>
  <c r="J489" i="73"/>
  <c r="J287" i="73"/>
  <c r="H273" i="73"/>
  <c r="Q149" i="73"/>
  <c r="J150" i="73"/>
  <c r="AD647" i="73"/>
  <c r="U386" i="73"/>
  <c r="Y179" i="73"/>
  <c r="B769" i="73"/>
  <c r="B598" i="73"/>
  <c r="B313" i="73"/>
  <c r="B882" i="73"/>
  <c r="B712" i="73"/>
  <c r="B655" i="73"/>
  <c r="B826" i="73"/>
  <c r="B370" i="73"/>
  <c r="B541" i="73"/>
  <c r="B427" i="73"/>
  <c r="B484" i="73"/>
  <c r="H616" i="73"/>
  <c r="H687" i="73"/>
  <c r="AI41" i="73"/>
  <c r="H697" i="73"/>
  <c r="J95" i="73"/>
  <c r="AD407" i="73"/>
  <c r="U467" i="73"/>
  <c r="AA86" i="73"/>
  <c r="U703" i="73"/>
  <c r="H376" i="73"/>
  <c r="B56" i="73"/>
  <c r="B108" i="73"/>
  <c r="B82" i="73"/>
  <c r="B136" i="73"/>
  <c r="B221" i="73"/>
  <c r="B193" i="73"/>
  <c r="B29" i="73"/>
  <c r="B165" i="73"/>
  <c r="B246" i="73"/>
  <c r="AA89" i="73"/>
  <c r="AF515" i="73"/>
  <c r="S293" i="73"/>
  <c r="AG152" i="73"/>
  <c r="H449" i="73"/>
  <c r="AG146" i="73"/>
  <c r="AD542" i="73"/>
  <c r="AF557" i="73"/>
  <c r="S469" i="73"/>
  <c r="AI29" i="73"/>
  <c r="J678" i="73"/>
  <c r="H707" i="73"/>
  <c r="AF53" i="73"/>
  <c r="AF564" i="73"/>
  <c r="U533" i="73"/>
  <c r="H674" i="73"/>
  <c r="AF464" i="73"/>
  <c r="U530" i="73"/>
  <c r="AF272" i="73"/>
  <c r="AF341" i="73"/>
  <c r="AF309" i="73"/>
  <c r="U717" i="73"/>
  <c r="AD70" i="73"/>
  <c r="U344" i="73"/>
  <c r="AA83" i="73"/>
  <c r="S45" i="73"/>
  <c r="J297" i="73"/>
  <c r="U562" i="73"/>
  <c r="S137" i="73"/>
  <c r="AD569" i="73"/>
  <c r="J507" i="73"/>
  <c r="AA124" i="73"/>
  <c r="J671" i="73"/>
  <c r="Y178" i="73"/>
  <c r="AF312" i="73"/>
  <c r="AD639" i="73"/>
  <c r="AF376" i="73"/>
  <c r="B654" i="73"/>
  <c r="B597" i="73"/>
  <c r="B768" i="73"/>
  <c r="B825" i="73"/>
  <c r="B881" i="73"/>
  <c r="B540" i="73"/>
  <c r="B483" i="73"/>
  <c r="B312" i="73"/>
  <c r="B426" i="73"/>
  <c r="B369" i="73"/>
  <c r="B711" i="73"/>
  <c r="H479" i="73"/>
  <c r="AD579" i="73"/>
  <c r="S464" i="73"/>
  <c r="S530" i="73"/>
  <c r="S697" i="73"/>
  <c r="AF638" i="73"/>
  <c r="Y84" i="73"/>
  <c r="U59" i="73"/>
  <c r="S572" i="73"/>
  <c r="S521" i="73"/>
  <c r="H578" i="73"/>
  <c r="H408" i="73"/>
  <c r="H347" i="73"/>
  <c r="AF539" i="73"/>
  <c r="U303" i="73"/>
  <c r="U63" i="73"/>
  <c r="AI45" i="73"/>
  <c r="S695" i="73"/>
  <c r="AD486" i="73"/>
  <c r="H162" i="73"/>
  <c r="U621" i="73"/>
  <c r="AF365" i="73"/>
  <c r="H500" i="73"/>
  <c r="U615" i="73"/>
  <c r="AF70" i="73"/>
  <c r="S465" i="73"/>
  <c r="AD653" i="73"/>
  <c r="J511" i="73"/>
  <c r="H393" i="73"/>
  <c r="B196" i="73"/>
  <c r="B85" i="73"/>
  <c r="B139" i="73"/>
  <c r="B249" i="73"/>
  <c r="B59" i="73"/>
  <c r="B224" i="73"/>
  <c r="B32" i="73"/>
  <c r="B168" i="73"/>
  <c r="B111" i="73"/>
  <c r="S342" i="73"/>
  <c r="J519" i="73"/>
  <c r="J509" i="73"/>
  <c r="U457" i="73"/>
  <c r="AD310" i="73"/>
  <c r="U702" i="73"/>
  <c r="U501" i="73"/>
  <c r="Y114" i="73"/>
  <c r="H587" i="73"/>
  <c r="B603" i="73"/>
  <c r="B489" i="73"/>
  <c r="B717" i="73"/>
  <c r="B831" i="73"/>
  <c r="B887" i="73"/>
  <c r="B774" i="73"/>
  <c r="B318" i="73"/>
  <c r="B660" i="73"/>
  <c r="B546" i="73"/>
  <c r="B375" i="73"/>
  <c r="B432" i="73"/>
  <c r="AA144" i="73"/>
  <c r="AD580" i="73"/>
  <c r="U414" i="73"/>
  <c r="AD315" i="73"/>
  <c r="AF328" i="73"/>
  <c r="S331" i="73"/>
  <c r="H94" i="73"/>
  <c r="J571" i="73"/>
  <c r="U689" i="73"/>
  <c r="S139" i="73"/>
  <c r="AI133" i="73"/>
  <c r="J642" i="73"/>
  <c r="AG166" i="73"/>
  <c r="S633" i="73"/>
  <c r="J69" i="73"/>
  <c r="Y173" i="73"/>
  <c r="S644" i="73"/>
  <c r="AF285" i="73"/>
  <c r="H455" i="73"/>
  <c r="AF512" i="73"/>
  <c r="AD62" i="73"/>
  <c r="S136" i="73"/>
  <c r="U639" i="73"/>
  <c r="H45" i="73"/>
  <c r="AI30" i="73"/>
  <c r="AI136" i="73"/>
  <c r="U616" i="73"/>
  <c r="H333" i="73"/>
  <c r="U630" i="73"/>
  <c r="AF338" i="73"/>
  <c r="B511" i="73"/>
  <c r="B568" i="73"/>
  <c r="B682" i="73"/>
  <c r="B454" i="73"/>
  <c r="B852" i="73"/>
  <c r="B283" i="73"/>
  <c r="B340" i="73"/>
  <c r="B625" i="73"/>
  <c r="B397" i="73"/>
  <c r="B739" i="73"/>
  <c r="B796" i="73"/>
  <c r="Q148" i="73"/>
  <c r="AI139" i="73"/>
  <c r="S512" i="73"/>
  <c r="J417" i="73"/>
  <c r="S485" i="73"/>
  <c r="H671" i="73"/>
  <c r="U283" i="73"/>
  <c r="AD57" i="73"/>
  <c r="S461" i="73"/>
  <c r="AF474" i="73"/>
  <c r="S597" i="73"/>
  <c r="AA81" i="73"/>
  <c r="S299" i="73"/>
  <c r="AF292" i="73"/>
  <c r="H506" i="73"/>
  <c r="H68" i="73"/>
  <c r="U588" i="73"/>
  <c r="AF480" i="73"/>
  <c r="AD710" i="73"/>
  <c r="J499" i="73"/>
  <c r="J291" i="73"/>
  <c r="AG34" i="73"/>
  <c r="S351" i="73"/>
  <c r="AI164" i="73"/>
  <c r="J88" i="73"/>
  <c r="H596" i="73"/>
  <c r="J480" i="73"/>
  <c r="J311" i="73"/>
  <c r="H41" i="73"/>
  <c r="H112" i="73"/>
  <c r="U275" i="73"/>
  <c r="AD445" i="73"/>
  <c r="AD476" i="73"/>
  <c r="AF329" i="73"/>
  <c r="J683" i="73"/>
  <c r="S172" i="73"/>
  <c r="J581" i="73"/>
  <c r="AI134" i="73"/>
  <c r="AD521" i="73"/>
  <c r="U343" i="73"/>
  <c r="AD373" i="73"/>
  <c r="S275" i="73"/>
  <c r="AD519" i="73"/>
  <c r="H526" i="73"/>
  <c r="J567" i="73"/>
  <c r="U587" i="73"/>
  <c r="J448" i="73"/>
  <c r="AD536" i="73"/>
  <c r="AF418" i="73"/>
  <c r="S65" i="73"/>
  <c r="AF546" i="73"/>
  <c r="S586" i="73"/>
  <c r="S181" i="73"/>
  <c r="J467" i="73"/>
  <c r="AD475" i="73"/>
  <c r="S451" i="73"/>
  <c r="H141" i="73"/>
  <c r="H482" i="73"/>
  <c r="J693" i="73"/>
  <c r="AG180" i="73"/>
  <c r="J659" i="73"/>
  <c r="AD428" i="73"/>
  <c r="H56" i="73"/>
  <c r="S170" i="73"/>
  <c r="U272" i="73"/>
  <c r="U480" i="73"/>
  <c r="H42" i="73"/>
  <c r="AG44" i="73"/>
  <c r="J632" i="73"/>
  <c r="S657" i="73"/>
  <c r="J505" i="73"/>
  <c r="S484" i="73"/>
  <c r="U286" i="73"/>
  <c r="J353" i="73"/>
  <c r="S645" i="73"/>
  <c r="AF279" i="73"/>
  <c r="S501" i="73"/>
  <c r="AF401" i="73"/>
  <c r="H657" i="73"/>
  <c r="J564" i="73"/>
  <c r="AD671" i="73"/>
  <c r="U556" i="73"/>
  <c r="Y111" i="73"/>
  <c r="U390" i="73"/>
  <c r="J639" i="73"/>
  <c r="B371" i="73"/>
  <c r="B428" i="73"/>
  <c r="B599" i="73"/>
  <c r="B656" i="73"/>
  <c r="B770" i="73"/>
  <c r="B485" i="73"/>
  <c r="B542" i="73"/>
  <c r="B314" i="73"/>
  <c r="B883" i="73"/>
  <c r="B827" i="73"/>
  <c r="B713" i="73"/>
  <c r="Y110" i="73"/>
  <c r="AD434" i="73"/>
  <c r="AF358" i="73"/>
  <c r="J623" i="73"/>
  <c r="S166" i="73"/>
  <c r="J712" i="73"/>
  <c r="AF56" i="73"/>
  <c r="AF598" i="73"/>
  <c r="AG36" i="73"/>
  <c r="S672" i="73"/>
  <c r="S401" i="73"/>
  <c r="H151" i="73"/>
  <c r="U420" i="73"/>
  <c r="J457" i="73"/>
  <c r="J590" i="73"/>
  <c r="J169" i="73"/>
  <c r="J531" i="73"/>
  <c r="H410" i="73"/>
  <c r="AD643" i="73"/>
  <c r="H714" i="73"/>
  <c r="AD678" i="73"/>
  <c r="J443" i="73"/>
  <c r="J56" i="73"/>
  <c r="AD66" i="73"/>
  <c r="AF302" i="73"/>
  <c r="J369" i="73"/>
  <c r="U333" i="73"/>
  <c r="S708" i="73"/>
  <c r="J705" i="73"/>
  <c r="AD711" i="73"/>
  <c r="U584" i="73"/>
  <c r="U593" i="73"/>
  <c r="U487" i="73"/>
  <c r="Q151" i="73"/>
  <c r="H481" i="73"/>
  <c r="B1119" i="73"/>
  <c r="AD652" i="73"/>
  <c r="J281" i="73"/>
  <c r="H298" i="73"/>
  <c r="AD525" i="73"/>
  <c r="AA134" i="73"/>
  <c r="S294" i="73"/>
  <c r="AD358" i="73"/>
  <c r="AF602" i="73"/>
  <c r="J631" i="73"/>
  <c r="U637" i="73"/>
  <c r="J181" i="73"/>
  <c r="H690" i="73"/>
  <c r="S59" i="73"/>
  <c r="J710" i="73"/>
  <c r="AD512" i="73"/>
  <c r="S341" i="73"/>
  <c r="AF394" i="73"/>
  <c r="AF584" i="73"/>
  <c r="AD490" i="73"/>
  <c r="U404" i="73"/>
  <c r="AF530" i="73"/>
  <c r="S414" i="73"/>
  <c r="Y162" i="73"/>
  <c r="H299" i="73"/>
  <c r="AD410" i="73"/>
  <c r="AF305" i="73"/>
  <c r="H359" i="73"/>
  <c r="H119" i="73"/>
  <c r="AA136" i="73"/>
  <c r="U396" i="73"/>
  <c r="U342" i="73"/>
  <c r="AI145" i="73"/>
  <c r="S632" i="73"/>
  <c r="B275" i="73"/>
  <c r="B389" i="73"/>
  <c r="B446" i="73"/>
  <c r="B560" i="73"/>
  <c r="B731" i="73"/>
  <c r="B674" i="73"/>
  <c r="B844" i="73"/>
  <c r="B332" i="73"/>
  <c r="B617" i="73"/>
  <c r="B503" i="73"/>
  <c r="B788" i="73"/>
  <c r="U354" i="73"/>
  <c r="S482" i="73"/>
  <c r="J542" i="73"/>
  <c r="U393" i="73"/>
  <c r="H693" i="73"/>
  <c r="H274" i="73"/>
  <c r="J318" i="73"/>
  <c r="U307" i="73"/>
  <c r="AD317" i="73"/>
  <c r="S716" i="73"/>
  <c r="AF583" i="73"/>
  <c r="AD662" i="73"/>
  <c r="S455" i="73"/>
  <c r="S146" i="73"/>
  <c r="AD573" i="73"/>
  <c r="AD330" i="73"/>
  <c r="AF624" i="73"/>
  <c r="H37" i="73"/>
  <c r="AF398" i="73"/>
  <c r="S306" i="73"/>
  <c r="E911" i="73"/>
  <c r="AF571" i="73"/>
  <c r="AD430" i="73"/>
  <c r="J386" i="73"/>
  <c r="J454" i="73"/>
  <c r="J688" i="73"/>
  <c r="Y81" i="73"/>
  <c r="J713" i="73"/>
  <c r="AF490" i="73"/>
  <c r="AD487" i="73"/>
  <c r="U546" i="73"/>
  <c r="H705" i="73"/>
  <c r="U538" i="73"/>
  <c r="S366" i="73"/>
  <c r="J696" i="73"/>
  <c r="AF295" i="73"/>
  <c r="U541" i="73"/>
  <c r="H404" i="73"/>
  <c r="S677" i="73"/>
  <c r="O1220" i="73"/>
  <c r="V1128" i="73"/>
  <c r="C1051" i="73"/>
  <c r="Y919" i="73"/>
  <c r="T1089" i="73"/>
  <c r="L947" i="73"/>
  <c r="H15" i="73"/>
  <c r="O1193" i="73"/>
  <c r="K993" i="73"/>
  <c r="O1204" i="73"/>
  <c r="Y901" i="73"/>
  <c r="AB949" i="73"/>
  <c r="C1093" i="73"/>
  <c r="AF343" i="73"/>
  <c r="AA41" i="73"/>
  <c r="J337" i="73"/>
  <c r="U58" i="73"/>
  <c r="U305" i="73"/>
  <c r="B372" i="73"/>
  <c r="B600" i="73"/>
  <c r="B315" i="73"/>
  <c r="B771" i="73"/>
  <c r="B486" i="73"/>
  <c r="B429" i="73"/>
  <c r="B657" i="73"/>
  <c r="B884" i="73"/>
  <c r="B828" i="73"/>
  <c r="B543" i="73"/>
  <c r="B714" i="73"/>
  <c r="J173" i="73"/>
  <c r="H58" i="73"/>
  <c r="B88" i="73"/>
  <c r="B62" i="73"/>
  <c r="B252" i="73"/>
  <c r="B199" i="73"/>
  <c r="B142" i="73"/>
  <c r="B171" i="73"/>
  <c r="B35" i="73"/>
  <c r="B227" i="73"/>
  <c r="B114" i="73"/>
  <c r="AG169" i="73"/>
  <c r="U464" i="73"/>
  <c r="U427" i="73"/>
  <c r="H644" i="73"/>
  <c r="AG33" i="73"/>
  <c r="J634" i="73"/>
  <c r="S617" i="73"/>
  <c r="J336" i="73"/>
  <c r="AA117" i="73"/>
  <c r="J508" i="73"/>
  <c r="AD645" i="73"/>
  <c r="AF64" i="73"/>
  <c r="J309" i="73"/>
  <c r="Y28" i="73"/>
  <c r="AF588" i="73"/>
  <c r="J405" i="73"/>
  <c r="AD461" i="73"/>
  <c r="S35" i="73"/>
  <c r="U54" i="73"/>
  <c r="Y152" i="73"/>
  <c r="J556" i="73"/>
  <c r="AG31" i="73"/>
  <c r="AF511" i="73"/>
  <c r="B53" i="73"/>
  <c r="B133" i="73"/>
  <c r="B162" i="73"/>
  <c r="B218" i="73"/>
  <c r="B105" i="73"/>
  <c r="B243" i="73"/>
  <c r="B79" i="73"/>
  <c r="B190" i="73"/>
  <c r="B26" i="73"/>
  <c r="H175" i="73"/>
  <c r="AA96" i="73"/>
  <c r="H308" i="73"/>
  <c r="U486" i="73"/>
  <c r="J295" i="73"/>
  <c r="H110" i="73"/>
  <c r="U684" i="73"/>
  <c r="J89" i="73"/>
  <c r="AF446" i="73"/>
  <c r="Q173" i="73"/>
  <c r="J422" i="73"/>
  <c r="AI165" i="73"/>
  <c r="AF417" i="73"/>
  <c r="J29" i="73"/>
  <c r="Q146" i="73"/>
  <c r="U566" i="73"/>
  <c r="H695" i="73"/>
  <c r="AD503" i="73"/>
  <c r="AD562" i="73"/>
  <c r="S590" i="73"/>
  <c r="AD458" i="73"/>
  <c r="J377" i="73"/>
  <c r="H706" i="73"/>
  <c r="AF336" i="73"/>
  <c r="AF657" i="73"/>
  <c r="B234" i="73"/>
  <c r="B259" i="73"/>
  <c r="B206" i="73"/>
  <c r="B121" i="73"/>
  <c r="B69" i="73"/>
  <c r="B95" i="73"/>
  <c r="B178" i="73"/>
  <c r="B149" i="73"/>
  <c r="B42" i="73"/>
  <c r="AD482" i="73"/>
  <c r="AD412" i="73"/>
  <c r="J485" i="73"/>
  <c r="J591" i="73"/>
  <c r="AF421" i="73"/>
  <c r="S314" i="73"/>
  <c r="U477" i="73"/>
  <c r="S690" i="73"/>
  <c r="J358" i="73"/>
  <c r="AF618" i="73"/>
  <c r="H459" i="73"/>
  <c r="J510" i="73"/>
  <c r="S457" i="73"/>
  <c r="AG142" i="73"/>
  <c r="H282" i="73"/>
  <c r="J603" i="73"/>
  <c r="J407" i="73"/>
  <c r="AF594" i="73"/>
  <c r="U336" i="73"/>
  <c r="AA162" i="73"/>
  <c r="H180" i="73"/>
  <c r="U65" i="73"/>
  <c r="S425" i="73"/>
  <c r="H169" i="73"/>
  <c r="S388" i="73"/>
  <c r="AF520" i="73"/>
  <c r="U638" i="73"/>
  <c r="U292" i="73"/>
  <c r="Y181" i="73"/>
  <c r="U511" i="73"/>
  <c r="AF622" i="73"/>
  <c r="Q162" i="73"/>
  <c r="AD685" i="73"/>
  <c r="J418" i="73"/>
  <c r="AD719" i="73"/>
  <c r="AD699" i="73"/>
  <c r="H306" i="73"/>
  <c r="S468" i="73"/>
  <c r="H330" i="73"/>
  <c r="S150" i="73"/>
  <c r="S27" i="73"/>
  <c r="AD500" i="73"/>
  <c r="U300" i="73"/>
  <c r="S681" i="73"/>
  <c r="AF449" i="73"/>
  <c r="U569" i="73"/>
  <c r="AD703" i="73"/>
  <c r="AI170" i="73"/>
  <c r="J372" i="73"/>
  <c r="AF68" i="73"/>
  <c r="S694" i="73"/>
  <c r="J679" i="73"/>
  <c r="U574" i="73"/>
  <c r="U617" i="73"/>
  <c r="U629" i="73"/>
  <c r="J482" i="73"/>
  <c r="AF361" i="73"/>
  <c r="AD600" i="73"/>
  <c r="S568" i="73"/>
  <c r="H339" i="73"/>
  <c r="J640" i="73"/>
  <c r="H278" i="73"/>
  <c r="AG140" i="73"/>
  <c r="J137" i="73"/>
  <c r="AD528" i="73"/>
  <c r="Q44" i="73"/>
  <c r="AD342" i="73"/>
  <c r="AD271" i="73"/>
  <c r="U557" i="73"/>
  <c r="J717" i="73"/>
  <c r="AD333" i="73"/>
  <c r="B152" i="73"/>
  <c r="B72" i="73"/>
  <c r="B262" i="73"/>
  <c r="B124" i="73"/>
  <c r="B209" i="73"/>
  <c r="B98" i="73"/>
  <c r="B181" i="73"/>
  <c r="B237" i="73"/>
  <c r="B45" i="73"/>
  <c r="AA31" i="73"/>
  <c r="S426" i="73"/>
  <c r="AG176" i="73"/>
  <c r="AA173" i="73"/>
  <c r="AD693" i="73"/>
  <c r="H177" i="73"/>
  <c r="U661" i="73"/>
  <c r="AI175" i="73"/>
  <c r="Q167" i="73"/>
  <c r="AD499" i="73"/>
  <c r="AF507" i="73"/>
  <c r="H477" i="73"/>
  <c r="AD465" i="73"/>
  <c r="Y177" i="73"/>
  <c r="J600" i="73"/>
  <c r="H677" i="73"/>
  <c r="J674" i="73"/>
  <c r="S508" i="73"/>
  <c r="H62" i="73"/>
  <c r="S361" i="73"/>
  <c r="AD401" i="73"/>
  <c r="U367" i="73"/>
  <c r="AD397" i="73"/>
  <c r="U454" i="73"/>
  <c r="U622" i="73"/>
  <c r="J469" i="73"/>
  <c r="J90" i="73"/>
  <c r="H602" i="73"/>
  <c r="J707" i="73"/>
  <c r="Y37" i="73"/>
  <c r="U318" i="73"/>
  <c r="AD716" i="73"/>
  <c r="Y139" i="73"/>
  <c r="AD559" i="73"/>
  <c r="AD347" i="73"/>
  <c r="S625" i="73"/>
  <c r="S629" i="73"/>
  <c r="AI163" i="73"/>
  <c r="AA179" i="73"/>
  <c r="AG171" i="73"/>
  <c r="S333" i="73"/>
  <c r="H152" i="73"/>
  <c r="S57" i="73"/>
  <c r="H92" i="73"/>
  <c r="U465" i="73"/>
  <c r="AD623" i="73"/>
  <c r="J490" i="73"/>
  <c r="Q45" i="73"/>
  <c r="J548" i="73"/>
  <c r="AG39" i="73"/>
  <c r="U581" i="73"/>
  <c r="S711" i="73"/>
  <c r="AF408" i="73"/>
  <c r="AD387" i="73"/>
  <c r="J618" i="73"/>
  <c r="Y142" i="73"/>
  <c r="H328" i="73"/>
  <c r="AD286" i="73"/>
  <c r="AD478" i="73"/>
  <c r="J585" i="73"/>
  <c r="S671" i="73"/>
  <c r="AD462" i="73"/>
  <c r="AF298" i="73"/>
  <c r="Q166" i="73"/>
  <c r="AA80" i="73"/>
  <c r="H470" i="73"/>
  <c r="AD596" i="73"/>
  <c r="H560" i="73"/>
  <c r="B144" i="73"/>
  <c r="B116" i="73"/>
  <c r="B64" i="73"/>
  <c r="B229" i="73"/>
  <c r="B201" i="73"/>
  <c r="B37" i="73"/>
  <c r="B173" i="73"/>
  <c r="B90" i="73"/>
  <c r="B254" i="73"/>
  <c r="AF504" i="73"/>
  <c r="AF286" i="73"/>
  <c r="Q29" i="73"/>
  <c r="H35" i="73"/>
  <c r="U641" i="73"/>
  <c r="H642" i="73"/>
  <c r="AD345" i="73"/>
  <c r="AA98" i="73"/>
  <c r="Y109" i="73"/>
  <c r="H474" i="73"/>
  <c r="S594" i="73"/>
  <c r="H293" i="73"/>
  <c r="J539" i="73"/>
  <c r="J72" i="73"/>
  <c r="J333" i="73"/>
  <c r="B752" i="73"/>
  <c r="B296" i="73"/>
  <c r="B809" i="73"/>
  <c r="B353" i="73"/>
  <c r="B581" i="73"/>
  <c r="B410" i="73"/>
  <c r="B865" i="73"/>
  <c r="B638" i="73"/>
  <c r="B467" i="73"/>
  <c r="B524" i="73"/>
  <c r="B695" i="73"/>
  <c r="S685" i="73"/>
  <c r="Y33" i="73"/>
  <c r="J615" i="73"/>
  <c r="J504" i="73"/>
  <c r="J176" i="73"/>
  <c r="J166" i="73"/>
  <c r="Q34" i="73"/>
  <c r="J541" i="73"/>
  <c r="U519" i="73"/>
  <c r="J398" i="73"/>
  <c r="AD308" i="73"/>
  <c r="AF72" i="73"/>
  <c r="U698" i="73"/>
  <c r="U402" i="73"/>
  <c r="H86" i="73"/>
  <c r="AF536" i="73"/>
  <c r="H366" i="73"/>
  <c r="S558" i="73"/>
  <c r="S345" i="73"/>
  <c r="S678" i="73"/>
  <c r="H679" i="73"/>
  <c r="AF537" i="73"/>
  <c r="H171" i="73"/>
  <c r="H488" i="73"/>
  <c r="S584" i="73"/>
  <c r="AG149" i="73"/>
  <c r="AA105" i="73"/>
  <c r="U474" i="73"/>
  <c r="S505" i="73"/>
  <c r="U60" i="73"/>
  <c r="AA118" i="73"/>
  <c r="H570" i="73"/>
  <c r="J432" i="73"/>
  <c r="S701" i="73"/>
  <c r="B823" i="73"/>
  <c r="B424" i="73"/>
  <c r="B595" i="73"/>
  <c r="B652" i="73"/>
  <c r="B367" i="73"/>
  <c r="B709" i="73"/>
  <c r="B310" i="73"/>
  <c r="B879" i="73"/>
  <c r="B766" i="73"/>
  <c r="B481" i="73"/>
  <c r="B538" i="73"/>
  <c r="AG175" i="73"/>
  <c r="H704" i="73"/>
  <c r="U447" i="73"/>
  <c r="H405" i="73"/>
  <c r="AG41" i="73"/>
  <c r="AD561" i="73"/>
  <c r="AG139" i="73"/>
  <c r="J163" i="73"/>
  <c r="S622" i="73"/>
  <c r="H541" i="73"/>
  <c r="S400" i="73"/>
  <c r="J354" i="73"/>
  <c r="Q142" i="73"/>
  <c r="H614" i="73"/>
  <c r="AF532" i="73"/>
  <c r="J689" i="73"/>
  <c r="J533" i="73"/>
  <c r="AF636" i="73"/>
  <c r="U295" i="73"/>
  <c r="AF65" i="73"/>
  <c r="AA164" i="73"/>
  <c r="AI143" i="73"/>
  <c r="Q175" i="73"/>
  <c r="Q143" i="73"/>
  <c r="J134" i="73"/>
  <c r="J312" i="73"/>
  <c r="AF568" i="73"/>
  <c r="AF388" i="73"/>
  <c r="B458" i="73"/>
  <c r="B856" i="73"/>
  <c r="B572" i="73"/>
  <c r="B515" i="73"/>
  <c r="B401" i="73"/>
  <c r="B743" i="73"/>
  <c r="B800" i="73"/>
  <c r="B686" i="73"/>
  <c r="B287" i="73"/>
  <c r="B629" i="73"/>
  <c r="B344" i="73"/>
  <c r="AA180" i="73"/>
  <c r="U483" i="73"/>
  <c r="Y117" i="73"/>
  <c r="AA108" i="73"/>
  <c r="U565" i="73"/>
  <c r="H390" i="73"/>
  <c r="AF442" i="73"/>
  <c r="S410" i="73"/>
  <c r="AF62" i="73"/>
  <c r="AD614" i="73"/>
  <c r="AD713" i="73"/>
  <c r="AD709" i="73"/>
  <c r="S707" i="73"/>
  <c r="S473" i="73"/>
  <c r="S364" i="73"/>
  <c r="H36" i="73"/>
  <c r="AD320" i="73"/>
  <c r="AD526" i="73"/>
  <c r="J30" i="73"/>
  <c r="AD351" i="73"/>
  <c r="AD508" i="73"/>
  <c r="AG35" i="73"/>
  <c r="H503" i="73"/>
  <c r="J625" i="73"/>
  <c r="S277" i="73"/>
  <c r="H371" i="73"/>
  <c r="AD372" i="73"/>
  <c r="AD334" i="73"/>
  <c r="H386" i="73"/>
  <c r="H649" i="73"/>
  <c r="U274" i="73"/>
  <c r="J121" i="73"/>
  <c r="AF452" i="73"/>
  <c r="AF454" i="73"/>
  <c r="J271" i="73"/>
  <c r="J578" i="73"/>
  <c r="AA166" i="73"/>
  <c r="AA138" i="73"/>
  <c r="Y115" i="73"/>
  <c r="J557" i="73"/>
  <c r="S588" i="73"/>
  <c r="J647" i="73"/>
  <c r="H684" i="73"/>
  <c r="S520" i="73"/>
  <c r="AD336" i="73"/>
  <c r="AF275" i="73"/>
  <c r="H425" i="73"/>
  <c r="H416" i="73"/>
  <c r="AF301" i="73"/>
  <c r="S705" i="73"/>
  <c r="S641" i="73"/>
  <c r="Q171" i="73"/>
  <c r="AD304" i="73"/>
  <c r="U311" i="73"/>
  <c r="U388" i="73"/>
  <c r="AF601" i="73"/>
  <c r="S510" i="73"/>
  <c r="S338" i="73"/>
  <c r="J633" i="73"/>
  <c r="J44" i="73"/>
  <c r="Y87" i="73"/>
  <c r="AF645" i="73"/>
  <c r="U64" i="73"/>
  <c r="U364" i="73"/>
  <c r="AA30" i="73"/>
  <c r="U535" i="73"/>
  <c r="Y165" i="73"/>
  <c r="AF363" i="73"/>
  <c r="U680" i="73"/>
  <c r="AD714" i="73"/>
  <c r="J428" i="73"/>
  <c r="AF634" i="73"/>
  <c r="U636" i="73"/>
  <c r="AA26" i="73"/>
  <c r="AF590" i="73"/>
  <c r="S443" i="73"/>
  <c r="AD423" i="73"/>
  <c r="AF630" i="73"/>
  <c r="H709" i="73"/>
  <c r="S36" i="73"/>
  <c r="S420" i="73"/>
  <c r="AF308" i="73"/>
  <c r="H350" i="73"/>
  <c r="S64" i="73"/>
  <c r="AD689" i="73"/>
  <c r="S474" i="73"/>
  <c r="J547" i="73"/>
  <c r="AD328" i="73"/>
  <c r="AF333" i="73"/>
  <c r="H313" i="73"/>
  <c r="U444" i="73"/>
  <c r="S481" i="73"/>
  <c r="U469" i="73"/>
  <c r="AG1012" i="73"/>
  <c r="V1127" i="73"/>
  <c r="AF410" i="73"/>
  <c r="AF621" i="73"/>
  <c r="J636" i="73"/>
  <c r="J62" i="73"/>
  <c r="AF660" i="73"/>
  <c r="U503" i="73"/>
  <c r="J475" i="73"/>
  <c r="J518" i="73"/>
  <c r="AD575" i="73"/>
  <c r="S686" i="73"/>
  <c r="U363" i="73"/>
  <c r="C1085" i="73"/>
  <c r="C1166" i="73"/>
  <c r="J1136" i="73"/>
  <c r="C1055" i="73"/>
  <c r="B1128" i="73"/>
  <c r="C1069" i="73"/>
  <c r="E970" i="73"/>
  <c r="L1027" i="73"/>
  <c r="C1071" i="73"/>
  <c r="S42" i="73"/>
  <c r="S638" i="73"/>
  <c r="J645" i="73"/>
  <c r="J37" i="73"/>
  <c r="Q180" i="73"/>
  <c r="AF647" i="73"/>
  <c r="U537" i="73"/>
  <c r="AD58" i="73"/>
  <c r="AD540" i="73"/>
  <c r="J55" i="73"/>
  <c r="H486" i="73"/>
  <c r="J682" i="73"/>
  <c r="AF485" i="73"/>
  <c r="S601" i="73"/>
  <c r="AA165" i="73"/>
  <c r="AF577" i="73"/>
  <c r="AG181" i="73"/>
  <c r="J545" i="73"/>
  <c r="AF617" i="73"/>
  <c r="AA151" i="73"/>
  <c r="S428" i="73"/>
  <c r="AD679" i="73"/>
  <c r="AD673" i="73"/>
  <c r="AI146" i="73"/>
  <c r="U472" i="73"/>
  <c r="U564" i="73"/>
  <c r="U699" i="73"/>
  <c r="J483" i="73"/>
  <c r="AD427" i="73"/>
  <c r="AD298" i="73"/>
  <c r="AF643" i="73"/>
  <c r="AG168" i="73"/>
  <c r="H95" i="73"/>
  <c r="U681" i="73"/>
  <c r="H375" i="73"/>
  <c r="AF340" i="73"/>
  <c r="H117" i="73"/>
  <c r="U297" i="73"/>
  <c r="U700" i="73"/>
  <c r="AF355" i="73"/>
  <c r="U389" i="73"/>
  <c r="H633" i="73"/>
  <c r="AD659" i="73"/>
  <c r="J643" i="73"/>
  <c r="U670" i="73"/>
  <c r="J602" i="73"/>
  <c r="S467" i="73"/>
  <c r="AF290" i="73"/>
  <c r="B445" i="73"/>
  <c r="B331" i="73"/>
  <c r="B787" i="73"/>
  <c r="B559" i="73"/>
  <c r="B388" i="73"/>
  <c r="B673" i="73"/>
  <c r="B274" i="73"/>
  <c r="B616" i="73"/>
  <c r="B730" i="73"/>
  <c r="B843" i="73"/>
  <c r="B502" i="73"/>
  <c r="S640" i="73"/>
  <c r="U514" i="73"/>
  <c r="S514" i="73"/>
  <c r="U279" i="73"/>
  <c r="J558" i="73"/>
  <c r="S476" i="73"/>
  <c r="AD620" i="73"/>
  <c r="H525" i="73"/>
  <c r="J651" i="73"/>
  <c r="H428" i="73"/>
  <c r="AA140" i="73"/>
  <c r="S670" i="73"/>
  <c r="AF366" i="73"/>
  <c r="J530" i="73"/>
  <c r="Y80" i="73"/>
  <c r="H61" i="73"/>
  <c r="S614" i="73"/>
  <c r="U280" i="73"/>
  <c r="AA175" i="73"/>
  <c r="AD480" i="73"/>
  <c r="U642" i="73"/>
  <c r="J138" i="73"/>
  <c r="AF500" i="73"/>
  <c r="H468" i="73"/>
  <c r="AG45" i="73"/>
  <c r="AD340" i="73"/>
  <c r="J54" i="73"/>
  <c r="U277" i="73"/>
  <c r="H403" i="73"/>
  <c r="U481" i="73"/>
  <c r="H67" i="73"/>
  <c r="AD717" i="73"/>
  <c r="B744" i="73"/>
  <c r="B288" i="73"/>
  <c r="B459" i="73"/>
  <c r="B801" i="73"/>
  <c r="B402" i="73"/>
  <c r="B516" i="73"/>
  <c r="B573" i="73"/>
  <c r="B630" i="73"/>
  <c r="B857" i="73"/>
  <c r="B687" i="73"/>
  <c r="B345" i="73"/>
  <c r="H634" i="73"/>
  <c r="S648" i="73"/>
  <c r="S433" i="73"/>
  <c r="J70" i="73"/>
  <c r="AI27" i="73"/>
  <c r="H106" i="73"/>
  <c r="S523" i="73"/>
  <c r="AD624" i="73"/>
  <c r="H537" i="73"/>
  <c r="AD311" i="73"/>
  <c r="AD556" i="73"/>
  <c r="Y36" i="73"/>
  <c r="S570" i="73"/>
  <c r="J274" i="73"/>
  <c r="H391" i="73"/>
  <c r="AD377" i="73"/>
  <c r="Q30" i="73"/>
  <c r="J544" i="73"/>
  <c r="AA145" i="73"/>
  <c r="AD708" i="73"/>
  <c r="U55" i="73"/>
  <c r="S278" i="73"/>
  <c r="B295" i="73"/>
  <c r="B637" i="73"/>
  <c r="B580" i="73"/>
  <c r="B808" i="73"/>
  <c r="B466" i="73"/>
  <c r="B864" i="73"/>
  <c r="B751" i="73"/>
  <c r="B694" i="73"/>
  <c r="B523" i="73"/>
  <c r="B352" i="73"/>
  <c r="B409" i="73"/>
  <c r="J96" i="73"/>
  <c r="J521" i="73"/>
  <c r="AF370" i="73"/>
  <c r="AF67" i="73"/>
  <c r="J627" i="73"/>
  <c r="U317" i="73"/>
  <c r="J315" i="73"/>
  <c r="AI166" i="73"/>
  <c r="AI26" i="73"/>
  <c r="AF629" i="73"/>
  <c r="U356" i="73"/>
  <c r="C1040" i="73"/>
  <c r="J658" i="73"/>
  <c r="AD558" i="73"/>
  <c r="U509" i="73"/>
  <c r="H540" i="73"/>
  <c r="H394" i="73"/>
  <c r="U572" i="73"/>
  <c r="J350" i="73"/>
  <c r="Q136" i="73"/>
  <c r="AF471" i="73"/>
  <c r="J81" i="73"/>
  <c r="S696" i="73"/>
  <c r="H310" i="73"/>
  <c r="S698" i="73"/>
  <c r="AA40" i="73"/>
  <c r="AF502" i="73"/>
  <c r="B339" i="73"/>
  <c r="B396" i="73"/>
  <c r="B681" i="73"/>
  <c r="B282" i="73"/>
  <c r="B795" i="73"/>
  <c r="B453" i="73"/>
  <c r="B851" i="73"/>
  <c r="B567" i="73"/>
  <c r="B738" i="73"/>
  <c r="B510" i="73"/>
  <c r="B624" i="73"/>
  <c r="S452" i="73"/>
  <c r="S557" i="73"/>
  <c r="H538" i="73"/>
  <c r="U567" i="73"/>
  <c r="AF563" i="73"/>
  <c r="U337" i="73"/>
  <c r="H574" i="73"/>
  <c r="J330" i="73"/>
  <c r="Q147" i="73"/>
  <c r="H362" i="73"/>
  <c r="H116" i="73"/>
  <c r="U316" i="73"/>
  <c r="S718" i="73"/>
  <c r="H711" i="73"/>
  <c r="J630" i="73"/>
  <c r="S569" i="73"/>
  <c r="AD473" i="73"/>
  <c r="AD367" i="73"/>
  <c r="H419" i="73"/>
  <c r="Q134" i="73"/>
  <c r="H373" i="73"/>
  <c r="U522" i="73"/>
  <c r="AF655" i="73"/>
  <c r="S532" i="73"/>
  <c r="B565" i="73"/>
  <c r="B679" i="73"/>
  <c r="B394" i="73"/>
  <c r="B622" i="73"/>
  <c r="B508" i="73"/>
  <c r="B280" i="73"/>
  <c r="B849" i="73"/>
  <c r="B337" i="73"/>
  <c r="B793" i="73"/>
  <c r="B736" i="73"/>
  <c r="B451" i="73"/>
  <c r="S271" i="73"/>
  <c r="U319" i="73"/>
  <c r="AF556" i="73"/>
  <c r="H307" i="73"/>
  <c r="Y82" i="73"/>
  <c r="AA35" i="73"/>
  <c r="AF425" i="73"/>
  <c r="AD715" i="73"/>
  <c r="AF450" i="73"/>
  <c r="AF540" i="73"/>
  <c r="J365" i="73"/>
  <c r="U387" i="73"/>
  <c r="AD602" i="73"/>
  <c r="AF486" i="73"/>
  <c r="U475" i="73"/>
  <c r="Y138" i="73"/>
  <c r="AD628" i="73"/>
  <c r="AF288" i="73"/>
  <c r="AG143" i="73"/>
  <c r="U528" i="73"/>
  <c r="AD640" i="73"/>
  <c r="U539" i="73"/>
  <c r="AD341" i="73"/>
  <c r="Y133" i="73"/>
  <c r="J40" i="73"/>
  <c r="AG137" i="73"/>
  <c r="AF604" i="73"/>
  <c r="H284" i="73"/>
  <c r="AD680" i="73"/>
  <c r="S577" i="73"/>
  <c r="AF499" i="73"/>
  <c r="U361" i="73"/>
  <c r="U662" i="73"/>
  <c r="J596" i="73"/>
  <c r="S582" i="73"/>
  <c r="AD683" i="73"/>
  <c r="AF487" i="73"/>
  <c r="U338" i="73"/>
  <c r="H443" i="73"/>
  <c r="U652" i="73"/>
  <c r="Q41" i="73"/>
  <c r="AF351" i="73"/>
  <c r="H502" i="73"/>
  <c r="U425" i="73"/>
  <c r="AF426" i="73"/>
  <c r="AF603" i="73"/>
  <c r="AD544" i="73"/>
  <c r="H615" i="73"/>
  <c r="U515" i="73"/>
  <c r="J598" i="73"/>
  <c r="H647" i="73"/>
  <c r="J296" i="73"/>
  <c r="AD702" i="73"/>
  <c r="S421" i="73"/>
  <c r="J466" i="73"/>
  <c r="U371" i="73"/>
  <c r="S599" i="73"/>
  <c r="U686" i="73"/>
  <c r="H450" i="73"/>
  <c r="U370" i="73"/>
  <c r="J426" i="73"/>
  <c r="AF386" i="73"/>
  <c r="U688" i="73"/>
  <c r="H688" i="73"/>
  <c r="U411" i="73"/>
  <c r="J292" i="73"/>
  <c r="U548" i="73"/>
  <c r="J71" i="73"/>
  <c r="S432" i="73"/>
  <c r="S362" i="73"/>
  <c r="U643" i="73"/>
  <c r="H417" i="73"/>
  <c r="S430" i="73"/>
  <c r="J1079" i="73"/>
  <c r="C1107" i="73"/>
  <c r="AF653" i="73"/>
  <c r="S712" i="73"/>
  <c r="S339" i="73"/>
  <c r="H281" i="73"/>
  <c r="U456" i="73"/>
  <c r="U56" i="73"/>
  <c r="H641" i="73"/>
  <c r="AD593" i="73"/>
  <c r="H534" i="73"/>
  <c r="H331" i="73"/>
  <c r="U313" i="73"/>
  <c r="S488" i="73"/>
  <c r="H364" i="73"/>
  <c r="J68" i="73"/>
  <c r="S359" i="73"/>
  <c r="U696" i="73"/>
  <c r="U429" i="73"/>
  <c r="J584" i="73"/>
  <c r="H689" i="73"/>
  <c r="S479" i="73"/>
  <c r="AF461" i="73"/>
  <c r="U330" i="73"/>
  <c r="H651" i="73"/>
  <c r="AF625" i="73"/>
  <c r="U712" i="73"/>
  <c r="J577" i="73"/>
  <c r="AD658" i="73"/>
  <c r="U418" i="73"/>
  <c r="AF566" i="73"/>
  <c r="AF348" i="73"/>
  <c r="S415" i="73"/>
  <c r="AD507" i="73"/>
  <c r="AA137" i="73"/>
  <c r="J340" i="73"/>
  <c r="H345" i="73"/>
  <c r="U599" i="73"/>
  <c r="AD491" i="73"/>
  <c r="S486" i="73"/>
  <c r="Y895" i="73"/>
  <c r="L1125" i="73"/>
  <c r="E905" i="73"/>
  <c r="O1197" i="73"/>
  <c r="AG1081" i="73"/>
  <c r="B972" i="73"/>
  <c r="AG1160" i="73"/>
  <c r="AB1128" i="73"/>
  <c r="C1038" i="73"/>
  <c r="B1234" i="73"/>
  <c r="B1007" i="73"/>
  <c r="L1127" i="73"/>
  <c r="B1010" i="73"/>
  <c r="C1105" i="73"/>
  <c r="Y910" i="73"/>
  <c r="Y928" i="73"/>
  <c r="C1061" i="73"/>
  <c r="AE967" i="73"/>
  <c r="B1116" i="73"/>
  <c r="B956" i="73"/>
  <c r="B984" i="73"/>
  <c r="O1199" i="73"/>
  <c r="V1029" i="73"/>
  <c r="O1214" i="73"/>
  <c r="O1194" i="73"/>
  <c r="O1201" i="73"/>
  <c r="B544" i="73"/>
  <c r="B316" i="73"/>
  <c r="B772" i="73"/>
  <c r="B487" i="73"/>
  <c r="B715" i="73"/>
  <c r="B885" i="73"/>
  <c r="B430" i="73"/>
  <c r="B829" i="73"/>
  <c r="B658" i="73"/>
  <c r="B373" i="73"/>
  <c r="B601" i="73"/>
  <c r="AD359" i="73"/>
  <c r="AD633" i="73"/>
  <c r="J656" i="73"/>
  <c r="S518" i="73"/>
  <c r="Y93" i="73"/>
  <c r="J433" i="73"/>
  <c r="J36" i="73"/>
  <c r="H26" i="73"/>
  <c r="J404" i="73"/>
  <c r="H639" i="73"/>
  <c r="H558" i="73"/>
  <c r="AA90" i="73"/>
  <c r="AF533" i="73"/>
  <c r="U372" i="73"/>
  <c r="J67" i="73"/>
  <c r="AD339" i="73"/>
  <c r="U714" i="73"/>
  <c r="H445" i="73"/>
  <c r="J672" i="73"/>
  <c r="AD594" i="73"/>
  <c r="AD459" i="73"/>
  <c r="AF422" i="73"/>
  <c r="AF475" i="73"/>
  <c r="AD656" i="73"/>
  <c r="J339" i="73"/>
  <c r="J403" i="73"/>
  <c r="AF641" i="73"/>
  <c r="AD349" i="73"/>
  <c r="AD293" i="73"/>
  <c r="U489" i="73"/>
  <c r="S429" i="73"/>
  <c r="U413" i="73"/>
  <c r="J300" i="73"/>
  <c r="J63" i="73"/>
  <c r="U374" i="73"/>
  <c r="AD571" i="73"/>
  <c r="B386" i="73"/>
  <c r="B614" i="73"/>
  <c r="B500" i="73"/>
  <c r="B329" i="73"/>
  <c r="B557" i="73"/>
  <c r="B272" i="73"/>
  <c r="B443" i="73"/>
  <c r="B671" i="73"/>
  <c r="B785" i="73"/>
  <c r="B728" i="73"/>
  <c r="B841" i="73"/>
  <c r="H98" i="73"/>
  <c r="AF330" i="73"/>
  <c r="AI179" i="73"/>
  <c r="J61" i="73"/>
  <c r="AD543" i="73"/>
  <c r="J357" i="73"/>
  <c r="AF304" i="73"/>
  <c r="H395" i="73"/>
  <c r="U376" i="73"/>
  <c r="U424" i="73"/>
  <c r="Y85" i="73"/>
  <c r="AD517" i="73"/>
  <c r="H134" i="73"/>
  <c r="H351" i="73"/>
  <c r="AF403" i="73"/>
  <c r="J394" i="73"/>
  <c r="AD484" i="73"/>
  <c r="J28" i="73"/>
  <c r="S480" i="73"/>
  <c r="J463" i="73"/>
  <c r="J680" i="73"/>
  <c r="J352" i="73"/>
  <c r="AD395" i="73"/>
  <c r="Y168" i="73"/>
  <c r="AA27" i="73"/>
  <c r="AA133" i="73"/>
  <c r="AD344" i="73"/>
  <c r="S71" i="73"/>
  <c r="S628" i="73"/>
  <c r="AD391" i="73"/>
  <c r="Q135" i="73"/>
  <c r="S32" i="73"/>
  <c r="J572" i="73"/>
  <c r="S144" i="73"/>
  <c r="AF639" i="73"/>
  <c r="J649" i="73"/>
  <c r="H472" i="73"/>
  <c r="Y134" i="73"/>
  <c r="AD470" i="73"/>
  <c r="AD510" i="73"/>
  <c r="S328" i="73"/>
  <c r="S693" i="73"/>
  <c r="S385" i="73"/>
  <c r="U518" i="73"/>
  <c r="J464" i="73"/>
  <c r="Q178" i="73"/>
  <c r="U395" i="73"/>
  <c r="AF433" i="73"/>
  <c r="S31" i="73"/>
  <c r="J308" i="73"/>
  <c r="AF451" i="73"/>
  <c r="AI181" i="73"/>
  <c r="AF620" i="73"/>
  <c r="S67" i="73"/>
  <c r="H542" i="73"/>
  <c r="AD474" i="73"/>
  <c r="H291" i="73"/>
  <c r="J613" i="73"/>
  <c r="J425" i="73"/>
  <c r="S589" i="73"/>
  <c r="H573" i="73"/>
  <c r="S336" i="73"/>
  <c r="AA170" i="73"/>
  <c r="AD463" i="73"/>
  <c r="AD278" i="73"/>
  <c r="U590" i="73"/>
  <c r="AD677" i="73"/>
  <c r="B784" i="73"/>
  <c r="B499" i="73"/>
  <c r="B271" i="73"/>
  <c r="B556" i="73"/>
  <c r="B328" i="73"/>
  <c r="B727" i="73"/>
  <c r="B840" i="73"/>
  <c r="B613" i="73"/>
  <c r="B442" i="73"/>
  <c r="B670" i="73"/>
  <c r="B385" i="73"/>
  <c r="AF506" i="73"/>
  <c r="B66" i="73"/>
  <c r="B39" i="73"/>
  <c r="B92" i="73"/>
  <c r="B231" i="73"/>
  <c r="B146" i="73"/>
  <c r="B256" i="73"/>
  <c r="B175" i="73"/>
  <c r="B203" i="73"/>
  <c r="B118" i="73"/>
  <c r="AD516" i="73"/>
  <c r="S578" i="73"/>
  <c r="J34" i="73"/>
  <c r="H446" i="73"/>
  <c r="AG37" i="73"/>
  <c r="AA84" i="73"/>
  <c r="AF591" i="73"/>
  <c r="S143" i="73"/>
  <c r="J335" i="73"/>
  <c r="U478" i="73"/>
  <c r="H620" i="73"/>
  <c r="J343" i="73"/>
  <c r="H580" i="73"/>
  <c r="H461" i="73"/>
  <c r="S709" i="73"/>
  <c r="H471" i="73"/>
  <c r="U613" i="73"/>
  <c r="Y89" i="73"/>
  <c r="Y95" i="73"/>
  <c r="U624" i="73"/>
  <c r="H523" i="73"/>
  <c r="AD432" i="73"/>
  <c r="B261" i="73"/>
  <c r="B208" i="73"/>
  <c r="B44" i="73"/>
  <c r="B123" i="73"/>
  <c r="B236" i="73"/>
  <c r="B97" i="73"/>
  <c r="B151" i="73"/>
  <c r="B71" i="73"/>
  <c r="B180" i="73"/>
  <c r="AI167" i="73"/>
  <c r="J692" i="73"/>
  <c r="S405" i="73"/>
  <c r="J43" i="73"/>
  <c r="S489" i="73"/>
  <c r="AA28" i="73"/>
  <c r="S471" i="73"/>
  <c r="AF646" i="73"/>
  <c r="J371" i="73"/>
  <c r="B164" i="73"/>
  <c r="B55" i="73"/>
  <c r="B107" i="73"/>
  <c r="B135" i="73"/>
  <c r="B245" i="73"/>
  <c r="B81" i="73"/>
  <c r="B28" i="73"/>
  <c r="B192" i="73"/>
  <c r="B220" i="73"/>
  <c r="J347" i="73"/>
  <c r="J133" i="73"/>
  <c r="AF578" i="73"/>
  <c r="Y121" i="73"/>
  <c r="Q152" i="73"/>
  <c r="U626" i="73"/>
  <c r="S424" i="73"/>
  <c r="AD637" i="73"/>
  <c r="H462" i="73"/>
  <c r="AG179" i="73"/>
  <c r="J112" i="73"/>
  <c r="H567" i="73"/>
  <c r="Y27" i="73"/>
  <c r="J375" i="73"/>
  <c r="U571" i="73"/>
  <c r="H680" i="73"/>
  <c r="AA97" i="73"/>
  <c r="H292" i="73"/>
  <c r="J624" i="73"/>
  <c r="S634" i="73"/>
  <c r="J42" i="73"/>
  <c r="AF314" i="73"/>
  <c r="S40" i="73"/>
  <c r="AD60" i="73"/>
  <c r="J593" i="73"/>
  <c r="U459" i="73"/>
  <c r="AD425" i="73"/>
  <c r="AD291" i="73"/>
  <c r="J516" i="73"/>
  <c r="J98" i="73"/>
  <c r="H412" i="73"/>
  <c r="U708" i="73"/>
  <c r="U596" i="73"/>
  <c r="J592" i="73"/>
  <c r="J536" i="73"/>
  <c r="S367" i="73"/>
  <c r="AD396" i="73"/>
  <c r="AF644" i="73"/>
  <c r="U570" i="73"/>
  <c r="J714" i="73"/>
  <c r="AD546" i="73"/>
  <c r="H485" i="73"/>
  <c r="J560" i="73"/>
  <c r="AD505" i="73"/>
  <c r="U520" i="73"/>
  <c r="AI172" i="73"/>
  <c r="S176" i="73"/>
  <c r="S624" i="73"/>
  <c r="AF489" i="73"/>
  <c r="AD527" i="73"/>
  <c r="AF276" i="73"/>
  <c r="J165" i="73"/>
  <c r="AA116" i="73"/>
  <c r="AD273" i="73"/>
  <c r="J653" i="73"/>
  <c r="J360" i="73"/>
  <c r="AF523" i="73"/>
  <c r="J283" i="73"/>
  <c r="H683" i="73"/>
  <c r="S352" i="73"/>
  <c r="Y91" i="73"/>
  <c r="U409" i="73"/>
  <c r="J619" i="73"/>
  <c r="J465" i="73"/>
  <c r="AF458" i="73"/>
  <c r="B191" i="73"/>
  <c r="B244" i="73"/>
  <c r="B219" i="73"/>
  <c r="B27" i="73"/>
  <c r="B106" i="73"/>
  <c r="B54" i="73"/>
  <c r="B134" i="73"/>
  <c r="B80" i="73"/>
  <c r="B163" i="73"/>
  <c r="U289" i="73"/>
  <c r="U403" i="73"/>
  <c r="J307" i="73"/>
  <c r="Y98" i="73"/>
  <c r="S513" i="73"/>
  <c r="U406" i="73"/>
  <c r="Q144" i="73"/>
  <c r="J534" i="73"/>
  <c r="J108" i="73"/>
  <c r="AF654" i="73"/>
  <c r="J709" i="73"/>
  <c r="J690" i="73"/>
  <c r="Y170" i="73"/>
  <c r="AD314" i="73"/>
  <c r="U400" i="73"/>
  <c r="S44" i="73"/>
  <c r="Y29" i="73"/>
  <c r="AD590" i="73"/>
  <c r="U625" i="73"/>
  <c r="J455" i="73"/>
  <c r="AA120" i="73"/>
  <c r="AD634" i="73"/>
  <c r="U516" i="73"/>
  <c r="H271" i="73"/>
  <c r="J522" i="73"/>
  <c r="S519" i="73"/>
  <c r="AD456" i="73"/>
  <c r="S580" i="73"/>
  <c r="AD518" i="73"/>
  <c r="U394" i="73"/>
  <c r="H149" i="73"/>
  <c r="S427" i="73"/>
  <c r="AA85" i="73"/>
  <c r="AD418" i="73"/>
  <c r="U443" i="73"/>
  <c r="AD357" i="73"/>
  <c r="U282" i="73"/>
  <c r="S354" i="73"/>
  <c r="H344" i="73"/>
  <c r="U368" i="73"/>
  <c r="AD626" i="73"/>
  <c r="J570" i="73"/>
  <c r="AA171" i="73"/>
  <c r="Q28" i="73"/>
  <c r="H71" i="73"/>
  <c r="B718" i="73"/>
  <c r="B661" i="73"/>
  <c r="B547" i="73"/>
  <c r="B604" i="73"/>
  <c r="B490" i="73"/>
  <c r="B376" i="73"/>
  <c r="B775" i="73"/>
  <c r="B888" i="73"/>
  <c r="B319" i="73"/>
  <c r="B433" i="73"/>
  <c r="B832" i="73"/>
  <c r="Y149" i="73"/>
  <c r="H145" i="73"/>
  <c r="J145" i="73"/>
  <c r="S147" i="73"/>
  <c r="S456" i="73"/>
  <c r="J406" i="73"/>
  <c r="S631" i="73"/>
  <c r="H334" i="73"/>
  <c r="J299" i="73"/>
  <c r="Q181" i="73"/>
  <c r="AD691" i="73"/>
  <c r="AA93" i="73"/>
  <c r="H635" i="73"/>
  <c r="J363" i="73"/>
  <c r="H402" i="73"/>
  <c r="S286" i="73"/>
  <c r="J110" i="73"/>
  <c r="J701" i="73"/>
  <c r="AD386" i="73"/>
  <c r="Y145" i="73"/>
  <c r="H277" i="73"/>
  <c r="Y43" i="73"/>
  <c r="H561" i="73"/>
  <c r="S674" i="73"/>
  <c r="U450" i="73"/>
  <c r="U510" i="73"/>
  <c r="AF319" i="73"/>
  <c r="Q31" i="73"/>
  <c r="J526" i="73"/>
  <c r="J416" i="73"/>
  <c r="J85" i="73"/>
  <c r="H30" i="73"/>
  <c r="AG170" i="73"/>
  <c r="AD477" i="73"/>
  <c r="AD692" i="73"/>
  <c r="H178" i="73"/>
  <c r="Q35" i="73"/>
  <c r="J66" i="73"/>
  <c r="S346" i="73"/>
  <c r="S571" i="73"/>
  <c r="H90" i="73"/>
  <c r="AD455" i="73"/>
  <c r="U628" i="73"/>
  <c r="Y141" i="73"/>
  <c r="AI36" i="73"/>
  <c r="J344" i="73"/>
  <c r="AD352" i="73"/>
  <c r="AD538" i="73"/>
  <c r="H43" i="73"/>
  <c r="H343" i="73"/>
  <c r="Y136" i="73"/>
  <c r="AG178" i="73"/>
  <c r="AD529" i="73"/>
  <c r="J285" i="73"/>
  <c r="AF371" i="73"/>
  <c r="S517" i="73"/>
  <c r="AD300" i="73"/>
  <c r="AD701" i="73"/>
  <c r="AD504" i="73"/>
  <c r="H480" i="73"/>
  <c r="S349" i="73"/>
  <c r="U627" i="73"/>
  <c r="AF352" i="73"/>
  <c r="AF296" i="73"/>
  <c r="AF605" i="73"/>
  <c r="H170" i="73"/>
  <c r="S585" i="73"/>
  <c r="J83" i="73"/>
  <c r="J686" i="73"/>
  <c r="H662" i="73"/>
  <c r="J366" i="73"/>
  <c r="H454" i="73"/>
  <c r="H318" i="73"/>
  <c r="H109" i="73"/>
  <c r="AD654" i="73"/>
  <c r="H601" i="73"/>
  <c r="Q145" i="73"/>
  <c r="J540" i="73"/>
  <c r="S600" i="73"/>
  <c r="H283" i="73"/>
  <c r="J94" i="73"/>
  <c r="AA163" i="73"/>
  <c r="H388" i="73"/>
  <c r="J420" i="73"/>
  <c r="J622" i="73"/>
  <c r="AF59" i="73"/>
  <c r="AA111" i="73"/>
  <c r="U72" i="73"/>
  <c r="U399" i="73"/>
  <c r="U605" i="73"/>
  <c r="H97" i="73"/>
  <c r="U329" i="73"/>
  <c r="U619" i="73"/>
  <c r="H422" i="73"/>
  <c r="U434" i="73"/>
  <c r="U57" i="73"/>
  <c r="AD694" i="73"/>
  <c r="S41" i="73"/>
  <c r="AD292" i="73"/>
  <c r="AF456" i="73"/>
  <c r="S332" i="73"/>
  <c r="S311" i="73"/>
  <c r="J370" i="73"/>
  <c r="AD539" i="73"/>
  <c r="AA44" i="73"/>
  <c r="AD651" i="73"/>
  <c r="H530" i="73"/>
  <c r="AI44" i="73"/>
  <c r="S398" i="73"/>
  <c r="H605" i="73"/>
  <c r="U529" i="73"/>
  <c r="S548" i="73"/>
  <c r="J661" i="73"/>
  <c r="J700" i="73"/>
  <c r="S431" i="73"/>
  <c r="H346" i="73"/>
  <c r="Y32" i="73"/>
  <c r="AF481" i="73"/>
  <c r="U332" i="73"/>
  <c r="U560" i="73"/>
  <c r="AD597" i="73"/>
  <c r="H361" i="73"/>
  <c r="AD649" i="73"/>
  <c r="H712" i="73"/>
  <c r="AD502" i="73"/>
  <c r="AF482" i="73"/>
  <c r="S595" i="73"/>
  <c r="S538" i="73"/>
  <c r="AF631" i="73"/>
  <c r="AG173" i="73"/>
  <c r="H656" i="73"/>
  <c r="AD421" i="73"/>
  <c r="J293" i="73"/>
  <c r="H124" i="73"/>
  <c r="J146" i="73"/>
  <c r="AF58" i="73"/>
  <c r="U718" i="73"/>
  <c r="U532" i="73"/>
  <c r="AA45" i="73"/>
  <c r="AD686" i="73"/>
  <c r="S587" i="73"/>
  <c r="S717" i="73"/>
  <c r="AF434" i="73"/>
  <c r="J409" i="73"/>
  <c r="AF392" i="73"/>
  <c r="AD534" i="73"/>
  <c r="AF420" i="73"/>
  <c r="U653" i="73"/>
  <c r="S447" i="73"/>
  <c r="AD489" i="73"/>
  <c r="AF466" i="73"/>
  <c r="H715" i="73"/>
  <c r="J583" i="73"/>
  <c r="H575" i="73"/>
  <c r="AF281" i="73"/>
  <c r="H447" i="73"/>
  <c r="J273" i="73"/>
  <c r="C1132" i="73"/>
  <c r="S283" i="73"/>
  <c r="AD299" i="73"/>
  <c r="U416" i="73"/>
  <c r="AI138" i="73"/>
  <c r="AD307" i="73"/>
  <c r="H613" i="73"/>
  <c r="U576" i="73"/>
  <c r="AD687" i="73"/>
  <c r="Y167" i="73"/>
  <c r="H33" i="73"/>
  <c r="H57" i="73"/>
  <c r="AG174" i="73"/>
  <c r="S673" i="73"/>
  <c r="AD515" i="73"/>
  <c r="AF640" i="73"/>
  <c r="J445" i="73"/>
  <c r="H672" i="73"/>
  <c r="S365" i="73"/>
  <c r="AA95" i="73"/>
  <c r="J691" i="73"/>
  <c r="AF599" i="73"/>
  <c r="H451" i="73"/>
  <c r="S305" i="73"/>
  <c r="H319" i="73"/>
  <c r="AD520" i="73"/>
  <c r="AD366" i="73"/>
  <c r="AD533" i="73"/>
  <c r="AD355" i="73"/>
  <c r="J470" i="73"/>
  <c r="AI177" i="73"/>
  <c r="AF470" i="73"/>
  <c r="B197" i="73"/>
  <c r="B60" i="73"/>
  <c r="B250" i="73"/>
  <c r="B33" i="73"/>
  <c r="B86" i="73"/>
  <c r="B140" i="73"/>
  <c r="B112" i="73"/>
  <c r="B225" i="73"/>
  <c r="B169" i="73"/>
  <c r="J652" i="73"/>
  <c r="AF283" i="73"/>
  <c r="S395" i="73"/>
  <c r="S573" i="73"/>
  <c r="J452" i="73"/>
  <c r="H528" i="73"/>
  <c r="AF387" i="73"/>
  <c r="J614" i="73"/>
  <c r="J338" i="73"/>
  <c r="AD467" i="73"/>
  <c r="S43" i="73"/>
  <c r="AD448" i="73"/>
  <c r="AD682" i="73"/>
  <c r="J532" i="73"/>
  <c r="J472" i="73"/>
  <c r="S491" i="73"/>
  <c r="S660" i="73"/>
  <c r="H377" i="73"/>
  <c r="U446" i="73"/>
  <c r="AD650" i="73"/>
  <c r="J275" i="73"/>
  <c r="H453" i="73"/>
  <c r="AF488" i="73"/>
  <c r="U350" i="73"/>
  <c r="H630" i="73"/>
  <c r="AA139" i="73"/>
  <c r="U582" i="73"/>
  <c r="J60" i="73"/>
  <c r="S715" i="73"/>
  <c r="B207" i="73"/>
  <c r="B43" i="73"/>
  <c r="B122" i="73"/>
  <c r="B179" i="73"/>
  <c r="B70" i="73"/>
  <c r="B150" i="73"/>
  <c r="B260" i="73"/>
  <c r="B235" i="73"/>
  <c r="B96" i="73"/>
  <c r="H114" i="73"/>
  <c r="AD337" i="73"/>
  <c r="AG172" i="73"/>
  <c r="AF529" i="73"/>
  <c r="AD279" i="73"/>
  <c r="S706" i="73"/>
  <c r="J703" i="73"/>
  <c r="H529" i="73"/>
  <c r="B633" i="73"/>
  <c r="B348" i="73"/>
  <c r="B690" i="73"/>
  <c r="B291" i="73"/>
  <c r="B804" i="73"/>
  <c r="B576" i="73"/>
  <c r="B519" i="73"/>
  <c r="B747" i="73"/>
  <c r="B860" i="73"/>
  <c r="B462" i="73"/>
  <c r="B405" i="73"/>
  <c r="AF521" i="73"/>
  <c r="S478" i="73"/>
  <c r="AD431" i="73"/>
  <c r="U713" i="73"/>
  <c r="J449" i="73"/>
  <c r="J543" i="73"/>
  <c r="AF315" i="73"/>
  <c r="J319" i="73"/>
  <c r="AD471" i="73"/>
  <c r="S507" i="73"/>
  <c r="U578" i="73"/>
  <c r="H320" i="73"/>
  <c r="H658" i="73"/>
  <c r="J699" i="73"/>
  <c r="AD415" i="73"/>
  <c r="U547" i="73"/>
  <c r="O1208" i="73"/>
  <c r="AI40" i="73"/>
  <c r="U672" i="73"/>
  <c r="AD443" i="73"/>
  <c r="U334" i="73"/>
  <c r="J538" i="73"/>
  <c r="J476" i="73"/>
  <c r="U288" i="73"/>
  <c r="J654" i="73"/>
  <c r="H96" i="73"/>
  <c r="U301" i="73"/>
  <c r="AF544" i="73"/>
  <c r="U377" i="73"/>
  <c r="H107" i="73"/>
  <c r="H655" i="73"/>
  <c r="AF656" i="73"/>
  <c r="S175" i="73"/>
  <c r="J53" i="73"/>
  <c r="AF385" i="73"/>
  <c r="S596" i="73"/>
  <c r="U649" i="73"/>
  <c r="S407" i="73"/>
  <c r="U694" i="73"/>
  <c r="H547" i="73"/>
  <c r="AF297" i="73"/>
  <c r="AF357" i="73"/>
  <c r="S397" i="73"/>
  <c r="H499" i="73"/>
  <c r="S662" i="73"/>
  <c r="J304" i="73"/>
  <c r="AD354" i="73"/>
  <c r="B336" i="73"/>
  <c r="B792" i="73"/>
  <c r="B279" i="73"/>
  <c r="B848" i="73"/>
  <c r="B564" i="73"/>
  <c r="B393" i="73"/>
  <c r="B735" i="73"/>
  <c r="B450" i="73"/>
  <c r="B678" i="73"/>
  <c r="B621" i="73"/>
  <c r="B507" i="73"/>
  <c r="U597" i="73"/>
  <c r="H508" i="73"/>
  <c r="AD451" i="73"/>
  <c r="S135" i="73"/>
  <c r="Y112" i="73"/>
  <c r="AD674" i="73"/>
  <c r="J57" i="73"/>
  <c r="H581" i="73"/>
  <c r="AF579" i="73"/>
  <c r="J27" i="73"/>
  <c r="J573" i="73"/>
  <c r="J430" i="73"/>
  <c r="AA82" i="73"/>
  <c r="AD700" i="73"/>
  <c r="H577" i="73"/>
  <c r="U568" i="73"/>
  <c r="J364" i="73"/>
  <c r="S636" i="73"/>
  <c r="AA29" i="73"/>
  <c r="H670" i="73"/>
  <c r="AD547" i="73"/>
  <c r="AF558" i="73"/>
  <c r="J641" i="73"/>
  <c r="AI171" i="73"/>
  <c r="AF614" i="73"/>
  <c r="H566" i="73"/>
  <c r="AF576" i="73"/>
  <c r="S310" i="73"/>
  <c r="U623" i="73"/>
  <c r="U461" i="73"/>
  <c r="AF619" i="73"/>
  <c r="AD670" i="73"/>
  <c r="AD661" i="73"/>
  <c r="J411" i="73"/>
  <c r="AD644" i="73"/>
  <c r="AF294" i="73"/>
  <c r="S404" i="73"/>
  <c r="AD313" i="73"/>
  <c r="B31" i="73"/>
  <c r="B84" i="73"/>
  <c r="B195" i="73"/>
  <c r="B138" i="73"/>
  <c r="B58" i="73"/>
  <c r="B223" i="73"/>
  <c r="B248" i="73"/>
  <c r="B167" i="73"/>
  <c r="B110" i="73"/>
  <c r="AA94" i="73"/>
  <c r="S272" i="73"/>
  <c r="S316" i="73"/>
  <c r="U482" i="73"/>
  <c r="J414" i="73"/>
  <c r="S317" i="73"/>
  <c r="J580" i="73"/>
  <c r="AD312" i="73"/>
  <c r="J579" i="73"/>
  <c r="U598" i="73"/>
  <c r="Y171" i="73"/>
  <c r="S370" i="73"/>
  <c r="S543" i="73"/>
  <c r="H431" i="73"/>
  <c r="S288" i="73"/>
  <c r="U719" i="73"/>
  <c r="J148" i="73"/>
  <c r="H464" i="73"/>
  <c r="AF368" i="73"/>
  <c r="U61" i="73"/>
  <c r="U521" i="73"/>
  <c r="S315" i="73"/>
  <c r="AF541" i="73"/>
  <c r="U706" i="73"/>
  <c r="S72" i="73"/>
  <c r="S490" i="73"/>
  <c r="S442" i="73"/>
  <c r="AD72" i="73"/>
  <c r="H603" i="73"/>
  <c r="U692" i="73"/>
  <c r="J342" i="73"/>
  <c r="H514" i="73"/>
  <c r="J143" i="73"/>
  <c r="S562" i="73"/>
  <c r="U471" i="73"/>
  <c r="H389" i="73"/>
  <c r="AF345" i="73"/>
  <c r="AF587" i="73"/>
  <c r="H539" i="73"/>
  <c r="U359" i="73"/>
  <c r="J646" i="73"/>
  <c r="J419" i="73"/>
  <c r="J356" i="73"/>
  <c r="H287" i="73"/>
  <c r="B880" i="73"/>
  <c r="B710" i="73"/>
  <c r="B824" i="73"/>
  <c r="B368" i="73"/>
  <c r="B311" i="73"/>
  <c r="B653" i="73"/>
  <c r="B482" i="73"/>
  <c r="B596" i="73"/>
  <c r="B539" i="73"/>
  <c r="B767" i="73"/>
  <c r="B425" i="73"/>
  <c r="H579" i="73"/>
  <c r="Y174" i="73"/>
  <c r="AF572" i="73"/>
  <c r="H543" i="73"/>
  <c r="S337" i="73"/>
  <c r="S542" i="73"/>
  <c r="U422" i="73"/>
  <c r="S68" i="73"/>
  <c r="H317" i="73"/>
  <c r="H369" i="73"/>
  <c r="J279" i="73"/>
  <c r="AD453" i="73"/>
  <c r="C1109" i="73"/>
  <c r="AD294" i="73"/>
  <c r="U697" i="73"/>
  <c r="AD365" i="73"/>
  <c r="AF274" i="73"/>
  <c r="AD424" i="73"/>
  <c r="U451" i="73"/>
  <c r="J331" i="73"/>
  <c r="J474" i="73"/>
  <c r="AF642" i="73"/>
  <c r="S528" i="73"/>
  <c r="H594" i="73"/>
  <c r="H415" i="73"/>
  <c r="H433" i="73"/>
  <c r="H504" i="73"/>
  <c r="J477" i="73"/>
  <c r="Q43" i="73"/>
  <c r="J528" i="73"/>
  <c r="AD629" i="73"/>
  <c r="J447" i="73"/>
  <c r="B886" i="73"/>
  <c r="B431" i="73"/>
  <c r="B659" i="73"/>
  <c r="B488" i="73"/>
  <c r="B716" i="73"/>
  <c r="B374" i="73"/>
  <c r="B317" i="73"/>
  <c r="B602" i="73"/>
  <c r="B773" i="73"/>
  <c r="B545" i="73"/>
  <c r="B830" i="73"/>
  <c r="AF517" i="73"/>
  <c r="AF303" i="73"/>
  <c r="T1164" i="73"/>
  <c r="C1077" i="73"/>
  <c r="B949" i="73"/>
  <c r="E896" i="73"/>
  <c r="C1067" i="73"/>
  <c r="B1022" i="73"/>
  <c r="E914" i="73"/>
  <c r="J990" i="73"/>
  <c r="E926" i="73"/>
  <c r="E932" i="73"/>
  <c r="C1113" i="73"/>
  <c r="O1223" i="73"/>
  <c r="C1100" i="73"/>
  <c r="B1161" i="73"/>
  <c r="AA115" i="73"/>
  <c r="AF362" i="73"/>
  <c r="S320" i="73"/>
  <c r="AD618" i="73"/>
  <c r="S449" i="73"/>
  <c r="U271" i="73"/>
  <c r="AG150" i="73"/>
  <c r="AG163" i="73"/>
  <c r="AF616" i="73"/>
  <c r="Q27" i="73"/>
  <c r="AA119" i="73"/>
  <c r="U600" i="73"/>
  <c r="AD370" i="73"/>
  <c r="H89" i="73"/>
  <c r="H718" i="73"/>
  <c r="AD394" i="73"/>
  <c r="S295" i="73"/>
  <c r="J38" i="73"/>
  <c r="AD393" i="73"/>
  <c r="J396" i="73"/>
  <c r="H505" i="73"/>
  <c r="AF71" i="73"/>
  <c r="AA107" i="73"/>
  <c r="J687" i="73"/>
  <c r="J286" i="73"/>
  <c r="J399" i="73"/>
  <c r="H115" i="73"/>
  <c r="S422" i="73"/>
  <c r="AI32" i="73"/>
  <c r="J716" i="73"/>
  <c r="H372" i="73"/>
  <c r="H397" i="73"/>
  <c r="U68" i="73"/>
  <c r="AG144" i="73"/>
  <c r="AD565" i="73"/>
  <c r="S167" i="73"/>
  <c r="H140" i="73"/>
  <c r="AD603" i="73"/>
  <c r="J400" i="73"/>
  <c r="Q36" i="73"/>
  <c r="B628" i="73"/>
  <c r="B685" i="73"/>
  <c r="B799" i="73"/>
  <c r="B343" i="73"/>
  <c r="B400" i="73"/>
  <c r="B286" i="73"/>
  <c r="B457" i="73"/>
  <c r="B742" i="73"/>
  <c r="B855" i="73"/>
  <c r="B571" i="73"/>
  <c r="B514" i="73"/>
  <c r="AF548" i="73"/>
  <c r="J599" i="73"/>
  <c r="U298" i="73"/>
  <c r="Y124" i="73"/>
  <c r="J65" i="73"/>
  <c r="J82" i="73"/>
  <c r="J695" i="73"/>
  <c r="S335" i="73"/>
  <c r="H576" i="73"/>
  <c r="AA38" i="73"/>
  <c r="J374" i="73"/>
  <c r="J33" i="73"/>
  <c r="U524" i="73"/>
  <c r="S298" i="73"/>
  <c r="J316" i="73"/>
  <c r="J576" i="73"/>
  <c r="S537" i="73"/>
  <c r="H387" i="73"/>
  <c r="H146" i="73"/>
  <c r="AD581" i="73"/>
  <c r="U401" i="73"/>
  <c r="B817" i="73"/>
  <c r="B475" i="73"/>
  <c r="B703" i="73"/>
  <c r="B532" i="73"/>
  <c r="B589" i="73"/>
  <c r="B760" i="73"/>
  <c r="B873" i="73"/>
  <c r="B646" i="73"/>
  <c r="B304" i="73"/>
  <c r="B361" i="73"/>
  <c r="B418" i="73"/>
  <c r="S304" i="73"/>
  <c r="J91" i="73"/>
  <c r="S308" i="73"/>
  <c r="AF428" i="73"/>
  <c r="AF595" i="73"/>
  <c r="U398" i="73"/>
  <c r="S470" i="73"/>
  <c r="H59" i="73"/>
  <c r="H31" i="73"/>
  <c r="AF637" i="73"/>
  <c r="J697" i="73"/>
  <c r="J142" i="73"/>
  <c r="AD695" i="73"/>
  <c r="S279" i="73"/>
  <c r="H660" i="73"/>
  <c r="U655" i="73"/>
  <c r="S284" i="73"/>
  <c r="AD287" i="73"/>
  <c r="S661" i="73"/>
  <c r="AA91" i="73"/>
  <c r="U715" i="73"/>
  <c r="U704" i="73"/>
  <c r="H272" i="73"/>
  <c r="AD68" i="73"/>
  <c r="H512" i="73"/>
  <c r="S566" i="73"/>
  <c r="J97" i="73"/>
  <c r="H717" i="73"/>
  <c r="J124" i="73"/>
  <c r="H475" i="73"/>
  <c r="AI43" i="73"/>
  <c r="AI180" i="73"/>
  <c r="H420" i="73"/>
  <c r="AF658" i="73"/>
  <c r="Y123" i="73"/>
  <c r="U458" i="73"/>
  <c r="S145" i="73"/>
  <c r="S34" i="73"/>
  <c r="J484" i="73"/>
  <c r="H571" i="73"/>
  <c r="S642" i="73"/>
  <c r="AD479" i="73"/>
  <c r="U594" i="73"/>
  <c r="H167" i="73"/>
  <c r="J388" i="73"/>
  <c r="U347" i="73"/>
  <c r="H429" i="73"/>
  <c r="AD506" i="73"/>
  <c r="J79" i="73"/>
  <c r="AD346" i="73"/>
  <c r="AD64" i="73"/>
  <c r="S178" i="73"/>
  <c r="U432" i="73"/>
  <c r="B413" i="73"/>
  <c r="B868" i="73"/>
  <c r="B641" i="73"/>
  <c r="B470" i="73"/>
  <c r="B812" i="73"/>
  <c r="B527" i="73"/>
  <c r="B755" i="73"/>
  <c r="B698" i="73"/>
  <c r="B584" i="73"/>
  <c r="B356" i="73"/>
  <c r="B299" i="73"/>
  <c r="J412" i="73"/>
  <c r="U589" i="73"/>
  <c r="J431" i="73"/>
  <c r="AF510" i="73"/>
  <c r="H355" i="73"/>
  <c r="H544" i="73"/>
  <c r="U408" i="73"/>
  <c r="J605" i="73"/>
  <c r="H148" i="73"/>
  <c r="AD635" i="73"/>
  <c r="AF662" i="73"/>
  <c r="H409" i="73"/>
  <c r="S658" i="73"/>
  <c r="AF359" i="73"/>
  <c r="J601" i="73"/>
  <c r="AD660" i="73"/>
  <c r="AF349" i="73"/>
  <c r="U278" i="73"/>
  <c r="J486" i="73"/>
  <c r="S350" i="73"/>
  <c r="L1126" i="73"/>
  <c r="AF524" i="73"/>
  <c r="S533" i="73"/>
  <c r="U405" i="73"/>
  <c r="AF350" i="73"/>
  <c r="AG38" i="73"/>
  <c r="AD390" i="73"/>
  <c r="J32" i="73"/>
  <c r="J106" i="73"/>
  <c r="AI150" i="73"/>
  <c r="AF522" i="73"/>
  <c r="H456" i="73"/>
  <c r="J423" i="73"/>
  <c r="S516" i="73"/>
  <c r="AD305" i="73"/>
  <c r="AA36" i="73"/>
  <c r="AD587" i="73"/>
  <c r="S301" i="73"/>
  <c r="B306" i="73"/>
  <c r="B648" i="73"/>
  <c r="B875" i="73"/>
  <c r="B477" i="73"/>
  <c r="B819" i="73"/>
  <c r="B591" i="73"/>
  <c r="B705" i="73"/>
  <c r="B363" i="73"/>
  <c r="B420" i="73"/>
  <c r="B534" i="73"/>
  <c r="B762" i="73"/>
  <c r="AA142" i="73"/>
  <c r="U677" i="73"/>
  <c r="H599" i="73"/>
  <c r="AD281" i="73"/>
  <c r="Y105" i="73"/>
  <c r="AI37" i="73"/>
  <c r="AI35" i="73"/>
  <c r="H105" i="73"/>
  <c r="U635" i="73"/>
  <c r="AA88" i="73"/>
  <c r="AD284" i="73"/>
  <c r="AA167" i="73"/>
  <c r="J351" i="73"/>
  <c r="AA174" i="73"/>
  <c r="J151" i="73"/>
  <c r="S509" i="73"/>
  <c r="AD696" i="73"/>
  <c r="H646" i="73"/>
  <c r="U468" i="73"/>
  <c r="AF415" i="73"/>
  <c r="AD688" i="73"/>
  <c r="B765" i="73"/>
  <c r="B366" i="73"/>
  <c r="B651" i="73"/>
  <c r="B480" i="73"/>
  <c r="B878" i="73"/>
  <c r="B708" i="73"/>
  <c r="B423" i="73"/>
  <c r="B822" i="73"/>
  <c r="B309" i="73"/>
  <c r="B537" i="73"/>
  <c r="B594" i="73"/>
  <c r="H138" i="73"/>
  <c r="H93" i="73"/>
  <c r="H137" i="73"/>
  <c r="H400" i="73"/>
  <c r="Y148" i="73"/>
  <c r="Y113" i="73"/>
  <c r="S368" i="73"/>
  <c r="AI176" i="73"/>
  <c r="S540" i="73"/>
  <c r="H600" i="73"/>
  <c r="H309" i="73"/>
  <c r="S177" i="73"/>
  <c r="AD460" i="73"/>
  <c r="S37" i="73"/>
  <c r="H121" i="73"/>
  <c r="U618" i="73"/>
  <c r="AF337" i="73"/>
  <c r="U70" i="73"/>
  <c r="H583" i="73"/>
  <c r="J282" i="73"/>
  <c r="AG27" i="73"/>
  <c r="J473" i="73"/>
  <c r="S680" i="73"/>
  <c r="AF455" i="73"/>
  <c r="S583" i="73"/>
  <c r="AD296" i="73"/>
  <c r="AA106" i="73"/>
  <c r="H83" i="73"/>
  <c r="AD592" i="73"/>
  <c r="J462" i="73"/>
  <c r="Y143" i="73"/>
  <c r="S140" i="73"/>
  <c r="U339" i="73"/>
  <c r="AG167" i="73"/>
  <c r="Y79" i="73"/>
  <c r="J35" i="73"/>
  <c r="H353" i="73"/>
  <c r="U310" i="73"/>
  <c r="J171" i="73"/>
  <c r="H64" i="73"/>
  <c r="S340" i="73"/>
  <c r="J120" i="73"/>
  <c r="AF402" i="73"/>
  <c r="H139" i="73"/>
  <c r="AD466" i="73"/>
  <c r="AD530" i="73"/>
  <c r="AD59" i="73"/>
  <c r="H150" i="73"/>
  <c r="U296" i="73"/>
  <c r="J284" i="73"/>
  <c r="AF593" i="73"/>
  <c r="H645" i="73"/>
  <c r="J685" i="73"/>
  <c r="H533" i="73"/>
  <c r="H349" i="73"/>
  <c r="H632" i="73"/>
  <c r="AD350" i="73"/>
  <c r="AD420" i="73"/>
  <c r="S653" i="73"/>
  <c r="S66" i="73"/>
  <c r="B689" i="73"/>
  <c r="B803" i="73"/>
  <c r="B518" i="73"/>
  <c r="B347" i="73"/>
  <c r="B404" i="73"/>
  <c r="B859" i="73"/>
  <c r="B461" i="73"/>
  <c r="B746" i="73"/>
  <c r="B632" i="73"/>
  <c r="B290" i="73"/>
  <c r="B575" i="73"/>
  <c r="S454" i="73"/>
  <c r="S598" i="73"/>
  <c r="H421" i="73"/>
  <c r="H363" i="73"/>
  <c r="S531" i="73"/>
  <c r="AI144" i="73"/>
  <c r="H304" i="73"/>
  <c r="AF342" i="73"/>
  <c r="Y122" i="73"/>
  <c r="H280" i="73"/>
  <c r="U369" i="73"/>
  <c r="AD621" i="73"/>
  <c r="H60" i="73"/>
  <c r="AF627" i="73"/>
  <c r="J706" i="73"/>
  <c r="S646" i="73"/>
  <c r="H336" i="73"/>
  <c r="U66" i="73"/>
  <c r="U53" i="73"/>
  <c r="J676" i="73"/>
  <c r="AD338" i="73"/>
  <c r="B63" i="73"/>
  <c r="B115" i="73"/>
  <c r="B200" i="73"/>
  <c r="B143" i="73"/>
  <c r="B36" i="73"/>
  <c r="B253" i="73"/>
  <c r="B172" i="73"/>
  <c r="B89" i="73"/>
  <c r="B228" i="73"/>
  <c r="AD399" i="73"/>
  <c r="J332" i="73"/>
  <c r="AD511" i="73"/>
  <c r="Q169" i="73"/>
  <c r="H358" i="73"/>
  <c r="AD69" i="73"/>
  <c r="U646" i="73"/>
  <c r="B398" i="73"/>
  <c r="B626" i="73"/>
  <c r="B341" i="73"/>
  <c r="B455" i="73"/>
  <c r="B853" i="73"/>
  <c r="B740" i="73"/>
  <c r="B512" i="73"/>
  <c r="B284" i="73"/>
  <c r="B797" i="73"/>
  <c r="B683" i="73"/>
  <c r="B569" i="73"/>
  <c r="Y172" i="73"/>
  <c r="AF444" i="73"/>
  <c r="Q164" i="73"/>
  <c r="H11" i="73"/>
  <c r="N11" i="73"/>
  <c r="Q37" i="73"/>
  <c r="U685" i="73"/>
  <c r="U453" i="73"/>
  <c r="J92" i="73"/>
  <c r="S165" i="73"/>
  <c r="AI140" i="73"/>
  <c r="U353" i="73"/>
  <c r="J503" i="73"/>
  <c r="U711" i="73"/>
  <c r="AG164" i="73"/>
  <c r="AD625" i="73"/>
  <c r="H659" i="73"/>
  <c r="U512" i="73"/>
  <c r="Y30" i="73"/>
  <c r="U650" i="73"/>
  <c r="AD675" i="73"/>
  <c r="U504" i="73"/>
  <c r="H631" i="73"/>
  <c r="AA87" i="73"/>
  <c r="U545" i="73"/>
  <c r="AD67" i="73"/>
  <c r="U559" i="73"/>
  <c r="J149" i="73"/>
  <c r="J561" i="73"/>
  <c r="S391" i="73"/>
  <c r="H406" i="73"/>
  <c r="H536" i="73"/>
  <c r="H467" i="73"/>
  <c r="AF491" i="73"/>
  <c r="Y119" i="73"/>
  <c r="AD557" i="73"/>
  <c r="AD405" i="73"/>
  <c r="H122" i="73"/>
  <c r="H678" i="73"/>
  <c r="H636" i="73"/>
  <c r="AD563" i="73"/>
  <c r="AF518" i="73"/>
  <c r="H489" i="73"/>
  <c r="AA148" i="73"/>
  <c r="AF545" i="73"/>
  <c r="AD276" i="73"/>
  <c r="H483" i="73"/>
  <c r="S392" i="73"/>
  <c r="AF55" i="73"/>
  <c r="J524" i="73"/>
  <c r="H179" i="73"/>
  <c r="Q170" i="73"/>
  <c r="H426" i="73"/>
  <c r="AF447" i="73"/>
  <c r="J45" i="73"/>
  <c r="Q176" i="73"/>
  <c r="H295" i="73"/>
  <c r="AD368" i="73"/>
  <c r="AD408" i="73"/>
  <c r="H166" i="73"/>
  <c r="AF538" i="73"/>
  <c r="U462" i="73"/>
  <c r="J506" i="73"/>
  <c r="Y137" i="73"/>
  <c r="H569" i="73"/>
  <c r="AF335" i="73"/>
  <c r="S527" i="73"/>
  <c r="AD409" i="73"/>
  <c r="S416" i="73"/>
  <c r="AF354" i="73"/>
  <c r="J329" i="73"/>
  <c r="J141" i="73"/>
  <c r="AD576" i="73"/>
  <c r="H302" i="73"/>
  <c r="H63" i="73"/>
  <c r="S676" i="73"/>
  <c r="S162" i="73"/>
  <c r="J673" i="73"/>
  <c r="J397" i="73"/>
  <c r="H133" i="73"/>
  <c r="J677" i="73"/>
  <c r="S282" i="73"/>
  <c r="J604" i="73"/>
  <c r="S659" i="73"/>
  <c r="U397" i="73"/>
  <c r="S403" i="73"/>
  <c r="J514" i="73"/>
  <c r="J566" i="73"/>
  <c r="H625" i="73"/>
  <c r="J376" i="73"/>
  <c r="U563" i="73"/>
  <c r="S318" i="73"/>
  <c r="J588" i="73"/>
  <c r="AF467" i="73"/>
  <c r="V1126" i="73"/>
  <c r="U412" i="73"/>
  <c r="AD63" i="73"/>
  <c r="J582" i="73"/>
  <c r="S371" i="73"/>
  <c r="H316" i="73"/>
  <c r="H564" i="73"/>
  <c r="H572" i="73"/>
  <c r="J597" i="73"/>
  <c r="J718" i="73"/>
  <c r="Y144" i="73"/>
  <c r="Y35" i="73"/>
  <c r="U419" i="73"/>
  <c r="S309" i="73"/>
  <c r="J26" i="73"/>
  <c r="S164" i="73"/>
  <c r="Q26" i="73"/>
  <c r="AG141" i="73"/>
  <c r="J164" i="73"/>
  <c r="U335" i="73"/>
  <c r="AG151" i="73"/>
  <c r="AF600" i="73"/>
  <c r="S151" i="73"/>
  <c r="Y175" i="73"/>
  <c r="H491" i="73"/>
  <c r="AF423" i="73"/>
  <c r="U287" i="73"/>
  <c r="J535" i="73"/>
  <c r="U490" i="73"/>
  <c r="J87" i="73"/>
  <c r="J31" i="73"/>
  <c r="S63" i="73"/>
  <c r="U385" i="73"/>
  <c r="U445" i="73"/>
  <c r="H172" i="73"/>
  <c r="J563" i="73"/>
  <c r="H385" i="73"/>
  <c r="S377" i="73"/>
  <c r="AD707" i="73"/>
  <c r="H698" i="73"/>
  <c r="AD331" i="73"/>
  <c r="S545" i="73"/>
  <c r="AD375" i="73"/>
  <c r="H444" i="73"/>
  <c r="H290" i="73"/>
  <c r="H123" i="73"/>
  <c r="H407" i="73"/>
  <c r="S148" i="73"/>
  <c r="J628" i="73"/>
  <c r="J626" i="73"/>
  <c r="AD348" i="73"/>
  <c r="AD690" i="73"/>
  <c r="J620" i="73"/>
  <c r="AD376" i="73"/>
  <c r="AF332" i="73"/>
  <c r="S559" i="73"/>
  <c r="AF293" i="73"/>
  <c r="U631" i="73"/>
  <c r="AF445" i="73"/>
  <c r="H522" i="73"/>
  <c r="AF282" i="73"/>
  <c r="Y83" i="73"/>
  <c r="J698" i="73"/>
  <c r="J479" i="73"/>
  <c r="U705" i="73"/>
  <c r="U523" i="73"/>
  <c r="AD636" i="73"/>
  <c r="AF431" i="73"/>
  <c r="U304" i="73"/>
  <c r="AA172" i="73"/>
  <c r="Y135" i="73"/>
  <c r="AD564" i="73"/>
  <c r="H563" i="73"/>
  <c r="U660" i="73"/>
  <c r="S134" i="73"/>
  <c r="H163" i="73"/>
  <c r="S291" i="73"/>
  <c r="AD582" i="73"/>
  <c r="H701" i="73"/>
  <c r="J122" i="73"/>
  <c r="Y92" i="73"/>
  <c r="H168" i="73"/>
  <c r="J362" i="73"/>
  <c r="AF462" i="73"/>
  <c r="J64" i="73"/>
  <c r="S700" i="73"/>
  <c r="S394" i="73"/>
  <c r="AA147" i="73"/>
  <c r="AF317" i="73"/>
  <c r="J367" i="73"/>
  <c r="S300" i="73"/>
  <c r="J314" i="73"/>
  <c r="H591" i="73"/>
  <c r="J317" i="73"/>
  <c r="Y176" i="73"/>
  <c r="H457" i="73"/>
  <c r="AF509" i="73"/>
  <c r="AD537" i="73"/>
  <c r="AD535" i="73"/>
  <c r="H652" i="73"/>
  <c r="J345" i="73"/>
  <c r="AF559" i="73"/>
  <c r="H627" i="73"/>
  <c r="AD369" i="73"/>
  <c r="H628" i="73"/>
  <c r="H696" i="73"/>
  <c r="J655" i="73"/>
  <c r="S605" i="73"/>
  <c r="H487" i="73"/>
  <c r="B403" i="73"/>
  <c r="B289" i="73"/>
  <c r="B460" i="73"/>
  <c r="B631" i="73"/>
  <c r="B574" i="73"/>
  <c r="B858" i="73"/>
  <c r="B517" i="73"/>
  <c r="B745" i="73"/>
  <c r="B688" i="73"/>
  <c r="B802" i="73"/>
  <c r="B346" i="73"/>
  <c r="S355" i="73"/>
  <c r="H515" i="73"/>
  <c r="J702" i="73"/>
  <c r="U659" i="73"/>
  <c r="J616" i="73"/>
  <c r="H548" i="73"/>
  <c r="S654" i="73"/>
  <c r="AA146" i="73"/>
  <c r="U349" i="73"/>
  <c r="U693" i="73"/>
  <c r="AF419" i="73"/>
  <c r="S319" i="73"/>
  <c r="J517" i="73"/>
  <c r="AD316" i="73"/>
  <c r="S647" i="73"/>
  <c r="U417" i="73"/>
  <c r="S171" i="73"/>
  <c r="AD398" i="73"/>
  <c r="AA123" i="73"/>
  <c r="H699" i="73"/>
  <c r="AG26" i="73"/>
  <c r="AD290" i="73"/>
  <c r="U62" i="73"/>
  <c r="J391" i="73"/>
  <c r="H301" i="73"/>
  <c r="H118" i="73"/>
  <c r="AD426" i="73"/>
  <c r="J587" i="73"/>
  <c r="H54" i="73"/>
  <c r="AD71" i="73"/>
  <c r="H418" i="73"/>
  <c r="U67" i="73"/>
  <c r="AA79" i="73"/>
  <c r="AF287" i="73"/>
  <c r="AI169" i="73"/>
  <c r="J565" i="73"/>
  <c r="AF300" i="73"/>
  <c r="U707" i="73"/>
  <c r="AI168" i="73"/>
  <c r="AF477" i="73"/>
  <c r="AI142" i="73"/>
  <c r="H294" i="73"/>
  <c r="U500" i="73"/>
  <c r="U595" i="73"/>
  <c r="S56" i="73"/>
  <c r="H65" i="73"/>
  <c r="S683" i="73"/>
  <c r="Y151" i="73"/>
  <c r="J453" i="73"/>
  <c r="H673" i="73"/>
  <c r="H80" i="73"/>
  <c r="AD469" i="73"/>
  <c r="S28" i="73"/>
  <c r="S276" i="73"/>
  <c r="U507" i="73"/>
  <c r="U452" i="73"/>
  <c r="AF648" i="73"/>
  <c r="H279" i="73"/>
  <c r="H398" i="73"/>
  <c r="S687" i="73"/>
  <c r="H66" i="73"/>
  <c r="U508" i="73"/>
  <c r="S526" i="73"/>
  <c r="Q174" i="73"/>
  <c r="U373" i="73"/>
  <c r="S408" i="73"/>
  <c r="H638" i="73"/>
  <c r="S141" i="73"/>
  <c r="U657" i="73"/>
  <c r="J502" i="73"/>
  <c r="AD532" i="73"/>
  <c r="H314" i="73"/>
  <c r="AF580" i="73"/>
  <c r="AF306" i="73"/>
  <c r="H545" i="73"/>
  <c r="H465" i="73"/>
  <c r="AD414" i="73"/>
  <c r="AD468" i="73"/>
  <c r="Q139" i="73"/>
  <c r="U473" i="73"/>
  <c r="U71" i="73"/>
  <c r="H120" i="73"/>
  <c r="AF574" i="73"/>
  <c r="S303" i="73"/>
  <c r="AF69" i="73"/>
  <c r="S280" i="73"/>
  <c r="J415" i="73"/>
  <c r="AD501" i="73"/>
  <c r="H337" i="73"/>
  <c r="U491" i="73"/>
  <c r="J520" i="73"/>
  <c r="S576" i="73"/>
  <c r="B818" i="73"/>
  <c r="B362" i="73"/>
  <c r="B419" i="73"/>
  <c r="B305" i="73"/>
  <c r="B533" i="73"/>
  <c r="B590" i="73"/>
  <c r="B476" i="73"/>
  <c r="B704" i="73"/>
  <c r="B647" i="73"/>
  <c r="B874" i="73"/>
  <c r="B761" i="73"/>
  <c r="J481" i="73"/>
  <c r="H650" i="73"/>
  <c r="AA42" i="73"/>
  <c r="H28" i="73"/>
  <c r="AF586" i="73"/>
  <c r="AD402" i="73"/>
  <c r="S655" i="73"/>
  <c r="H423" i="73"/>
  <c r="J446" i="73"/>
  <c r="H694" i="73"/>
  <c r="AD604" i="73"/>
  <c r="J711" i="73"/>
  <c r="S453" i="73"/>
  <c r="H401" i="73"/>
  <c r="U601" i="73"/>
  <c r="AF649" i="73"/>
  <c r="H520" i="73"/>
  <c r="S575" i="73"/>
  <c r="H618" i="73"/>
  <c r="U431" i="73"/>
  <c r="H517" i="73"/>
  <c r="AD422" i="73"/>
  <c r="H434" i="73"/>
  <c r="S313" i="73"/>
  <c r="AD485" i="73"/>
  <c r="U573" i="73"/>
  <c r="J305" i="73"/>
  <c r="S682" i="73"/>
  <c r="O1206" i="73"/>
  <c r="C1095" i="73"/>
  <c r="AD364" i="73"/>
  <c r="J152" i="73"/>
  <c r="S679" i="73"/>
  <c r="S623" i="73"/>
  <c r="H303" i="73"/>
  <c r="H173" i="73"/>
  <c r="U346" i="73"/>
  <c r="AF508" i="73"/>
  <c r="S274" i="73"/>
  <c r="AF623" i="73"/>
  <c r="S413" i="73"/>
  <c r="AD638" i="73"/>
  <c r="H300" i="73"/>
  <c r="H484" i="73"/>
  <c r="J373" i="73"/>
  <c r="S472" i="73"/>
  <c r="J586" i="73"/>
  <c r="U312" i="73"/>
  <c r="J660" i="73"/>
  <c r="AF633" i="73"/>
  <c r="U281" i="73"/>
  <c r="Q150" i="73"/>
  <c r="S593" i="73"/>
  <c r="H329" i="73"/>
  <c r="Q138" i="73"/>
  <c r="U651" i="73"/>
  <c r="AF412" i="73"/>
  <c r="H622" i="73"/>
  <c r="H424" i="73"/>
  <c r="AD392" i="73"/>
  <c r="B351" i="73"/>
  <c r="B408" i="73"/>
  <c r="B807" i="73"/>
  <c r="B693" i="73"/>
  <c r="B465" i="73"/>
  <c r="B750" i="73"/>
  <c r="B636" i="73"/>
  <c r="B863" i="73"/>
  <c r="B522" i="73"/>
  <c r="B294" i="73"/>
  <c r="B579" i="73"/>
  <c r="AD303" i="73"/>
  <c r="H478" i="73"/>
  <c r="S387" i="73"/>
  <c r="S703" i="73"/>
  <c r="H585" i="73"/>
  <c r="H352" i="73"/>
  <c r="C1164" i="73"/>
  <c r="AG995" i="73"/>
  <c r="AA1234" i="73"/>
  <c r="H14" i="73"/>
  <c r="B1226" i="73"/>
  <c r="F961" i="73"/>
  <c r="H396" i="73"/>
  <c r="U466" i="73"/>
  <c r="AF560" i="73"/>
  <c r="AD389" i="73"/>
  <c r="H312" i="73"/>
  <c r="U357" i="73"/>
  <c r="S511" i="73"/>
  <c r="U602" i="73"/>
  <c r="H675" i="73"/>
  <c r="U499" i="73"/>
  <c r="S592" i="73"/>
  <c r="AD309" i="73"/>
  <c r="J529" i="73"/>
  <c r="U273" i="73"/>
  <c r="AD568" i="73"/>
  <c r="S412" i="73"/>
  <c r="AF535" i="73"/>
  <c r="H413" i="73"/>
  <c r="U309" i="73"/>
  <c r="AD488" i="73"/>
  <c r="B335" i="73"/>
  <c r="B620" i="73"/>
  <c r="B563" i="73"/>
  <c r="B677" i="73"/>
  <c r="B734" i="73"/>
  <c r="B506" i="73"/>
  <c r="B847" i="73"/>
  <c r="B791" i="73"/>
  <c r="B392" i="73"/>
  <c r="B278" i="73"/>
  <c r="B449" i="73"/>
  <c r="U620" i="73"/>
  <c r="U534" i="73"/>
  <c r="AF313" i="73"/>
  <c r="J629" i="73"/>
  <c r="U603" i="73"/>
  <c r="AD295" i="73"/>
  <c r="S652" i="73"/>
  <c r="AF273" i="73"/>
  <c r="AF463" i="73"/>
  <c r="AF280" i="73"/>
  <c r="H557" i="73"/>
  <c r="H81" i="73"/>
  <c r="U517" i="73"/>
  <c r="AF659" i="73"/>
  <c r="U69" i="73"/>
  <c r="S515" i="73"/>
  <c r="AF405" i="73"/>
  <c r="J719" i="73"/>
  <c r="AD566" i="73"/>
  <c r="U299" i="73"/>
  <c r="J569" i="73"/>
  <c r="S173" i="73"/>
  <c r="AD591" i="73"/>
  <c r="U306" i="73"/>
  <c r="B952" i="73"/>
  <c r="L1029" i="73"/>
  <c r="L1030" i="73"/>
  <c r="AG1015" i="73"/>
  <c r="E917" i="73"/>
  <c r="C1134" i="73"/>
  <c r="V1027" i="73"/>
  <c r="W1085" i="73"/>
  <c r="Y898" i="73"/>
  <c r="B1090" i="73"/>
  <c r="L948" i="73"/>
  <c r="C1152" i="73"/>
  <c r="E920" i="73"/>
  <c r="AG1006" i="73"/>
  <c r="O1222" i="73"/>
  <c r="B1082" i="73"/>
  <c r="J1069" i="73"/>
  <c r="C989" i="73"/>
  <c r="E899" i="73"/>
  <c r="AB1027" i="73"/>
  <c r="C1034" i="73"/>
  <c r="O1210" i="73"/>
  <c r="E941" i="73"/>
  <c r="L949" i="73"/>
  <c r="C1150" i="73"/>
  <c r="E923" i="73"/>
  <c r="B1004" i="73"/>
  <c r="B1158" i="73"/>
  <c r="AE957" i="73"/>
  <c r="B1126" i="73"/>
  <c r="AB1030" i="73"/>
  <c r="B1001" i="73"/>
  <c r="B1030" i="73"/>
  <c r="C1036" i="73"/>
  <c r="C1079" i="73"/>
  <c r="AD446" i="73"/>
  <c r="J638" i="73"/>
  <c r="AF469" i="73"/>
  <c r="S534" i="73"/>
  <c r="AD705" i="73"/>
  <c r="H710" i="73"/>
  <c r="AF406" i="73"/>
  <c r="S33" i="73"/>
  <c r="S603" i="73"/>
  <c r="U647" i="73"/>
  <c r="U614" i="73"/>
  <c r="AF404" i="73"/>
  <c r="J621" i="73"/>
  <c r="S630" i="73"/>
  <c r="AD417" i="73"/>
  <c r="J444" i="73"/>
  <c r="AF377" i="73"/>
  <c r="K981" i="73"/>
  <c r="J41" i="73"/>
  <c r="U679" i="73"/>
  <c r="B471" i="73"/>
  <c r="B357" i="73"/>
  <c r="B699" i="73"/>
  <c r="B756" i="73"/>
  <c r="B813" i="73"/>
  <c r="B869" i="73"/>
  <c r="B642" i="73"/>
  <c r="B585" i="73"/>
  <c r="B528" i="73"/>
  <c r="B300" i="73"/>
  <c r="B414" i="73"/>
  <c r="S411" i="73"/>
  <c r="J461" i="73"/>
  <c r="AF390" i="73"/>
  <c r="AF353" i="73"/>
  <c r="J313" i="73"/>
  <c r="S434" i="73"/>
  <c r="AF527" i="73"/>
  <c r="H70" i="73"/>
  <c r="J657" i="73"/>
  <c r="H427" i="73"/>
  <c r="U505" i="73"/>
  <c r="AD698" i="73"/>
  <c r="S373" i="73"/>
  <c r="H519" i="73"/>
  <c r="H593" i="73"/>
  <c r="H598" i="73"/>
  <c r="J562" i="73"/>
  <c r="U442" i="73"/>
  <c r="H535" i="73"/>
  <c r="AD598" i="73"/>
  <c r="AF650" i="73"/>
  <c r="U633" i="73"/>
  <c r="AD655" i="73"/>
  <c r="H713" i="73"/>
  <c r="C1063" i="73"/>
  <c r="Y916" i="73"/>
  <c r="U640" i="73"/>
  <c r="H338" i="73"/>
  <c r="S635" i="73"/>
  <c r="J487" i="73"/>
  <c r="U513" i="73"/>
  <c r="H469" i="73"/>
  <c r="U561" i="73"/>
  <c r="AD583" i="73"/>
  <c r="AF528" i="73"/>
  <c r="U426" i="73"/>
  <c r="AF547" i="73"/>
  <c r="H703" i="73"/>
  <c r="AF505" i="73"/>
  <c r="AF373" i="73"/>
  <c r="H367" i="73"/>
  <c r="H430" i="73"/>
  <c r="S348" i="73"/>
  <c r="AF561" i="73"/>
  <c r="AF651" i="73"/>
  <c r="AD411" i="73"/>
  <c r="H626" i="73"/>
  <c r="AD306" i="73"/>
  <c r="AF367" i="73"/>
  <c r="J546" i="73"/>
  <c r="AI28" i="73"/>
  <c r="AF344" i="73"/>
  <c r="AD374" i="73"/>
  <c r="U690" i="73"/>
  <c r="AD454" i="73"/>
  <c r="AD706" i="73"/>
  <c r="U674" i="73"/>
  <c r="U540" i="73"/>
  <c r="S462" i="73"/>
  <c r="U360" i="73"/>
  <c r="AF597" i="73"/>
  <c r="S357" i="73"/>
  <c r="AD302" i="73"/>
  <c r="S375" i="73"/>
  <c r="AB1028" i="73"/>
  <c r="C1139" i="73"/>
  <c r="T1102" i="73"/>
  <c r="N963" i="73"/>
  <c r="V947" i="73"/>
  <c r="C1087" i="73"/>
  <c r="O1212" i="73"/>
  <c r="O1202" i="73"/>
  <c r="C1111" i="73"/>
  <c r="AB946" i="73"/>
  <c r="C1059" i="73"/>
  <c r="C1146" i="73"/>
  <c r="Y937" i="73"/>
  <c r="O1218" i="73"/>
  <c r="B1029" i="73"/>
  <c r="E958" i="73"/>
  <c r="AG1009" i="73"/>
  <c r="B954" i="73"/>
  <c r="C1142" i="73"/>
  <c r="B947" i="73"/>
  <c r="C1065" i="73"/>
  <c r="Y892" i="73"/>
  <c r="B946" i="73"/>
  <c r="K1166" i="73"/>
  <c r="C987" i="73"/>
  <c r="B1028" i="73"/>
  <c r="L1128" i="73"/>
  <c r="O1192" i="73"/>
  <c r="B1237" i="73"/>
  <c r="Y922" i="73"/>
  <c r="E908" i="73"/>
  <c r="E902" i="73"/>
  <c r="O1196" i="73"/>
  <c r="O1205" i="73"/>
  <c r="C1136" i="73"/>
  <c r="E938" i="73"/>
  <c r="K1087" i="73"/>
  <c r="C993" i="73"/>
  <c r="AG1157" i="73"/>
  <c r="O1191" i="73"/>
  <c r="AB1125" i="73"/>
  <c r="B1016" i="73"/>
  <c r="AG1154" i="73"/>
  <c r="B1013" i="73"/>
  <c r="C1075" i="73"/>
  <c r="AB948" i="73"/>
  <c r="C1045" i="73"/>
  <c r="O1200" i="73"/>
  <c r="V948" i="73"/>
  <c r="J1152" i="73"/>
  <c r="Y907" i="73"/>
  <c r="AG1021" i="73"/>
  <c r="C991" i="73"/>
  <c r="C979" i="73"/>
  <c r="C1057" i="73"/>
  <c r="C1148" i="73"/>
  <c r="C981" i="73"/>
  <c r="O1216" i="73"/>
  <c r="C1042" i="73"/>
  <c r="C1073" i="73"/>
  <c r="C1049" i="73"/>
  <c r="O1221" i="73"/>
  <c r="C1097" i="73"/>
  <c r="O1077" i="73"/>
  <c r="V1125" i="73"/>
  <c r="O1195" i="73"/>
  <c r="O1219" i="73"/>
  <c r="V1030" i="73"/>
  <c r="C1144" i="73"/>
  <c r="T1100" i="73"/>
  <c r="C1047" i="73"/>
  <c r="AB1126" i="73"/>
  <c r="Y925" i="73"/>
  <c r="V1028" i="73"/>
  <c r="O1203" i="73"/>
  <c r="W961" i="73"/>
  <c r="E893" i="73"/>
  <c r="O1211" i="73"/>
  <c r="B1125" i="73"/>
  <c r="AG1003" i="73"/>
  <c r="B998" i="73"/>
  <c r="C1053" i="73"/>
  <c r="K1097" i="73"/>
  <c r="BH10" i="84"/>
</calcChain>
</file>

<file path=xl/comments1.xml><?xml version="1.0" encoding="utf-8"?>
<comments xmlns="http://schemas.openxmlformats.org/spreadsheetml/2006/main">
  <authors>
    <author>Автор</author>
  </authors>
  <commentList>
    <comment ref="A2" authorId="0" shapeId="0">
      <text>
        <r>
          <rPr>
            <sz val="9"/>
            <color indexed="81"/>
            <rFont val="Tahoma"/>
            <family val="2"/>
            <charset val="204"/>
          </rPr>
          <t>заявником вважається особа, яка має намір набути статус колекторської компанії, або колекторська компанія</t>
        </r>
      </text>
    </comment>
  </commentList>
</comments>
</file>

<file path=xl/sharedStrings.xml><?xml version="1.0" encoding="utf-8"?>
<sst xmlns="http://schemas.openxmlformats.org/spreadsheetml/2006/main" count="2372" uniqueCount="814">
  <si>
    <t>4</t>
  </si>
  <si>
    <t>Прізвище</t>
  </si>
  <si>
    <t>Обл.</t>
  </si>
  <si>
    <t>Тип нас. пункту</t>
  </si>
  <si>
    <t>Тип вулиці</t>
  </si>
  <si>
    <t>м.</t>
  </si>
  <si>
    <t>місто</t>
  </si>
  <si>
    <t>смт</t>
  </si>
  <si>
    <t>селище міського типу</t>
  </si>
  <si>
    <t>с.</t>
  </si>
  <si>
    <t>село</t>
  </si>
  <si>
    <t>хутір</t>
  </si>
  <si>
    <t>вул.</t>
  </si>
  <si>
    <t>вулиця</t>
  </si>
  <si>
    <t>б-р</t>
  </si>
  <si>
    <t>бульвар</t>
  </si>
  <si>
    <t>провулок</t>
  </si>
  <si>
    <t>пров.</t>
  </si>
  <si>
    <t>проспект</t>
  </si>
  <si>
    <t>Азербайджан</t>
  </si>
  <si>
    <t>Алжир</t>
  </si>
  <si>
    <t>Ангола</t>
  </si>
  <si>
    <t>Андорра</t>
  </si>
  <si>
    <t>Антарктида</t>
  </si>
  <si>
    <t>Аргентина</t>
  </si>
  <si>
    <t>Аруба</t>
  </si>
  <si>
    <t>Бангладеш</t>
  </si>
  <si>
    <t>Барбадос</t>
  </si>
  <si>
    <t>Ботсвана</t>
  </si>
  <si>
    <t>Бутан</t>
  </si>
  <si>
    <t>Вануату</t>
  </si>
  <si>
    <t>Габон</t>
  </si>
  <si>
    <t>Гайана</t>
  </si>
  <si>
    <t>Гана</t>
  </si>
  <si>
    <t>Гваделупа</t>
  </si>
  <si>
    <t>Гватемала</t>
  </si>
  <si>
    <t>Гондурас</t>
  </si>
  <si>
    <t>Гренада</t>
  </si>
  <si>
    <t>Гуам</t>
  </si>
  <si>
    <t>Кабо-Верде</t>
  </si>
  <si>
    <t>Казахстан</t>
  </si>
  <si>
    <t>Камбоджа</t>
  </si>
  <si>
    <t>Камерун</t>
  </si>
  <si>
    <t>Канада</t>
  </si>
  <si>
    <t>Катар</t>
  </si>
  <si>
    <t>Китай</t>
  </si>
  <si>
    <t>Конго</t>
  </si>
  <si>
    <t>Куба</t>
  </si>
  <si>
    <t>Кувейт</t>
  </si>
  <si>
    <t>Лесото</t>
  </si>
  <si>
    <t>Литва</t>
  </si>
  <si>
    <t>Люксембург</t>
  </si>
  <si>
    <t>Мадагаскар</t>
  </si>
  <si>
    <t>Майотта</t>
  </si>
  <si>
    <t>Макао</t>
  </si>
  <si>
    <t>Мальта</t>
  </si>
  <si>
    <t>Марокко</t>
  </si>
  <si>
    <t>Мексика</t>
  </si>
  <si>
    <t>Монако</t>
  </si>
  <si>
    <t>Монтсеррат</t>
  </si>
  <si>
    <t>Науру</t>
  </si>
  <si>
    <t>Непал</t>
  </si>
  <si>
    <t>Оман</t>
  </si>
  <si>
    <t>Пакистан</t>
  </si>
  <si>
    <t>Палау</t>
  </si>
  <si>
    <t>Панама</t>
  </si>
  <si>
    <t>Парагвай</t>
  </si>
  <si>
    <t>Перу</t>
  </si>
  <si>
    <t>Руанда</t>
  </si>
  <si>
    <t>Сенегал</t>
  </si>
  <si>
    <t>Судан</t>
  </si>
  <si>
    <t>Таджикистан</t>
  </si>
  <si>
    <t>Того</t>
  </si>
  <si>
    <t>Токелау</t>
  </si>
  <si>
    <t>Тонга</t>
  </si>
  <si>
    <t>Тувалу</t>
  </si>
  <si>
    <t>Уганда</t>
  </si>
  <si>
    <t>Узбекистан</t>
  </si>
  <si>
    <t>Уругвай</t>
  </si>
  <si>
    <t>Чад</t>
  </si>
  <si>
    <t>Ямайка</t>
  </si>
  <si>
    <t>-</t>
  </si>
  <si>
    <t>площа</t>
  </si>
  <si>
    <t>пл.</t>
  </si>
  <si>
    <t>майдан</t>
  </si>
  <si>
    <t>набережна</t>
  </si>
  <si>
    <t>тупик</t>
  </si>
  <si>
    <t>узвіз</t>
  </si>
  <si>
    <t>просп.</t>
  </si>
  <si>
    <t>сел.</t>
  </si>
  <si>
    <t>селище</t>
  </si>
  <si>
    <t>не визначено</t>
  </si>
  <si>
    <t>Вінницька</t>
  </si>
  <si>
    <t>Волинська</t>
  </si>
  <si>
    <t>Дніпропетровська</t>
  </si>
  <si>
    <t>Донецька</t>
  </si>
  <si>
    <t>Житомирська</t>
  </si>
  <si>
    <t>Закарпатська</t>
  </si>
  <si>
    <t>Запорізька</t>
  </si>
  <si>
    <t>Івано-Франківська</t>
  </si>
  <si>
    <t>Київська</t>
  </si>
  <si>
    <t>Кіровоградська</t>
  </si>
  <si>
    <t>Луганська</t>
  </si>
  <si>
    <t>Львівська</t>
  </si>
  <si>
    <t>Миколаївська</t>
  </si>
  <si>
    <t>Одеська</t>
  </si>
  <si>
    <t>Полтавська</t>
  </si>
  <si>
    <t>Рівненська</t>
  </si>
  <si>
    <t>Сумська</t>
  </si>
  <si>
    <t>Тернопільська</t>
  </si>
  <si>
    <t>Харківська</t>
  </si>
  <si>
    <t>Херсонська</t>
  </si>
  <si>
    <t>Хмельницька</t>
  </si>
  <si>
    <t>Черкаська</t>
  </si>
  <si>
    <t>Чернігівська</t>
  </si>
  <si>
    <t>Чернівецька</t>
  </si>
  <si>
    <t>Київ</t>
  </si>
  <si>
    <t>Оперу HБУ</t>
  </si>
  <si>
    <t>Центральне сховище HБУ</t>
  </si>
  <si>
    <t>Севастополь</t>
  </si>
  <si>
    <t>0. не визначено</t>
  </si>
  <si>
    <t>Країни світу</t>
  </si>
  <si>
    <t>№ з/п</t>
  </si>
  <si>
    <t>5</t>
  </si>
  <si>
    <t>6</t>
  </si>
  <si>
    <t>7</t>
  </si>
  <si>
    <t>8</t>
  </si>
  <si>
    <t>Країна реєстрації</t>
  </si>
  <si>
    <t>Американське Самоа</t>
  </si>
  <si>
    <t>Антигуа і Барбуда</t>
  </si>
  <si>
    <t>Багами</t>
  </si>
  <si>
    <t>Бермуди</t>
  </si>
  <si>
    <t xml:space="preserve">Бонайре, Сінт-Естатіус і Саба                   </t>
  </si>
  <si>
    <t>Бруней Даруссалам</t>
  </si>
  <si>
    <t>В'єтнам</t>
  </si>
  <si>
    <t>Вільна економічна зона "Крим"</t>
  </si>
  <si>
    <t>Еквадор</t>
  </si>
  <si>
    <t>Єгипет</t>
  </si>
  <si>
    <t>Ємен</t>
  </si>
  <si>
    <t>Ізраїль</t>
  </si>
  <si>
    <t>Ірак</t>
  </si>
  <si>
    <t>Киргизстан</t>
  </si>
  <si>
    <t xml:space="preserve">Кюрасао                                         </t>
  </si>
  <si>
    <t>М'янма</t>
  </si>
  <si>
    <t>Острови Кайман</t>
  </si>
  <si>
    <t>Острови Кука</t>
  </si>
  <si>
    <t>Острови Свальбард та Ян-Мoєн</t>
  </si>
  <si>
    <t xml:space="preserve">Південний Судан                                 </t>
  </si>
  <si>
    <t>Польща</t>
  </si>
  <si>
    <t>Пуерто-Рико</t>
  </si>
  <si>
    <t>Реюньйон</t>
  </si>
  <si>
    <t>Сальвадор</t>
  </si>
  <si>
    <t>Самоа (Незалежна Держава Самоа)</t>
  </si>
  <si>
    <t xml:space="preserve">Сарк                                            </t>
  </si>
  <si>
    <t>Сейшелли</t>
  </si>
  <si>
    <t xml:space="preserve">Сен-Бартелемі                                   </t>
  </si>
  <si>
    <t xml:space="preserve">Сен-Мартен (французька частина)                 </t>
  </si>
  <si>
    <t xml:space="preserve">Сінт-Мартен (нідерландська частина)             </t>
  </si>
  <si>
    <t>Словаччина</t>
  </si>
  <si>
    <t xml:space="preserve">Судан                                           </t>
  </si>
  <si>
    <t>Сьєрра-Леоне</t>
  </si>
  <si>
    <t>Таїланд</t>
  </si>
  <si>
    <t>Туреччина</t>
  </si>
  <si>
    <t>Угорщина</t>
  </si>
  <si>
    <t>Україна</t>
  </si>
  <si>
    <t>Абхазія</t>
  </si>
  <si>
    <t>Південна Осетія</t>
  </si>
  <si>
    <t>1</t>
  </si>
  <si>
    <t>2</t>
  </si>
  <si>
    <t>3</t>
  </si>
  <si>
    <t>індекс</t>
  </si>
  <si>
    <t xml:space="preserve">область </t>
  </si>
  <si>
    <t>район</t>
  </si>
  <si>
    <t>тип населеного пункту</t>
  </si>
  <si>
    <t>тип вулиці</t>
  </si>
  <si>
    <t>назва вулиці</t>
  </si>
  <si>
    <t xml:space="preserve">будинок </t>
  </si>
  <si>
    <t>офіс</t>
  </si>
  <si>
    <t>ДОВІДНИК 1. СКЛАДОВІ АДРЕСИ</t>
  </si>
  <si>
    <t>назва населеного пункту</t>
  </si>
  <si>
    <t>9</t>
  </si>
  <si>
    <t>10</t>
  </si>
  <si>
    <t>11</t>
  </si>
  <si>
    <t>12</t>
  </si>
  <si>
    <t>13</t>
  </si>
  <si>
    <t>14</t>
  </si>
  <si>
    <t>15</t>
  </si>
  <si>
    <t>16</t>
  </si>
  <si>
    <t>17</t>
  </si>
  <si>
    <t>18</t>
  </si>
  <si>
    <t>19</t>
  </si>
  <si>
    <t>20</t>
  </si>
  <si>
    <t>21</t>
  </si>
  <si>
    <t>Адреса місцезнаходження</t>
  </si>
  <si>
    <t xml:space="preserve">    тел. , e-mail: ,  , №  від </t>
  </si>
  <si>
    <t xml:space="preserve">тел. , </t>
  </si>
  <si>
    <t>Примітки до адреси</t>
  </si>
  <si>
    <t>(зазначити номера таблиць, в яких актуалізовано дані)</t>
  </si>
  <si>
    <t>шосе</t>
  </si>
  <si>
    <t>лінія</t>
  </si>
  <si>
    <t>проїзд</t>
  </si>
  <si>
    <t>дорога</t>
  </si>
  <si>
    <t>алея</t>
  </si>
  <si>
    <t>Австрія</t>
  </si>
  <si>
    <t>Австралія</t>
  </si>
  <si>
    <t>Аландські острови</t>
  </si>
  <si>
    <t>Албанія</t>
  </si>
  <si>
    <t>Ангілья</t>
  </si>
  <si>
    <t>Автономна Республіка Крим</t>
  </si>
  <si>
    <t>Афганістан (Перехідна ісламська Держава Афганіст</t>
  </si>
  <si>
    <t>Білорусь</t>
  </si>
  <si>
    <t>Бахрейн (Королівство Бахрейн)</t>
  </si>
  <si>
    <t>Беліз</t>
  </si>
  <si>
    <t>Бельгія</t>
  </si>
  <si>
    <t>Бенін</t>
  </si>
  <si>
    <t>Болівія</t>
  </si>
  <si>
    <t>Болгарія</t>
  </si>
  <si>
    <t>Боснія і Герцеговина</t>
  </si>
  <si>
    <t>Британія</t>
  </si>
  <si>
    <t>Британська територія в індійському океані</t>
  </si>
  <si>
    <t>Буркіна-Фасо</t>
  </si>
  <si>
    <t>Бурунді</t>
  </si>
  <si>
    <t>Віргінські острови (Британські)</t>
  </si>
  <si>
    <t>Віргінські острови (США)</t>
  </si>
  <si>
    <t>Вірменія</t>
  </si>
  <si>
    <t>Венесуела (Боліварська республіка Венесуела)</t>
  </si>
  <si>
    <t>Гібралтар</t>
  </si>
  <si>
    <t>Гаїті</t>
  </si>
  <si>
    <t>Гамбія</t>
  </si>
  <si>
    <t>Гвінея</t>
  </si>
  <si>
    <t>Гвінея-Бісау</t>
  </si>
  <si>
    <t>Гернсі</t>
  </si>
  <si>
    <t>Гонконг (Гонконг Особливий Адміністрат.район Кит</t>
  </si>
  <si>
    <t>Гренландія</t>
  </si>
  <si>
    <t>Греція</t>
  </si>
  <si>
    <t>Грузія</t>
  </si>
  <si>
    <t>Данія</t>
  </si>
  <si>
    <t>Демократична Республіка Конго</t>
  </si>
  <si>
    <t>Джерсі</t>
  </si>
  <si>
    <t>Джибуті</t>
  </si>
  <si>
    <t>Домініка</t>
  </si>
  <si>
    <t>Домініканська Республіка</t>
  </si>
  <si>
    <t>Екваторіальна Гвінея</t>
  </si>
  <si>
    <t>Ерітрея</t>
  </si>
  <si>
    <t>Естонія</t>
  </si>
  <si>
    <t>Ефіопія</t>
  </si>
  <si>
    <t>Зімбабве</t>
  </si>
  <si>
    <t>Замбія</t>
  </si>
  <si>
    <t>Західна Сахара</t>
  </si>
  <si>
    <t>Індія</t>
  </si>
  <si>
    <t>Індонезія</t>
  </si>
  <si>
    <t>Іорданія</t>
  </si>
  <si>
    <t>Іран (Ісламська Республіка)</t>
  </si>
  <si>
    <t>Ірландія</t>
  </si>
  <si>
    <t>Ісландія</t>
  </si>
  <si>
    <t>Іспанія</t>
  </si>
  <si>
    <t>Італія</t>
  </si>
  <si>
    <t>Кіпр</t>
  </si>
  <si>
    <t>Кірібаті (Республіка Кірібаті)</t>
  </si>
  <si>
    <t>Кенія</t>
  </si>
  <si>
    <t>Кокосові (Кілінг) острови</t>
  </si>
  <si>
    <t>Колумбія</t>
  </si>
  <si>
    <t>Комори (Союз Коморських Островів)</t>
  </si>
  <si>
    <t>Корейська Народно-демократична Республіка</t>
  </si>
  <si>
    <t>Корея, Республіка</t>
  </si>
  <si>
    <t>Коста-Ріка</t>
  </si>
  <si>
    <t>Кот-д'івуар</t>
  </si>
  <si>
    <t>Ліберія</t>
  </si>
  <si>
    <t>Лівійська Арабська Джамахірія</t>
  </si>
  <si>
    <t>Ліван</t>
  </si>
  <si>
    <t>Ліхтенштейн</t>
  </si>
  <si>
    <t>Лаоська Народно-демократична Республіка</t>
  </si>
  <si>
    <t>Латвія</t>
  </si>
  <si>
    <t>Мікронезія (Федеративні Штати)</t>
  </si>
  <si>
    <t>Маврикій</t>
  </si>
  <si>
    <t>Мавританія</t>
  </si>
  <si>
    <t>Македонія</t>
  </si>
  <si>
    <t>Малі</t>
  </si>
  <si>
    <t>Малі Віддалені острови Сполучених Штатів</t>
  </si>
  <si>
    <t>Малаві</t>
  </si>
  <si>
    <t>Малайзія</t>
  </si>
  <si>
    <t>Мальдіви</t>
  </si>
  <si>
    <t>Мартініка</t>
  </si>
  <si>
    <t>Маршаллові острови</t>
  </si>
  <si>
    <t>Мозамбік</t>
  </si>
  <si>
    <t>Молдова, Республіка</t>
  </si>
  <si>
    <t>Монголія</t>
  </si>
  <si>
    <t>Нігер</t>
  </si>
  <si>
    <t>Нігерія</t>
  </si>
  <si>
    <t>Нідерланди</t>
  </si>
  <si>
    <t>Нідерландські Антильські острови</t>
  </si>
  <si>
    <t>Нікарагуа</t>
  </si>
  <si>
    <t>Німеччина</t>
  </si>
  <si>
    <t>Ніуе (Республіка Ніуе)</t>
  </si>
  <si>
    <t>Намібія</t>
  </si>
  <si>
    <t>Нова Зеландія</t>
  </si>
  <si>
    <t>Нова Каледонія</t>
  </si>
  <si>
    <t>Норвегія</t>
  </si>
  <si>
    <t>Об'єднані Арабські Емірати</t>
  </si>
  <si>
    <t>Об'єднана Республіка Танзанія</t>
  </si>
  <si>
    <t>Острів Буве</t>
  </si>
  <si>
    <t>Острів Мен</t>
  </si>
  <si>
    <t>Острів Норфолк</t>
  </si>
  <si>
    <t>Острів Різдва</t>
  </si>
  <si>
    <t>Острів Святої Єлени</t>
  </si>
  <si>
    <t>Острів Херд і острови МакДональд</t>
  </si>
  <si>
    <t>Південна Африка</t>
  </si>
  <si>
    <t>Південна Джорджія і Південні Сандвічеві острови</t>
  </si>
  <si>
    <t>Північні Маріанські Острови</t>
  </si>
  <si>
    <t>Піткерн</t>
  </si>
  <si>
    <t>Палестинська територія</t>
  </si>
  <si>
    <t>Папський Престол (Держава-місто Ватикан)</t>
  </si>
  <si>
    <t>Папуа Нова Гвінея</t>
  </si>
  <si>
    <t>Португалія</t>
  </si>
  <si>
    <t>Російська Федерація</t>
  </si>
  <si>
    <t>Румунія</t>
  </si>
  <si>
    <t>Сінгапур</t>
  </si>
  <si>
    <t>Сан-Маріно</t>
  </si>
  <si>
    <t>Сан-Томе і Прінсіпі</t>
  </si>
  <si>
    <t>Саудівська Аравія</t>
  </si>
  <si>
    <t>Свазіленд</t>
  </si>
  <si>
    <t>Сен-Пьєр і Мікелон</t>
  </si>
  <si>
    <t>Сент-Вінсент і Гренадини</t>
  </si>
  <si>
    <t>Сент-Кітс і Невіс</t>
  </si>
  <si>
    <t>Сент-Люсія</t>
  </si>
  <si>
    <t>Сербія</t>
  </si>
  <si>
    <t>Сербія, Чорногорія</t>
  </si>
  <si>
    <t>Сирійська Арабська Республіка</t>
  </si>
  <si>
    <t>Словенія</t>
  </si>
  <si>
    <t>Соломонові Острови</t>
  </si>
  <si>
    <t>Сомалі (Республіка Сомалі)</t>
  </si>
  <si>
    <t>Сполучені Штати Америки</t>
  </si>
  <si>
    <t>Сурінам</t>
  </si>
  <si>
    <t>Тімор-Лешті</t>
  </si>
  <si>
    <t>Тайвань, Провінція Китаю</t>
  </si>
  <si>
    <t>Теркс і Кайкос, острови</t>
  </si>
  <si>
    <t>Трінідад і Тобаго</t>
  </si>
  <si>
    <t>Туніс</t>
  </si>
  <si>
    <t>Туркменістан</t>
  </si>
  <si>
    <t>Уолліс і Футуна</t>
  </si>
  <si>
    <t>Фіджі (Республіка островів Фіджі)</t>
  </si>
  <si>
    <t>Філіппіни</t>
  </si>
  <si>
    <t>Фінляндія</t>
  </si>
  <si>
    <t>Фарерські острови</t>
  </si>
  <si>
    <t>Фолклендські острови (Мальвінські)</t>
  </si>
  <si>
    <t>Франція</t>
  </si>
  <si>
    <t>Франція, Метрополія</t>
  </si>
  <si>
    <t>Французькі Південні Території</t>
  </si>
  <si>
    <t>Французька Гвіана</t>
  </si>
  <si>
    <t>Французька Полінезія</t>
  </si>
  <si>
    <t>Хорватія</t>
  </si>
  <si>
    <t>Центрально-африканська Республіка</t>
  </si>
  <si>
    <t>Чілі</t>
  </si>
  <si>
    <t>Чеська Республіка</t>
  </si>
  <si>
    <t>Чорногорія</t>
  </si>
  <si>
    <t>Швейцарія</t>
  </si>
  <si>
    <t>Швеція</t>
  </si>
  <si>
    <t>Шрі-Ланка</t>
  </si>
  <si>
    <t>Японія</t>
  </si>
  <si>
    <t>Бразилія</t>
  </si>
  <si>
    <t>Ідентифікаційний  код</t>
  </si>
  <si>
    <t>Місцезнаходження</t>
  </si>
  <si>
    <t>Ідентифікаційний номер</t>
  </si>
  <si>
    <t>Які види діяльності ви здійснюєте?</t>
  </si>
  <si>
    <t>Назвіть основні категорії ваших клієнтів</t>
  </si>
  <si>
    <t>Які види простроченої заборгованості ви плануєте врегульовувати?</t>
  </si>
  <si>
    <t xml:space="preserve">Я, </t>
  </si>
  <si>
    <t>(прізвище, ім'я та по батькові керівника)</t>
  </si>
  <si>
    <t>Дата підписання анкети</t>
  </si>
  <si>
    <t>Найменування юридичної особи</t>
  </si>
  <si>
    <t>Відповідь (так/ні)</t>
  </si>
  <si>
    <t>питання № 1</t>
  </si>
  <si>
    <t>відпо-відь (так/ні)</t>
  </si>
  <si>
    <t xml:space="preserve"> </t>
  </si>
  <si>
    <t/>
  </si>
  <si>
    <t>Відповіді, опис та пояснення на питання</t>
  </si>
  <si>
    <t>1.1</t>
  </si>
  <si>
    <t>1.2</t>
  </si>
  <si>
    <t>2.1</t>
  </si>
  <si>
    <t>2.2</t>
  </si>
  <si>
    <t>3.1</t>
  </si>
  <si>
    <t>3.2</t>
  </si>
  <si>
    <t>4.1</t>
  </si>
  <si>
    <t>4.2</t>
  </si>
  <si>
    <t>питання № 2</t>
  </si>
  <si>
    <r>
      <t xml:space="preserve">питання </t>
    </r>
    <r>
      <rPr>
        <sz val="10"/>
        <color theme="1"/>
        <rFont val="Times New Roman"/>
        <family val="1"/>
        <charset val="204"/>
      </rPr>
      <t>№ 3</t>
    </r>
  </si>
  <si>
    <r>
      <t xml:space="preserve">питання </t>
    </r>
    <r>
      <rPr>
        <sz val="10"/>
        <color theme="1"/>
        <rFont val="Times New Roman"/>
        <family val="1"/>
        <charset val="204"/>
      </rPr>
      <t>№ 4</t>
    </r>
  </si>
  <si>
    <t>питання № 5</t>
  </si>
  <si>
    <t>питання № 6</t>
  </si>
  <si>
    <r>
      <t xml:space="preserve">питання </t>
    </r>
    <r>
      <rPr>
        <sz val="10"/>
        <color theme="1"/>
        <rFont val="Times New Roman"/>
        <family val="1"/>
        <charset val="204"/>
      </rPr>
      <t>№ 7</t>
    </r>
  </si>
  <si>
    <t>опис/пояснення</t>
  </si>
  <si>
    <t>5.1</t>
  </si>
  <si>
    <t>5.2</t>
  </si>
  <si>
    <t>6.1</t>
  </si>
  <si>
    <t>6.2</t>
  </si>
  <si>
    <t>7.1</t>
  </si>
  <si>
    <t>7.2</t>
  </si>
  <si>
    <t>8.1</t>
  </si>
  <si>
    <t>8.2</t>
  </si>
  <si>
    <t>9.1</t>
  </si>
  <si>
    <t>9.2</t>
  </si>
  <si>
    <t>10.1</t>
  </si>
  <si>
    <t>10.2</t>
  </si>
  <si>
    <t>11.1</t>
  </si>
  <si>
    <t>11.2</t>
  </si>
  <si>
    <t>12.1</t>
  </si>
  <si>
    <t>12.2</t>
  </si>
  <si>
    <t>питання № 8</t>
  </si>
  <si>
    <t>питання № 9</t>
  </si>
  <si>
    <t>питання № 10</t>
  </si>
  <si>
    <t>питання № 11</t>
  </si>
  <si>
    <t>13.1</t>
  </si>
  <si>
    <t>13.2</t>
  </si>
  <si>
    <t>14.1</t>
  </si>
  <si>
    <t>14.2</t>
  </si>
  <si>
    <t>15.1</t>
  </si>
  <si>
    <t>15.2</t>
  </si>
  <si>
    <t>16.1</t>
  </si>
  <si>
    <t>16.2</t>
  </si>
  <si>
    <t>17.1</t>
  </si>
  <si>
    <t>17.2</t>
  </si>
  <si>
    <t>18.1</t>
  </si>
  <si>
    <t>18.2</t>
  </si>
  <si>
    <t>19.1</t>
  </si>
  <si>
    <t>19.2</t>
  </si>
  <si>
    <t>питання № 12</t>
  </si>
  <si>
    <t>питання № 13</t>
  </si>
  <si>
    <r>
      <t xml:space="preserve">питання </t>
    </r>
    <r>
      <rPr>
        <sz val="10"/>
        <color theme="1"/>
        <rFont val="Times New Roman"/>
        <family val="1"/>
        <charset val="204"/>
      </rPr>
      <t>№ 14</t>
    </r>
  </si>
  <si>
    <r>
      <t xml:space="preserve">питання </t>
    </r>
    <r>
      <rPr>
        <sz val="10"/>
        <color theme="1"/>
        <rFont val="Times New Roman"/>
        <family val="1"/>
        <charset val="204"/>
      </rPr>
      <t>№ 15</t>
    </r>
  </si>
  <si>
    <t>питання № 16</t>
  </si>
  <si>
    <t>питання № 17</t>
  </si>
  <si>
    <r>
      <t xml:space="preserve">питання </t>
    </r>
    <r>
      <rPr>
        <sz val="10"/>
        <color theme="1"/>
        <rFont val="Times New Roman"/>
        <family val="1"/>
        <charset val="204"/>
      </rPr>
      <t>№ 18</t>
    </r>
  </si>
  <si>
    <r>
      <t xml:space="preserve">питання </t>
    </r>
    <r>
      <rPr>
        <sz val="10"/>
        <color theme="1"/>
        <rFont val="Times New Roman"/>
        <family val="1"/>
        <charset val="204"/>
      </rPr>
      <t>№ 19</t>
    </r>
  </si>
  <si>
    <t>Найменування юридичної особи (заявника та його власників істотної участі-юридичних осіб)</t>
  </si>
  <si>
    <t>20.1</t>
  </si>
  <si>
    <t>20.2</t>
  </si>
  <si>
    <t>21.2</t>
  </si>
  <si>
    <t>Прізвище, ім'я по батькові фізичних осіб - керівників заявника та його власників істотної участі-фізичних осіб  (заповнюється окремо щодо кожної фізичної особи)</t>
  </si>
  <si>
    <t>Прізвище, ім'я, по батькові (за наявності) фізичної особи</t>
  </si>
  <si>
    <t>питання № 4</t>
  </si>
  <si>
    <r>
      <t xml:space="preserve">питання </t>
    </r>
    <r>
      <rPr>
        <sz val="10"/>
        <color theme="1"/>
        <rFont val="Times New Roman"/>
        <family val="1"/>
        <charset val="204"/>
      </rPr>
      <t>№ 6</t>
    </r>
  </si>
  <si>
    <t>питання № 7</t>
  </si>
  <si>
    <r>
      <t xml:space="preserve">питання </t>
    </r>
    <r>
      <rPr>
        <sz val="10"/>
        <color theme="1"/>
        <rFont val="Times New Roman"/>
        <family val="1"/>
        <charset val="204"/>
      </rPr>
      <t>№ 9</t>
    </r>
  </si>
  <si>
    <r>
      <t xml:space="preserve">питання </t>
    </r>
    <r>
      <rPr>
        <sz val="10"/>
        <color theme="1"/>
        <rFont val="Times New Roman"/>
        <family val="1"/>
        <charset val="204"/>
      </rPr>
      <t>№ 12</t>
    </r>
  </si>
  <si>
    <t>питання № 14</t>
  </si>
  <si>
    <t>питання № 19</t>
  </si>
  <si>
    <t>питання № 20</t>
  </si>
  <si>
    <r>
      <t xml:space="preserve">питання </t>
    </r>
    <r>
      <rPr>
        <sz val="10"/>
        <color theme="1"/>
        <rFont val="Times New Roman"/>
        <family val="1"/>
        <charset val="204"/>
      </rPr>
      <t>№ 21</t>
    </r>
  </si>
  <si>
    <t>Посада керівника</t>
  </si>
  <si>
    <t>Дані про особу, яка є підписантом за анкетою</t>
  </si>
  <si>
    <t>Ім'я</t>
  </si>
  <si>
    <t>По батькові  (за наявності)</t>
  </si>
  <si>
    <t xml:space="preserve"> ,  ,  обл.  ,  р-н  ,    ,    , буд.  , кв./оф.  </t>
  </si>
  <si>
    <t>Навести ті види діяльності, які генерують більше 15% доходу вашої компанії</t>
  </si>
  <si>
    <t>Оберіть відповідь зі списку</t>
  </si>
  <si>
    <t>Оцініть чи отримує/планує отримувати ваша компанія більшість свого доходу саме від надання колекторських послуг. Якщо "так", то зазначте відсоток доходу, який ви плануєте отримувати від колекторської діяльності.</t>
  </si>
  <si>
    <t>Вкажіть з якими категоріями клієнтів ви маєте договори або плануєте укладати договори.</t>
  </si>
  <si>
    <t>Яка очікувана частка вашої компанії на ринку врегулювання проблемної заборгованості за споживчими кредитами через один рік та більше? Для проведення оцінки використовуйте показник портфоліо споживчих кредитів зі строком непогашення понад 60 днів.</t>
  </si>
  <si>
    <t>Вкажіть середній очікуваний показник за усіма портфелями простроченої заборгованості в роботі. Для проведення оцінки використовуйте показник портфоліо споживчих кредитів зі строком непогашення понад 60 днів.</t>
  </si>
  <si>
    <t>Вкажіть "так", якщо зараз є членом певної галузевої асоціації або плануєте ним стати впродовж року</t>
  </si>
  <si>
    <t>Вкажіть загальну чисельність працівників, яку ваша компанія планує мати до кінця року.</t>
  </si>
  <si>
    <t>Зазначте приблизний відсоток комісії за врегулювання простроченої заборгованості та опишіть фактори, які впливають на визначення цього відсотка.</t>
  </si>
  <si>
    <t>Вкажіть за допомогою яких каналів комунікації ви будете починати ділові відносини з клієнтами. Клієнтами у цьому питанні вважаються фінансові установи, з якими ви укладаєте договори, а не споживачі.</t>
  </si>
  <si>
    <t>Вкажіть за допомогою яких каналів комунікації ви будете надавати ваші послуги вже залученим  клієнтам. Клієнтами у цьому питанні вважаються фінансові установи, з якими ви укладаєте договори, а не споживачі.</t>
  </si>
  <si>
    <t>Поінформуйте чи маєте ви інструменти  стимулювання лояльності наявних чи майбутніх клієнтів. Можливі варіанти: зниження дисконту при викупі заборгованості, зниження комісії на врегулювання, немонетарні стимули або ж вкажіть свій варіант.</t>
  </si>
  <si>
    <t>Вкажіть обставини, які можуть становити операційні ризики для бізнес-діяльності вашої компанії у найближчий рік, та опишіть як ви плануєте на них реагувати.</t>
  </si>
  <si>
    <t>Інформація про заявника</t>
  </si>
  <si>
    <t>Таблиця 1</t>
  </si>
  <si>
    <t>Таблиця 2</t>
  </si>
  <si>
    <t>Таблиця 3</t>
  </si>
  <si>
    <t>Таблиця 4</t>
  </si>
  <si>
    <t>Таблиця 5</t>
  </si>
  <si>
    <t>Таблиця 6</t>
  </si>
  <si>
    <t>Інформація про ділову репутацію керівників заявника та його власників істотної участі-фізичних осіб</t>
  </si>
  <si>
    <t>Таблиця 7</t>
  </si>
  <si>
    <t>Таблиця 8</t>
  </si>
  <si>
    <t>Інформація про бізнес-наміри</t>
  </si>
  <si>
    <t>Якою буде ваша тарифна політика (політика ціноутворення)?</t>
  </si>
  <si>
    <t>Яка очікувана частка вашої компанії на ринку проблемної заборгованості за споживчими кредитами впродовж наступного року?</t>
  </si>
  <si>
    <t>Як часто така політика переглядається?</t>
  </si>
  <si>
    <t xml:space="preserve">Вкажіть у випадаючому переліку усі адміністративно-територіальні одиниці України, у яких ви здійснюєте (або плануєте здійснювати впродовж наступного року) врегулювання простроченої заборгованості. </t>
  </si>
  <si>
    <t>Яку систему винагороди за досягнення показників ефективності персоналу має або буде мати ваша компанія.</t>
  </si>
  <si>
    <t>Вкажіть з якою періодичністю ви переглядаєте та змінюєте цю політику винагороди.</t>
  </si>
  <si>
    <t xml:space="preserve">Вкажіть які типи простроченої заборгованості ви врегульовуєте або маєте намір врегульовувати упродовж року та вкажіть приблизну частку у загальному обсязі (у %). </t>
  </si>
  <si>
    <t>Пояснення до заповнення</t>
  </si>
  <si>
    <t>Надайте власну відповідь , якщо обрано варіант “Інше” та якщо потребується надання додаткових пояснень до відповіді</t>
  </si>
  <si>
    <t>Пояснення:</t>
  </si>
  <si>
    <t>Повне найменування</t>
  </si>
  <si>
    <t xml:space="preserve">в особі </t>
  </si>
  <si>
    <t>який діє на підставі</t>
  </si>
  <si>
    <t>підстава повноважень  (установчі документи, закон, довіреність, інші підстави)</t>
  </si>
  <si>
    <t>Назва органу управління заявника, яким прийнято рішення про затвердження документа</t>
  </si>
  <si>
    <t>Дата та номер рішення органу управління заявника про затвердження документа</t>
  </si>
  <si>
    <t>Документ, у якому зафіксовані повноваження органу управління приймати рішення щодо затвердження внутрішніх документів заявника</t>
  </si>
  <si>
    <t>Проведення телефонних переговорів</t>
  </si>
  <si>
    <t>Проведення відеопереговорів</t>
  </si>
  <si>
    <t>Проведення особистих зустрічей</t>
  </si>
  <si>
    <t>Надсилання текстових, голосових та інших повідомлень через засоби телекомунікації</t>
  </si>
  <si>
    <t>Надсилання поштових відправлень за місцем проживання чи перебування або за місцем роботи особи</t>
  </si>
  <si>
    <t>Інший варіант (зазначити)</t>
  </si>
  <si>
    <t>під час телефонної розмови</t>
  </si>
  <si>
    <t>шляхом отримання окремої письмової згоду</t>
  </si>
  <si>
    <t>За допомогою відеозаписувального технічного засобу</t>
  </si>
  <si>
    <t>За допомогою звукозаписувального технічного засобу</t>
  </si>
  <si>
    <t>Жодна інформація не надається</t>
  </si>
  <si>
    <t>Інформація про споживчий кредит, його умови, стан виконання, наявність простроченої заборгованості та її розмір не надається, при цьому можуть бути надані інші відомості</t>
  </si>
  <si>
    <t>Які саме відомості</t>
  </si>
  <si>
    <t>Жодна інформація не надається, взаємодія здійснюється лише з представником, спадкоємцем, поручителем, майновим поручителем споживача</t>
  </si>
  <si>
    <t>Інформація про споживчий кредит, його умови, стан виконання, наявність простроченої заборгованості та її розмір не надається, при цьому можуть бути надані інші відомості/ Які саме відомості:</t>
  </si>
  <si>
    <t>Інформація щодо захисту персональних даних</t>
  </si>
  <si>
    <t>Порядок організації захисту персональних даних споживача, його близьких осіб, представника, спадкоємця, поручителя, майнового поручителя та інших осіб, якими надано згоду на взаємодію при врегулюванні простроченої заборгованості</t>
  </si>
  <si>
    <t>Обробка персональних даних здійснюватиметься з використанням автоматизованих систем</t>
  </si>
  <si>
    <t>Обробка персональних даних здійснюватиметься без використання автоматизованих систем</t>
  </si>
  <si>
    <t>Обробка персональних даних здійснюватиметься із залученням інших осіб, що діють від імені заявника (розпорядників персональних даних)</t>
  </si>
  <si>
    <t>Обробка персональних даних буде повністю задокументована та зафіксована</t>
  </si>
  <si>
    <t>Інше (визначте особливості обробки персональних даних)</t>
  </si>
  <si>
    <t>прізвище, ім’я, по батькові</t>
  </si>
  <si>
    <t>матеріальний стан</t>
  </si>
  <si>
    <t>адреси електронної пошти</t>
  </si>
  <si>
    <t>дата і місце народження</t>
  </si>
  <si>
    <t>номера контактних телефонів</t>
  </si>
  <si>
    <t>місце проживання та перебування</t>
  </si>
  <si>
    <t>реєстраційний номер облікової картки платника податків</t>
  </si>
  <si>
    <t>інформація про місцеперебування та/або шляхи пересування особи (уключаючи відомості про геолокацію)</t>
  </si>
  <si>
    <t>паспортні дані</t>
  </si>
  <si>
    <t>місце роботи</t>
  </si>
  <si>
    <t>біометричні дані</t>
  </si>
  <si>
    <t>графік роботи</t>
  </si>
  <si>
    <t>громадянство</t>
  </si>
  <si>
    <t>місця та час відпочинку</t>
  </si>
  <si>
    <t>національність</t>
  </si>
  <si>
    <t>відомості щодо поїздок у межах та за межі України</t>
  </si>
  <si>
    <t>освіта</t>
  </si>
  <si>
    <t>відомості щодо місця та часу зустрічі з рідними, друзями та іншими особами</t>
  </si>
  <si>
    <t>сімейний стан</t>
  </si>
  <si>
    <t>дані про облікові записи та інша інформація, розміщена в соціальних мережах</t>
  </si>
  <si>
    <t>релігійні, політичні та світоглядні переконання</t>
  </si>
  <si>
    <t>інформація про членів сім'ї особи</t>
  </si>
  <si>
    <t>стан здоров’я</t>
  </si>
  <si>
    <t>Інші дані (зазначити)</t>
  </si>
  <si>
    <t>Документи (їх копії), отримані від кредитора</t>
  </si>
  <si>
    <t>Документи (їх копії) та інша інформація, отримана від споживача</t>
  </si>
  <si>
    <t>Інформація від третіх осіб (зазначте які саме)</t>
  </si>
  <si>
    <t>Ваш варіант (зазначити)</t>
  </si>
  <si>
    <t xml:space="preserve">Перевіряється, чи інформація про це є у договорі </t>
  </si>
  <si>
    <t>Отримується письмове підтвердження від споживача</t>
  </si>
  <si>
    <t xml:space="preserve">Ваш варіант (зазначити) </t>
  </si>
  <si>
    <t>Доступ до персональних даних третій особі не надається</t>
  </si>
  <si>
    <t>Доступ до персональних даних третій особі надається лише за наявності згоди споживача</t>
  </si>
  <si>
    <t>Доступ та оновлення даних про особу здійснюється лише на її письмовий запит</t>
  </si>
  <si>
    <t xml:space="preserve">Регулярне оновлення та виправлення неактуальних даних про особу здійснюється не лише на її письмовий запит </t>
  </si>
  <si>
    <t>Дані знеособлюються і знищуються</t>
  </si>
  <si>
    <t>Проведення періодичної оцінки ризиків порушення безпеки персональних даних</t>
  </si>
  <si>
    <t>Шифрування, знеособлення персональних даних</t>
  </si>
  <si>
    <t>Доступ до персональних даних надаватиметься залежно від посадових обов’язків працівників</t>
  </si>
  <si>
    <t>Розробка внутрішніх політик з питань інформаційної безпеки та плану дій у разі порушення захисту та/або витоку даних</t>
  </si>
  <si>
    <t>Які дані про особу планує обробляти заявник?</t>
  </si>
  <si>
    <t>Які джерела та способи отримання персональних даних?</t>
  </si>
  <si>
    <t>Інформація щодо порядку організації та проведення навчання і підвищення кваліфікації працівників</t>
  </si>
  <si>
    <t>Таблиця 9</t>
  </si>
  <si>
    <t>Таблиця 10</t>
  </si>
  <si>
    <t>Інформація щодо порядку організації та проведення навчання і підвищення кваліфікації працівників та осіб, залучених заявником на підставі цивільно-правових договорів для безпосередньої взаємодії із споживачами</t>
  </si>
  <si>
    <t>Шляхом проведення внутрішнього навчання</t>
  </si>
  <si>
    <t>Шляхом направлення на навчання до асоціацій або інших суб’єктів</t>
  </si>
  <si>
    <t>Взаємодія із споживачами та іншими особами при врегулюванні простроченої заборгованості (вимоги щодо етичної поведінки)</t>
  </si>
  <si>
    <t>Захист прав споживачів фінансових послуг</t>
  </si>
  <si>
    <t>Обробка та захист персональних даних</t>
  </si>
  <si>
    <t xml:space="preserve">Шляхом направлення на навчання до асоціацій або інших суб’єктів </t>
  </si>
  <si>
    <t>Якщо так, то зазначити назву асоціації або іншого суб’єкта та інформацію про програму, за якою проводиться підвищення кваліфікації</t>
  </si>
  <si>
    <t>До призначення/укладення договору для особи проводиться внутрішнє навчання та тестування знань</t>
  </si>
  <si>
    <t>До призначення /укладення договору особа направляється на навчання до асоціації на ринку колекторських послуг або інших суб’єктів</t>
  </si>
  <si>
    <t>Всі персональні дані зберігаються протягом трьох років після останньої взаємодії з споживачем та іншими особами при врегулюванні простроченої заборгованості</t>
  </si>
  <si>
    <t>Більшість персональних даних зберігаються до погашення простроченої заборгованості</t>
  </si>
  <si>
    <t>Надайте інформацію про блоки питань, з яких проводиться навчання</t>
  </si>
  <si>
    <t>Фіксування взаємодії зі споживачами та іншими особами при врегулюванні простроченої заборгованості</t>
  </si>
  <si>
    <t>Повідомлення НБУ про залучених осіб до врегулювання простроченої заборгованості та про отримання пропозицій від осіб, які не включені до реєстру колекторських компаній НБУ</t>
  </si>
  <si>
    <t>Чи було заявником самостійно розроблено та затверджено програму підвищення кваліфікації працівників та третіх осіб, залучених заявником на підставі цивільно-правових договорів для безпосередньої взаємодії із споживачами?</t>
  </si>
  <si>
    <t xml:space="preserve">Чи підвищення кваліфікації буде організоване шляхом участі працівників та осіб, залучених заявником на підставі цивільно-правових договорів, у сертифікаційних курсах асоціацій на ринку колекторських послуг або інших суб’єктів за програмою підвищення кваліфікації, затвердженою такою асоціацією/іншим суб’єктом? </t>
  </si>
  <si>
    <t>Яким чином буде організована процедура навчання новопризначених працівників та осіб, залучених заявником на підставі нових цивільно-правових договорів для безпосередньої взаємодії із споживачами?</t>
  </si>
  <si>
    <t>До призначення на посаду/укладення договору перевіряється рівень знань  вимог законодавства про захист прав споживачів фінансових послуг, уключаючи вимог до етичної поведінки, та законодавства про захист персональних даних , після призначення -проводиться ознайомлення та тестування на знання внутрішніх документів</t>
  </si>
  <si>
    <t>Обрати зі списку</t>
  </si>
  <si>
    <t>Таблиця 11</t>
  </si>
  <si>
    <t>Відомості про осіб, залучених заявником для виконання окремих функцій або процесів для здійснення колекторської діяльності</t>
  </si>
  <si>
    <t>Дата укладення договору</t>
  </si>
  <si>
    <t>Номер договору</t>
  </si>
  <si>
    <t>Дата початку дії договору</t>
  </si>
  <si>
    <t>Дата закінчення дії договору</t>
  </si>
  <si>
    <t>Наявність умови про пролонгацію дії договору</t>
  </si>
  <si>
    <t xml:space="preserve">Строк та умови пролонгації </t>
  </si>
  <si>
    <t xml:space="preserve">До яких споживчих кредитів застосовується </t>
  </si>
  <si>
    <t>Загальні відомості про особу, з якою укладено договір</t>
  </si>
  <si>
    <t>Прізвище, ім’я та по батькові керівника юридичної особи</t>
  </si>
  <si>
    <t>Номер контактного телефону із зазначенням коду країни та коду населеного пункту</t>
  </si>
  <si>
    <t xml:space="preserve">Адреса для отримання електронних та/або поштових повідомлень, за якою приймаються звернення </t>
  </si>
  <si>
    <t>Перелік функцій або процесів, які надаватимуться залученою особою в інтересах колекторської компанії</t>
  </si>
  <si>
    <t>Повне найменування юридичної особи / Прізвище, ім'я, по батькові фізичної особи</t>
  </si>
  <si>
    <t>Запевнення щодо наданої інформації</t>
  </si>
  <si>
    <t>Ваш варіант:</t>
  </si>
  <si>
    <t>ЗАЯВА
про включення небанківської фінансової установи до реєстру колекторських компаній</t>
  </si>
  <si>
    <t>Пояснення, якщо відповідь "Так"</t>
  </si>
  <si>
    <t>Інформація про керівника</t>
  </si>
  <si>
    <t>Відомості про договір</t>
  </si>
  <si>
    <t>2. При заповненні таблиці 1 ряд значень (складові частини адреси) обираються з випадаючих списків відповідного поля. У випадку відсутності випадаючих списків (необхідне значення копіювати з вкладки "Довідники").</t>
  </si>
  <si>
    <t>5. Для запобігання блокувань користувачем діапазонів таблиць (переносяться з текстом, що копіюється з сторінок сайтів або інших книг Excel та мають автоматично встановлений маркер блокування даних), рекомендується  перед вставленням даних правою клавішею миші відкрити додаткове меню і скористатись меню «Спеціальна вставка»  (вставити як «текст» для даних, що копіюються з сайтів, або як «значення» для даних, що переносяться з інших файлів Excel)</t>
  </si>
  <si>
    <t>Ідентифікаційний код особи</t>
  </si>
  <si>
    <t>УВАГА: У випадку, якщо укладено бідьше, ніж 2 договори, для складання Відомостей про осіб, залучених заявником для виконання окремих функцій або процесів для здійснення колекторської діяльності, використовується шаблон додатку №5 до Положення та подається окремим документом</t>
  </si>
  <si>
    <t>1. Заповненню підлягають вкладки Т 1- Т 12, інформація з яких відображається на вкладці "Для друку"</t>
  </si>
  <si>
    <t xml:space="preserve">3. Перед друком Анкети (вкладка "Для друку")  обов'язково перевірте, чи текст відображається у повному обсязі. Якщо текст відображається не у повному обсязі, необхідно збільшити ширину рядка. </t>
  </si>
  <si>
    <t>Чи позбавлено особу права обіймати певні посади або займатися певною діяльністю згідно з вироком або іншим рішенням суду? Якщо так, то надайте дату та номер відповідного рішення та зазначте строк покарання</t>
  </si>
  <si>
    <t>Чи є діяльність із врегулювання простроченої заборгованості вашим основним видом діяльності?</t>
  </si>
  <si>
    <t>Чи будете ви відмовлятися від укладення договору з кредитором, якщо договір про споживчий кредит не передбачає можливості залучення колекторської компанії для врегулювання простроченої заборгованості?</t>
  </si>
  <si>
    <t>Який очікуваний відсоток успішного врегулювання простроченої заборгованості вашою компанією?</t>
  </si>
  <si>
    <t>Яка інформація надається особам, які не є стороною договору про споживчий кредит, якщо в такому договорі немає волевиявлення споживача фінансових послуг щодо передавання інформації про споживчий кредит, його умови, стан виконання, наявність простроченої заборгованості та її розмір особам, які не є стороною цього договору?</t>
  </si>
  <si>
    <t>Чи є у заявника технічні засоби для здійснення фіксування кожної безпосередньої взаємодії зі споживачем та іншими особами та носії інформації, які дають змогу зберігати таку інформацію протягом трьох років після взаємодії?</t>
  </si>
  <si>
    <t>Перерахуйте засоби та програмне забезпечення, що планується використовувати для фіксування взаємодії та збереження такої інформації</t>
  </si>
  <si>
    <t>Якою є максимальна кількість випадків взаємодії зі споживачем або іншими особами (на тиждень), яку заявник планує здійснювати?</t>
  </si>
  <si>
    <t>Чи має заявник власний вебсайт? Якщо так, то зазначити його адресу в мережі Інтернет</t>
  </si>
  <si>
    <t>Назва документа з питань захисту персональних даних</t>
  </si>
  <si>
    <t>Назва документа з питань взаємодії зі споживачами</t>
  </si>
  <si>
    <t>У якому порядку відбуватиметься припинення здійснення обробки персональних даних особи, яка висловила заборону на здійснення обробки її персональних даних?</t>
  </si>
  <si>
    <t>Який порядок обмеження доступу працівників до персональних даних та порядок дій у разі порушення процесу обробки та захисту персональних даних?</t>
  </si>
  <si>
    <t>Назва документа щодо порядку організації та проведення навчання</t>
  </si>
  <si>
    <t>З якою періодичністю планується проведення навчання та тестування працівників та осіб, залучених заявником на підставі цивільно-правових договорів для безпосередньої взаємодії із споживачами, на відповідність знання норм законодавства щодо взаємодії із споживачами при врегулюванні простроченої заборгованості (вимог щодо етичної поведінки), захисту прав споживачів та обробки персональних даних?</t>
  </si>
  <si>
    <t xml:space="preserve">Код за ЄДРПОУ / реєстраційний номер облікової картки платника податків </t>
  </si>
  <si>
    <t xml:space="preserve">Реєстраційний номер облікової картки платника податків керівника юридичної особи </t>
  </si>
  <si>
    <t>Місцезнаходження юридичної особи</t>
  </si>
  <si>
    <t xml:space="preserve">        Я надаю дозвіл Національному банку України на отримання від державних органів, органів місцевого самоврядування, юридичних та фізичних осіб, від державних органів іноземних країн будь-якої інформації, у тому числі з обмеженим доступом, потрібної для підтвердження інформації, зазначеної в цій заяві.</t>
  </si>
  <si>
    <t>РНОКПП</t>
  </si>
  <si>
    <t>4 Таблицями передбачено максимально можливу кількість строк до заповнення. Перед роздрукуванням незаповнені/зайві строки таблиць на вкладці "Для друку" необхідно cховати.  (за виключенням першого рядка таблиці).</t>
  </si>
  <si>
    <t>7-8</t>
  </si>
  <si>
    <t>Додаток 5</t>
  </si>
  <si>
    <t>Національному банку України</t>
  </si>
  <si>
    <t>Заявник,</t>
  </si>
  <si>
    <t>Номер телефону</t>
  </si>
  <si>
    <t>Адреса електронної пошти</t>
  </si>
  <si>
    <t>Інформація про ділову репутацію заявника та його власників істотної участі - юридичних осіб</t>
  </si>
  <si>
    <t>Чи перебувала юридична особа протягом останніх десяти років у переліку осіб, пов’язаних зі здійсненням терористичної діяльності або стосовно яких застосовано міжнародні санкції  (чи перебуває юридична особа в такому переліку станом на дату підписання цієї заяви)? Якщо так, то надайте пояснення.</t>
  </si>
  <si>
    <t>22</t>
  </si>
  <si>
    <t>23</t>
  </si>
  <si>
    <t>24</t>
  </si>
  <si>
    <t>25</t>
  </si>
  <si>
    <t>26</t>
  </si>
  <si>
    <t>27</t>
  </si>
  <si>
    <t>28</t>
  </si>
  <si>
    <t>29</t>
  </si>
  <si>
    <t>30</t>
  </si>
  <si>
    <t>31</t>
  </si>
  <si>
    <t>Чи визнавалася юридична особа впродовж останніх трьох років банкрутом? Якщо так, зазначте деталі судового провадження (процедури).</t>
  </si>
  <si>
    <t>Чи траплялися випадки невідповідності діяльності юридичної особи стандартам ділової практики та/або професійної етики? Якщо так, то надайте пояснення.</t>
  </si>
  <si>
    <t>питання № 21</t>
  </si>
  <si>
    <r>
      <t xml:space="preserve">питання </t>
    </r>
    <r>
      <rPr>
        <sz val="10"/>
        <color theme="1"/>
        <rFont val="Times New Roman"/>
        <family val="1"/>
        <charset val="204"/>
      </rPr>
      <t>№ 22</t>
    </r>
  </si>
  <si>
    <t>питання № 24</t>
  </si>
  <si>
    <t>питання № 25</t>
  </si>
  <si>
    <r>
      <t xml:space="preserve">питання </t>
    </r>
    <r>
      <rPr>
        <sz val="10"/>
        <color theme="1"/>
        <rFont val="Times New Roman"/>
        <family val="1"/>
        <charset val="204"/>
      </rPr>
      <t>№ 26</t>
    </r>
  </si>
  <si>
    <r>
      <t xml:space="preserve">питання </t>
    </r>
    <r>
      <rPr>
        <sz val="10"/>
        <color theme="1"/>
        <rFont val="Times New Roman"/>
        <family val="1"/>
        <charset val="204"/>
      </rPr>
      <t>№ 27</t>
    </r>
  </si>
  <si>
    <t>21.1</t>
  </si>
  <si>
    <t>22.1</t>
  </si>
  <si>
    <t>22.2</t>
  </si>
  <si>
    <t>23.1</t>
  </si>
  <si>
    <t>23.2</t>
  </si>
  <si>
    <t>24.1</t>
  </si>
  <si>
    <t>24.2</t>
  </si>
  <si>
    <t>25.1</t>
  </si>
  <si>
    <t>25.2</t>
  </si>
  <si>
    <t>26.1</t>
  </si>
  <si>
    <t>26.2</t>
  </si>
  <si>
    <t>27.1</t>
  </si>
  <si>
    <t>27.2</t>
  </si>
  <si>
    <t>28.1</t>
  </si>
  <si>
    <t>28.2</t>
  </si>
  <si>
    <t>питання № 23</t>
  </si>
  <si>
    <t>питання № 28</t>
  </si>
  <si>
    <t xml:space="preserve">Чи має особа судимість, яка не погашена або не знята в установленому законодавством України порядку, за вчинення тероризму, корисливих злочинів і злочинів у сфері господарської діяльності, злочинів проти громадської безпеки, злочинів проти власності, злочинів у сфері використання електронно-обчислювальних машин (комп’ютерів), систем та комп’ютерних мереж і мереж електрозв’язку та злочинів у сфері службової діяльності та професійної діяльності, пов’язаної з наданням публічних послуг? Якщо так, то надайте детальну інформацію та пояснення </t>
  </si>
  <si>
    <t>Чи перебувала особа протягом останніх десяти років у переліку осіб, пов’язаних зі здійсненням терористичної діяльності або стосовно яких застосовано міжнародні санкції (чи перебуває особа в такому переліку станом на дату підписання цієї заяви)? Якщо так, то надайте пояснення.</t>
  </si>
  <si>
    <t>Чи траплялися протягом останніх трьох років випадки невиконання особою взятих на себе особистих зобов’язань та/або гарантійних листів, наданих Національному банку? Якщо так, то надайте пояснення.</t>
  </si>
  <si>
    <t>Чи була особа протягом останніх п’яти років одночасно власником істотної участі та/або керівником інших юридичних осіб, до яких застосовано санкції іноземними державами (крім держави, що здійснює / здійснювала збройну агресію проти України), міждержавними об’єднаннями, міжнародними організаціями та/або Україною або яких включено до переліку осіб, пов’язаних із здійсненням терористичної діяльності або стосовно яких застосовано міжнародні санкції? Якщо так, то надайте пояснення.</t>
  </si>
  <si>
    <t>32</t>
  </si>
  <si>
    <t>29.1</t>
  </si>
  <si>
    <t>29.2</t>
  </si>
  <si>
    <t>30.1</t>
  </si>
  <si>
    <t>30.2</t>
  </si>
  <si>
    <t>31.1</t>
  </si>
  <si>
    <t>31.2</t>
  </si>
  <si>
    <t>32.1</t>
  </si>
  <si>
    <t>32.2</t>
  </si>
  <si>
    <t>питання № 22</t>
  </si>
  <si>
    <r>
      <t xml:space="preserve">питання </t>
    </r>
    <r>
      <rPr>
        <sz val="10"/>
        <color theme="1"/>
        <rFont val="Times New Roman"/>
        <family val="1"/>
        <charset val="204"/>
      </rPr>
      <t>№ 24</t>
    </r>
  </si>
  <si>
    <t>питання № 26</t>
  </si>
  <si>
    <t>питання № 27</t>
  </si>
  <si>
    <t>питання № 29</t>
  </si>
  <si>
    <r>
      <t xml:space="preserve">питання </t>
    </r>
    <r>
      <rPr>
        <sz val="10"/>
        <color theme="1"/>
        <rFont val="Times New Roman"/>
        <family val="1"/>
        <charset val="204"/>
      </rPr>
      <t>№ 30</t>
    </r>
  </si>
  <si>
    <t>питання № 31</t>
  </si>
  <si>
    <t>питання № 32</t>
  </si>
  <si>
    <t>Які територіальні аспекти вашої діяльності (територія України, окремі області тощо)?</t>
  </si>
  <si>
    <t>Інші способи (зазначити, які саме)</t>
  </si>
  <si>
    <t>7.3</t>
  </si>
  <si>
    <t>Яка тривалість курсу підвищення кваліфікації?</t>
  </si>
  <si>
    <t>З якою періодичністю планується проведення курсів підвищення кваліфікації?</t>
  </si>
  <si>
    <t>Ваша відповідь:</t>
  </si>
  <si>
    <t>Чи було заявником самостійно розроблено та затверджено програму підвищення кваліфікації працівників та осіб, залучених заявником на підставі цивільно-правових договорів для безпосередньої взаємодії зі споживачами?</t>
  </si>
  <si>
    <t>Найменування посади</t>
  </si>
  <si>
    <t>(дата складення заяви)</t>
  </si>
  <si>
    <t>Особистий підпис</t>
  </si>
  <si>
    <t>Власне  ім’я ПРІЗВИЩЕ</t>
  </si>
  <si>
    <t xml:space="preserve">I. Загальні пояснення щодо заповнення </t>
  </si>
  <si>
    <r>
      <t xml:space="preserve">III. Правила зазначення ідентифікаційного номера </t>
    </r>
    <r>
      <rPr>
        <b/>
        <u/>
        <sz val="11"/>
        <color theme="1"/>
        <rFont val="Calibri"/>
        <family val="2"/>
        <charset val="204"/>
        <scheme val="minor"/>
      </rPr>
      <t>юридичної особи</t>
    </r>
  </si>
  <si>
    <t>II. Пояснення до заповнення заяви</t>
  </si>
  <si>
    <t>1. Для цілей цього додатка заявником вважається особа, яка має намір набути статус колекторської компанії, або колекторська компанія.</t>
  </si>
  <si>
    <t>2. Заявник заповнює таблицю 1 цього додатка окремо щодо заявника та кожного власника істотної участі - юридичної особи.</t>
  </si>
  <si>
    <t>3. Заявник заповнює таблицю 2 цього додатка окремо щодо кожного власника істотної участі - фізичної особи.</t>
  </si>
  <si>
    <t>4. Заявник подає інформація, зазначену в таблиці 3 цього додатка, виключно щодо здійснення колекторської діяльності.</t>
  </si>
  <si>
    <t>5. Заявник заповнює таблицю 11 цього додатка щодо кожної залученої особи окремо.</t>
  </si>
  <si>
    <r>
      <t xml:space="preserve">IV. Правила зазначення ідентифікаційного номера </t>
    </r>
    <r>
      <rPr>
        <b/>
        <u/>
        <sz val="11"/>
        <color theme="1"/>
        <rFont val="Calibri"/>
        <family val="2"/>
        <charset val="204"/>
        <scheme val="minor"/>
      </rPr>
      <t>фізичної особи</t>
    </r>
  </si>
  <si>
    <t>(повне найменування)</t>
  </si>
  <si>
    <t>звертається до Національного банку України щодо включення до реєстру колекторських компаній та надає нижчезазначену інформацію:</t>
  </si>
  <si>
    <t>Чи діяли щодо юридичної особи протягом останніх трьох років санкції, обмежувальні заходи (далі – санкції), застосовані з боку України, іноземних держав (крім держав, які здійснюють / здійснювали збройну агресію проти України), міждержавних об’єднань та/або міжнародних організацій (чи застосовані такі санкції станом на дату підписання цієї заяви)? Якщо так, то надайте пояснення.</t>
  </si>
  <si>
    <t>Чи траплялися протягом останніх трьох років випадки надання юридичною особою недостовірної інформації Національному банку України, яка вплинула або могла вплинути на прийняття Національним банком України рішення? Якщо так, то зазначте, яка саме недостовірна інформація надавалася Національному банку, дату її надання, надайте пояснення:</t>
  </si>
  <si>
    <t>Чи траплялися протягом останніх трьох років випадки невиконання юридичною особою взятих на себе зобов’язань та/або гарантійних листів, наданих Національному банку? Якщо так, то надайте пояснення:</t>
  </si>
  <si>
    <t>Чи особа зареєстрована та/або є податковим резидентом, та/або її місцезнаходженням є держава, що здійснює / здійснювала збройну агресію проти України в значенні, наведеному в статті 1 Закону України “Про оборону України”? Якщо так, то надайте пояснення:</t>
  </si>
  <si>
    <t>Чи була особа та/або власники, та/або керівники такої особи протягом останніх п’яти років одночасно власниками та/або керівниками інших юридичних осіб, до яких застосовано санкції іноземними державами (крім держави, що здійснює збройну агресію проти України), міждержавними обʼєднаннями, міжнародними організаціями та/або Україною або яких включено до переліку осіб, повʼязаних зі здійсненням терористичної діяльності або стосовно яких застосовано міжнародні санкції? Якщо так, то надайте пояснення:</t>
  </si>
  <si>
    <t>Чи є інформація, відповідно до якої є підстави вважати, що юридична особа та/або власник (прямий та/або опосередкований) такої юридичної особи вчиняє дії, які порушують, сприяють або можуть сприяти порушенню / уникненню обмежень, установлених секторальними спеціальними економічними та іншими обмежувальними заходами (санкціями) України (включаючи випадки залучення третіх осіб)? Якщо так, то надайте пояснення.</t>
  </si>
  <si>
    <t>Чи наявна інформація про те, що юридична особа та/або власники (прямі та/або опосередковані) / керівники такої юридичної особи є одночасно власниками (прямими та/або опосередкованими) та/або керівниками інших юридичних осіб резидентів держави-агресора? Якщо так, то надайте пояснення:</t>
  </si>
  <si>
    <t>Чи має юридична особа заборгованість зі сплати податків, зборів або інших обов’язкових платежів на загальну суми несплати, що дорівнює або перевищує два розміри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(далі − несуттєве порушення податкових зобов’язань)? Якщо так, то надайте пояснення:</t>
  </si>
  <si>
    <t>Чи були протягом останніх трьох років випадки неналежного виконання юридичною особою обов’язків зі сплати податків, зборів або інших обов’язкових платежів на загальну суму несплати, що дорівнює або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(далі − суттєве порушення податкових зобов’язань) (чи є таке порушення податкових зобов’язань станом на дату підписання цієї заяви)? Якщо так, то надайте пояснення.</t>
  </si>
  <si>
    <t>Чи допускала юридична особа порушення (невиконання або неналежне виконання) зобов’язання фінансового характеру, сума якого перевищує 635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строк якого перевищує 90 календарних днів поспіль, перед будь-яким банком або іншою юридичною чи фізичною особою протягом останніх трьох років  (чи є таке порушення станом на дату заповнення заяви)? Якщо так, то надайте опис [обов’язково зазначте повне найменування або прізвище, власне ім’я та по батькові (за наявності) контрагента, зобов’язання перед яким порушено, вид правочину, на підставі якого таке зобов’язання виникло, його реквізити (дата, номер), суму та валюту заборгованості, строк порушення (у днях)], пояснення та зазначте дату усунення порушення:</t>
  </si>
  <si>
    <t>Чи унесено юридичну особу до списку емітентів, що мають ознаки фіктивності, який ведеться Національною комісією з цінних паперів та фондового ринку? Якщо так, то надайте пояснення:</t>
  </si>
  <si>
    <t>Чи наявні щодо акцій юридичної особи публічні обтяження чи заборона торгівлі цінними паперами юридичної особи або зупинення розміщення акцій у зв’язку з визнанням емісії недобросовісною, або застосування спеціальних економічних та інших обмежувальних заходів (санкцій) [застосовується протягом усього строку обмеження (обтяження)]? Якщо так, то надайте пояснення:</t>
  </si>
  <si>
    <t>Чи приймав Національний банк протягом останніх десяти років щодо юридичної особи рішення, зазначене в пункті 18 розділу ІІІ Положення про визнання належності послуги чи операції до фінансової / обмеженої платіжної послуги та виявлення здійснення безліцензійної діяльності на ринку небанківських фінансових послуг і платіжному ринку, затвердженого постановою Правління Національного банку України від 04 вересня 2024 року № 105 (зі змінами) (далі –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України “Про фінансові послуги та фінансові компанії” (далі – Закон про фінансові послуги) та/або спеціальними законами, до певного виду фінансових послуг, визначених частиною першою статті 4 Закону про фінансові послуги? Якщо так, то надайте пояснення:</t>
  </si>
  <si>
    <t>Чи володіла особа істотною участю в фінансових установах, іноземних фінансових установах, юридичних особах, які мали право надавати фінансові послуги, операторах поштового зв’язку, надавачах обмежених платіжних послуг, колекторських компаніях (далі – установи) станом на будь-яку дату протягом року, що передує даті рішення органу ліцензування та нагляду, суду чи іншого уповноваженого органу щодо такої установи про:
   призначення тимчасової адміністрації, 
   віднесення до категорії неплатоспроможних, 
   визнання банкрутом, 
   застосування заходу впливу у вигляді відкликання (анулювання) ліцензії / анулювання ліцензії на провадження діяльності з надання фінансових послуг / ліцензії на провадження господарської діяльності з надання фінансових послуг (крім професійної діяльності на ринку цінних паперів) / ліцензії на здійснення діяльності із страхування, ліцензії на діяльність фінансової компанії, ліцензії на діяльність ломбарду, ліцензії на здійснення діяльності кредитної спілки (далі ‒ ліцензії на вид діяльності з надання фінансових послуг), ліцензії на здійснення валютних операцій в частині торгівлі валютними цінностями в готівковій формі, а також ліцензії на здійснення валютних операцій, за порушення законодавства про захист прав споживачів фінансових послуг, включаючи вимоги щодо взаємодії із споживачами при врегулюванні простроченої заборгованості (вимоги щодо етичної поведінки);
   відкликання / анулювання банківської ліцензії / відкликання (анулювання) ліцензії або анулювання / ліцензії на провадження діяльності з надання фінансових послуг / ліцензії на провадження господарської діяльності з надання фінансових послуг (крім професійної діяльності на ринку цінних паперів) / ліцензії на вид діяльності з надання фінансових послуг / ліцензії на здійснення валютних операцій в частині торгівлі валютними цінностями в готівковій формі / ліцензії на здійснення валютних операцій / усіх ліцензій на окремі види професійної діяльності на ринках капіталу та організованих товарних ринках / припинення авторизації діяльності надавача фінансових / обмежених платіжних послуг за ініціативою органу ліцензування та нагляду [крім відкликання (анулювання) ліцензії або анулювання ліцензії у зв’язку з ненаданням жодної фінансової послуги протягом року з дня її отримання / якщо особа не розпочала здійснення діяльності з надання фінансових послуг протягом шести місяців із дня (дати) отримання ліцензії / нездійснення жодної валютної операції протягом шести місяців із дня внесення облікового запису про видачу ліцензії / припинення здійснення небанківською установою валютних операцій більше ніж на 180 календарних днів та невідновленням такої діяльності протягом 90 календарних днів із дня отримання повідомлення про це від Національного банку / ненаданням платіжною установою, установою електронних грошей, оператором поштового зв’язку фінансової платіжної послуги з переказу коштів без відкриття рахунку, що є валютною операцією, протягом шести місяців із дня внесення облікового запису про видачу ліцензії до електронного реєстру / якщо професійний учасник ринків капіталу та організованих товарних ринків не розпочав провадження професійної діяльності на ринках капіталу та організованих товарних ринках та/або не надавав додаткових послуг, передбачених ліцензією на провадження певного виду професійної діяльності, протягом 12 місяців із дати отримання такої ліцензії, якщо інший строк не встановлено спеціальним законом, що регулює такий вид професійної діяльності / якщо професійний учасник ринків капіталу та організованих товарних ринків не провадив професійної діяльності на ринках капіталу та організованих товарних ринках та/або не надавав додаткових послуг, передбачених ліцензією на провадження певного виду професійної діяльності, протягом шести місяців поспіль, якщо інший строк не встановлено спеціальним законом, що регулює такий вид професійної діяльності / припинення авторизації діяльності надавача фінансових / обмежених платіжних послуг у зв’язку з тим, що надавач фінансових / обмежених платіжних послуг не розпочав провадження діяльності з надання фінансових / обмежених платіжних послуг або припинив надання таких послуг протягом строків, визначених у Положенні про порядок здійснення авторизації діяльності надавачів фінансових платіжних послуг та обмежених платіжних послуг, затвердженого постановою Правління Національного банку України від 07 жовтня 2022 року № 217 (зі змінами)]; 
   виключення відомостей про колекторську компанію з реєстру колекторських компаній або позбавлення права здійснювати діяльність із врегулювання простроченої заборгованості іншим чином за ініціативою Національного банку  / уповноваженого органу іноземної країни;
   застосування заходу впливу у вигляді виключення з Державного реєстру фінансових установ  та/або Реєстру платіжної інфраструктури, та/або реєстру фінансових установ іншого органу ліцензування та нагляду, уповноваженого органу іноземної країни (далі ‒ рішення про банкрутство / відкликання ліцензії / виключення з реєстру)?
Якщо так, то надайте пояснення:</t>
  </si>
  <si>
    <t>Чи була в юридичної особи можливість незалежно від володіння участю в установі надавати обов’язкові вказівки або іншим чином визначати чи істотно впливати на дії установи станом на будь-яку дату протягом року, що передує даті рішення про банкрутство / відкликання ліцензії / виключення з реєстру? Якщо так, то надайте пояснення:</t>
  </si>
  <si>
    <t>Чи володіла особа істотною участю в юридичній особі, щодо якої Національний банк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на дату прийняття цього рішення? Якщо так, то надайте пояснення:</t>
  </si>
  <si>
    <t>Чи виконувала особа функції платіжної організації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t>
  </si>
  <si>
    <t>Чи володіла особа істотною участю в платіжній організації / операторі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t>
  </si>
  <si>
    <t>Чи мала особа можливість незалежно від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(ознака застосовується протягом трьох років із дня прийняття такого рішення)? Якщо так, то надайте пояснення.</t>
  </si>
  <si>
    <t>Чи наявні в керівника та/або власника істотної участі в юридичній особі ознаки небездоганної ділової репутації, визначені Положенням про реєстрацію колекторських компаній, затвердженим постановою Правління Національного банку України від 09 липня 2021 року № 75 (зі змінами) (далі – Положення № 75)? Якщо так, то слід зазначити прізвище, власне ім’я, по батькові (за наявності) / найменування особи та наявні ознаки</t>
  </si>
  <si>
    <t>Чи допускала юридична особа істотні та/або систематичні порушення вимог банківського, фінансового, валютного, податкового законодавства, законодавства з питань фінансового моніторингу, законодавства у сфері реалізації спеціальних економічних та інших обмежувальних заходів (санкцій), законодавства про ринки капіталу, акціонерні товариства про захист прав споживачів, вимог законодавства про споживче кредитування (вимог до етичної поведінки)? Якщо так, то надайте пояснення (зазначте порушення законодавства, застосовані заходи впливу, дату прийняття рішення про притягнення до відповідальності / застосування заходів впливу та орган, що прийняв відповідне рішення / розглядає відповідну справу):</t>
  </si>
  <si>
    <t>Чи були факти невиконання юридичною особою інших фінансових зобов’язань (крім фінансових зобов’язань, визначених у главі 11 розділу IІІ Положення № 75)? Якщо так, то надайте пояснення.</t>
  </si>
  <si>
    <t>Чи відкрите щодо юридичної особи судове провадження у справі про неплатоспроможність / банкрутство? Якщо так, то надайте пояснення.</t>
  </si>
  <si>
    <r>
      <t xml:space="preserve">Чи є в юридичної особи працівники, залучені особи на підставі цивільно-правових договорів для безпосередньої взаємодії із споживачами, що мають судимість, яка не погашена або не знята в установленому законодавством України порядку, за кримінальні правопорушення проти громадської безпеки, власності, у сфері господарської діяльності, використання електронно-обчислювальних машин (комп’ютерів), систем та комп’ютерних мереж і мереж електрозв’язку, службової діяльності та професійної діяльності, пов’язаної з наданням публічних послуг, проти життя та здоров’я особи та/або які не відповідають вимогам  щодо професійної придатності, установленим нормативно-правовими актами Національного банку ? 
</t>
    </r>
    <r>
      <rPr>
        <b/>
        <u/>
        <sz val="10"/>
        <color theme="1"/>
        <rFont val="Times New Roman"/>
        <family val="1"/>
        <charset val="204"/>
      </rPr>
      <t xml:space="preserve">(Заповнюється лише щодо заявника) 
</t>
    </r>
    <r>
      <rPr>
        <sz val="10"/>
        <color theme="1"/>
        <rFont val="Times New Roman"/>
        <family val="1"/>
        <charset val="204"/>
      </rPr>
      <t>Якщо так, то зазначте прізвище, власне ім’я, по батькові (за наявності) працівника / залученої особи та детальну інформацію про судимість</t>
    </r>
  </si>
  <si>
    <t>Чи є інша інформація, яку Національний банк має взяти до уваги під час оцінювання ділової репутації юридичної особи? Якщо так, то надайте пояснення.</t>
  </si>
  <si>
    <t>Чи діяли щодо особи протягом останніх трьох років санкції, застосовані з боку України, іноземних держав (крім держав, які здійснюють / здійснювали збройну агресію проти України), міждержавних об’єднань та/або міжнародних організацій (чи застосовані такі санкції станом на дату підписання цієї заяви)? Якщо так, то надайте пояснення.</t>
  </si>
  <si>
    <t>Чи траплялися протягом останніх трьох років випадки надання особою недостовірної інформації Національному банку, яка вплинула або могла вплинути на прийняття Національним банком рішення?  Якщо так, то зазначте опис (яка саме недостовірна інформація надавалася Національному банку, дата її надання) та надайте пояснення:</t>
  </si>
  <si>
    <t>Чи наявне в особи громадянство та/або податкове резидентство та/або місцем її постійного проживання є держава, що здійснює / здійснювала збройну агресію проти України в значенні, наведеному в статті 1 Закону України “Про оборону України”?  Якщо так, то надайте пояснення.</t>
  </si>
  <si>
    <t>Чи є факт набуття особою прямо та/або опосередковано, самостійно чи спільно з іншими особами частки в юридичній особі, яка зареєстрована чи є податковим резидентом або її місцезнаходженням є держава-агресор та/або має відокремлений підрозділ у державі-агресорі, крім випадків: 
   набуття особою прямо та/або опосередковано частки (акцій) у такій юридичній особі внаслідок звернення стягнення на частку (акції) з метою задоволення вимог кредитора;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через опціон (якщо договір опціону укладено до 15 вересня 2025 року) / пенсійний фонд / інвестиційний фонд;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межах реалізації юридичною особою, яка володіє прямо та/або опосередковано, самостійно чи спільно з іншими особами часткою в такій юридичній особі, системи мотивації персоналу, включаючи пенсійні накопичення; 
   збільшення особою частки в юридичній особі, яка володіє прямо та/або опосередковано, самостійно чи спільно з іншими особами часткою в такій юридичній особі, унаслідок анулювання частини власних акцій;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результаті виплати дивідендів часткою (акціями)?
Якщо так, то надайте пояснення:</t>
  </si>
  <si>
    <t>Чи має особа на дату підписання цієї анкети заборгованість зі сплати податків, зборів або інших обов’язкових платежів, яка є несуттєвим порушенням податкових зобов’язань? Якщо так, то надайте пояснення:</t>
  </si>
  <si>
    <t>Чи допускала особа протягом останніх трьох років суттєве порушення податкових зобов’язань? Чи є таке порушення податкових зобов’язань станом на дату підписання цієї анкети? Якщо так, то надайте пояснення:</t>
  </si>
  <si>
    <t>Чи допускала особа порушення (невиконання або неналежне виконання) зобов’язання фінансового характеру, сума якого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строк якого перевищує 30  днів поспіль, перед будь-яким банком або іншою юридичною чи фізичною особою протягом останніх трьох років? Чи є таке порушення станом на дату заповнення заяви? Якщо так, то надайте опис [обов’язково зазначте повне найменування або прізвище, власне ім’я, по батькові (за наявності) контрагента, зобов’язання перед яким порушено, вид правочину, на підставі якого таке зобов’язання виникло, його реквізити (дата, номер), суму та валюту заборгованості, строк порушення (у днях)], пояснення та зазначте дату усунення порушення:</t>
  </si>
  <si>
    <t>Чи визнавалася особа впродовж останніх трьох років банкрутом? Якщо так, то зазначте деталі судового провадження (процедури):</t>
  </si>
  <si>
    <t>Чи звільняли особу протягом останніх п’яти років за систематичне або одноразове грубе порушення своїх посадових обов’язків та/або правил трудового розпорядку, порушення вимог законодавства про протидію корупції, вчинення розкрадання, зловживання владою / службовим становищем або іншого правопорушення? Якщо так, то надайте пояснення:</t>
  </si>
  <si>
    <t>Чи обіймала особа посаду / посади керівника, ключової особи фінансової установи, оператора поштового зв’язку (виконувала обов’язки за посадою) сукупно понад шість місяців без погодження Національного банку, якщо таке погодження було обов’язковим відповідно до законодавства України? Якщо так, то надайте пояснення:</t>
  </si>
  <si>
    <t>Чи застосовувалося до особи протягом останніх трьох років дисциплінарне стягнення у вигляді позбавлення права на зайняття адвокатською діяльністю, анулювання виданого особі свідоцтва про право на зайняття нотаріальною діяльністю або діяльністю арбітражного керуючого (розпорядника майна, керуючого санацією, ліквідатора), позбавлення права на здійснення діяльності приватного виконавця (чи діє зазначене дисциплінарне стягнення на дату підписання цієї анкети)? Якщо так, то надайте пояснення:</t>
  </si>
  <si>
    <t>Чи звільняли особу протягом останніх трьох років з посади судді, прокурора, працівника правоохоронного органу, з державної служби або служби в органах місцевого самоврядування у зв’язку з притягненням до дисциплінарної відповідальності? Якщо так, то надайте пояснення:</t>
  </si>
  <si>
    <t>Чи притягалась особа до адміністративної відповідальності за порушення порядку зайняття діяльністю з надання фінансових послуг (з урахуванням умов статті 39 Кодексу України про адміністративні правопорушення). Якщо так, то надайте пояснення:</t>
  </si>
  <si>
    <t>Чи обіймала особа посади керівника або ключової особи в юридичній особі (виконувала обов’язки за посадою), щодо якої Національний банк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сукупно понад шість місяців до прийняття цього рішення? Якщо так, то надайте пояснення:</t>
  </si>
  <si>
    <t>Чи перебувала особа сукупно протягом більше шести місяців у складі органу управління та/або контролю або на посаді керівника, ключової особи установи (або виконувала обов’язки за посадою) протягом року, що передує даті рішення про банкрутство / відкликання ліцензії / виключення з реєстру? Якщо так, то надайте пояснення:</t>
  </si>
  <si>
    <t>Чи володіла особа істотною участю в установах станом на будь-яку дату протягом року, що передує даті рішення  про банкрутство / відкликання ліцензії / виключення з реєстру? Якщо так, то надайте пояснення:</t>
  </si>
  <si>
    <t>Чи мала особа можливість незалежно від обіймання посад і володіння участю в установі надавати обов’язкові вказівки або іншим чином визначати чи істотно впливати на дії такої установи станом на будь-яку дату протягом року, що передує даті рішення про банкрутство / відкликання ліцензії / виключення з реєстру? Якщо так, то надайте пояснення:</t>
  </si>
  <si>
    <t>Чи траплялися випадки припинення повноважень (звільнення) особи чи її переведення на іншу посаду протягом останніх трьох років, якщо йому передувала вимога органу ліцензування та нагляду щодо заміни цієї особи на посаді у зв’язку з неналежним виконанням особою посадових обов’язків, яке призвело до порушення фінансовою установою / надавачем обмежених платіжних послуг вимог законодавства України чи рішення Національного банку про застосування заходу впливу у вигляді відсторонення керівництва від управління фінансовою установою /   надавачем обмежених платіжних послуг та призначення тимчасової адміністрації? Якщо так, то надайте пояснення:</t>
  </si>
  <si>
    <t>Чи володіла особа істотною участю в платіжній організації / операторі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t>
  </si>
  <si>
    <t>Чи володіла особа істотною участю в юридичній особі, щодо якої Національний банк прийняв рішення, зазначене в пункті 18 розділу ІІІ Положення № 105, на дату прийняття цього рішення,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Якщо так, то надайте пояснення:</t>
  </si>
  <si>
    <t>Чи перебувала особа сукупно протягом більше шести місяців у складі органу управління або контролю або на посаді керівника та/або працівника, відповідального за проведення фінансового моніторингу в платіжній організації / операторі платіжної системи чи виконувала обов’язки зазначених осіб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t>
  </si>
  <si>
    <t>Чи мала особа можливість незалежно від обіймання посад і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t>
  </si>
  <si>
    <t>Чи існувало протягом останніх трьох років рішення суду, яке набрало законної сили, пов’язане з порушенням особою вимог антикорупційного законодавства, законодавства з питань фінансового моніторингу, законодавства про фінансові послуги? Якщо так, то надайте пояснення:</t>
  </si>
  <si>
    <t>Чи допускала особа істотні та/або систематичні порушення вимог банківського, фінансового, валютного, податкового законодавства, законодавства з питань фінансового моніторингу, законодавства у сфері реалізації спеціальних економічних та інших обмежувальних заходів (санкцій), законодавства про ринки капіталу, акціонерні товариства, про захист прав споживачів, вимог законодавства про споживче кредитування (вимог до етичної поведінки)? Якщо так, то надайте пояснення (зазначте порушення законодавства, застосовані заходи впливу, дату прийняття рішення про притягнення до відповідальності / застосування заходів впливу та орган, що прийняв відповідне рішення / розглядає відповідну справу):</t>
  </si>
  <si>
    <t>Чи були факти невиконання особою інших фінансових зобов’язань (крім фінансових зобов’язань, визначених у главі 10 розділу IІІ Положення № 75)? Якщо так, то надайте пояснення:</t>
  </si>
  <si>
    <t>Чи було відкрито щодо особи судове провадження у справі про неплатоспроможність / банкрутство? Якщо так, то надайте пояснення:</t>
  </si>
  <si>
    <t>Чи наявна інша інформація, яку Національному банку варто взяти до уваги під час оцінювання ділової репутації особи? Якщо так, то надайте пояснення:</t>
  </si>
  <si>
    <t>Яку кількість працівників ви маєте?</t>
  </si>
  <si>
    <t>Чи ви є або плануєте бути учасником асоціацій на ринку колекторських послуг? Якщо так, то зазначте назву таких асоціацій</t>
  </si>
  <si>
    <t>Якою є ваша політика винагороди для працівників, які здійснюють взаємодію із споживачами та іншими особами при врегулюванні простроченої заборгованості?</t>
  </si>
  <si>
    <t>За допомогою яких каналів ви маєте намір залучати клієнтів?</t>
  </si>
  <si>
    <t>За допомогою яких каналів ви плануєте надавати послуги?</t>
  </si>
  <si>
    <t>Чи плануєте ви запроваджувати механізми утримання клієнтів? Якщо так, то зазначте, які саме механізми планується використовувати</t>
  </si>
  <si>
    <t>Які ви бачите найбільші ризики для своєї діяльності та як  плануєте ними управляти?</t>
  </si>
  <si>
    <t>Інформація про політику та внутрішні положення щодо взаємодії зі споживачами (заповнюється окремо щодо кожного з документів)</t>
  </si>
  <si>
    <t>Способи взаємодії із споживачем, його близькими особами, представником, спадкоємцем, поручителем, майновим поручителем або третіми особами, які планує використовувати заявник при врегулюванні простроченої заборгованості (далі – способи взаємодії).</t>
  </si>
  <si>
    <t>У який час заявник планує проводити особисті зустрічі? (Зазначається, якщо є намір використовувати способи взаємодії)</t>
  </si>
  <si>
    <t>Як заявник планує отримати згоду особи на проведення з нею зустрічі та попередньо узгодити місце і час зустрічі? (Зазначається, якщо є намір використовувати способи взаємодії)</t>
  </si>
  <si>
    <t>Надсилання текстових, голосових та інших повідомлень за допомогою засобів телекомунікації</t>
  </si>
  <si>
    <t>Чи планується здійснення взаємодії виключно шляхом використання програмного забезпечення або технологій (без залучення працівника)? 
(Зазначається, якщо є намір використовувати способи взаємодії)</t>
  </si>
  <si>
    <t>Перерахуйте:
1) засоби телекомунікацій, які планується використовувати під час взаємодії, зазначивши, чи належать вони до VoIP-телефонії (“айпі-телефоніяˮ);
2) програмне забезпечення, що планується використовувати для взаємодії;
3) інші технології, які планується використовувати під час взаємодії (зазначається за наявності наміру використовувати  способи взаємодії)</t>
  </si>
  <si>
    <t>Інформація щодо порядку взаємодії заявника із споживачем, його близькими особами, представником, спадкоємцем, поручителем, майновим поручителем або третіми особами при врегулюванні простроченої заборгованості.</t>
  </si>
  <si>
    <t>У який спосіб здійснюватиметься фіксування кожної безпосередньої взаємодії зі споживачем та іншими особами?</t>
  </si>
  <si>
    <t>Чи планується використовувати функцію (сервіс) автоматичного додзвонювання до споживача або інших осіб? Якщо так, то протягом якого проміжку часу?</t>
  </si>
  <si>
    <t>Чи розміщена на власному вебсайті заявника інформація про вимоги щодо взаємодії із споживачами при врегулюванні простроченої заборгованості (вимоги щодо етичної поведінки)? 
(Заповнюється заявниками, у яких є вебсайт)</t>
  </si>
  <si>
    <t>Чи використовує колекторська компанія програмний застосунок (мобільний додаток) для пропозиції щодо надання послуг? Якщо так, то зазначити його назву</t>
  </si>
  <si>
    <t>Чи розміщена у програмному застосунку (мобільному додатку) заявника інформація про вимоги щодо взаємодії із споживачами при врегулюванні простроченої заборгованості (вимоги щодо етичної поведінки)? 
(Заповнюється заявниками, у яких є програмний застосунок)</t>
  </si>
  <si>
    <t>У якому порядку планується проведення внутрішнього контролю щодо дотримання вимог законодавства України та внутрішніх документів при врегулюванні простроченої заборгованості? Які заплановані заходи за результатами такого контролю?</t>
  </si>
  <si>
    <t>З якою періодичністю планується проведення  контролю?</t>
  </si>
  <si>
    <t>Як відбуватиметься обробка персональних даних?</t>
  </si>
  <si>
    <t>Які технології планує використовувати заявник під час обробки персональних даних?</t>
  </si>
  <si>
    <t>Чи є у заявника працівник, відповідальний за організацію роботи, пов’язаної із захистом персональних даних під час їх обробки? [Якщо так, то зазначити назву посади, прізвище, власне ім’я, по батькові (за наявності) працівника та номер його телефону]</t>
  </si>
  <si>
    <t>У який спосіб заявник планує перевіряти отримання споживачем згоди третіх осіб на обробку їхніх персональних даних до моменту передавання йому таких персональних даних (у разі отримання заявником персональних даних третіх осіб)?</t>
  </si>
  <si>
    <t>Який строк та умови зберігання персональних даних передбачений політикою чи внутрішніми положеннями заявника?</t>
  </si>
  <si>
    <t>Які умови та процедура надання доступу до персональних даних особи, зміни, видалення або знищення персональних даних, передбачені політикою чи внутрішніми положеннями заявника?</t>
  </si>
  <si>
    <t>Які технічні та організаційні заходи, спрямовані на запобігання випадковим втратам або знищенню, незаконній обробці, у тому числі незаконному знищенню чи доступу до персональних даних, планує використовувати заявник</t>
  </si>
  <si>
    <t>Який порядок проведення внутрішнього контролю щодо дотримання законодавства України та внутрішніх документів щодо захисту персональних даних?
Які заходи заплановані за результатами такого контролю?</t>
  </si>
  <si>
    <t>Найменування органу управління заявника, яким прийнято рішення про затвердження документа</t>
  </si>
  <si>
    <t>Як організоване проходження працівниками та особами, залученими заявником на підставі цивільно-правових договорів до безпосередньої взаємодії зі споживачами, навчання з питань установлених законодавством України вимог щодо взаємодії зі споживачами при врегулюванні простроченої заборгованості (вимог щодо етичної поведінки), захисту прав споживачів та обробки персональних даних?</t>
  </si>
  <si>
    <t>Надайте інформацію про документи, у яких зафіксовано результати проходження навчання працівниками та особами, залученими заявником на підставі цивільно-правових договорів до безпосередньої взаємодії зі споживачами</t>
  </si>
  <si>
    <t>Чи було заявником самостійно розроблено та затверджено програму навчання працівників та осіб, залучених заявником на підставі цивільно-правових договорів до безпосередньої взаємодії із споживачами?</t>
  </si>
  <si>
    <t>Чи навчання організоване шляхом участі працівників та осіб, залучених заявником на підставі цивільно-правових договорів, у сертифікаційних курсах асоціацій на ринку колекторських послуг або інших суб’єктів за програмою навчання, затвердженою такою саморегулівною організацією / іншим суб’єктом? (Якщо так, то зазначити назву асоціації на ринку колекторських послуг або іншого суб’єкта, інформацію про курс та інформацію про програму, за якою проводилося навчання)</t>
  </si>
  <si>
    <t xml:space="preserve">Як організована процедура підвищення кваліфікації працівників та осіб, залучених заявником на підставі цивільно-правових договорів для безпосередньої взаємодії зі споживачами? </t>
  </si>
  <si>
    <t>Чи підвищення кваліфікації організоване шляхом участі працівників та осіб, залучених заявником на підставі цивільно-правових договорів, у сертифікаційних курсах асоціацій на ринку колекторських послуг або інших суб’єктів за програмою підвищення кваліфікації, затвердженою такою саморегулівною організацією / іншим суб’єктом?\</t>
  </si>
  <si>
    <t>Як організована процедура навчання новопризначених працівників та осіб, залучених заявником на підставі нових цивільно-правових договорів для безпосередньої взаємодії із споживачами?</t>
  </si>
  <si>
    <t>Строк та умови пролонгації</t>
  </si>
  <si>
    <t>До яких споживчих кредитів застосовується</t>
  </si>
  <si>
    <t>Адреса для отримання електронних та/або поштових повідомлень, за якою приймаються звернення</t>
  </si>
  <si>
    <t>запевняю, що станом на дату підписання цього запевнення власники істотної участі відповідають вимогам до ділової репутації, керівники, працівники заявника та особи, залучені заявником на підставі цивільно-правових договорів для безпосередньої взаємодії із споживачами, відповідають кваліфікаційним та іншим вимогам, установленим Законом України “Про споживче кредитування” та нормативно-правовими актами Національного банку України; усі працівники заявника (які здійснюють або мають право здійснювати будь-які дії із врегулювання простроченої заборгованості), особи, залучені заявником на підставі цивільно-правових договорів для безпосередньої взаємодії із споживачами, пройшли навчання з питань установлених законодавством вимог щодо взаємодії із споживачами при врегулюванні простроченої заборгованості (вимог щодо етичної поведінки), захисту прав споживачів та обробки персональних даних, та стверджую, що надана інформація є актуальною, достовірною та повною. Я розумію наслідки надання Національному банку України недостовірної інформації.</t>
  </si>
  <si>
    <t xml:space="preserve">         Я зобов’язуюсь надавати оновлену інформацію Національному банку України в порядку, передбаченому главою 8 розділу II Положення № 75.
</t>
  </si>
  <si>
    <t xml:space="preserve">         Відповідно до Закону України “Про захист персональних даних” підписанням цієї заяви я надаю Національному банку України згоду на обробку моїх персональних даних для здійснення ним повноважень, визначених законами України.</t>
  </si>
  <si>
    <t xml:space="preserve">         Я стверджую, що отримав (ла) згоду на обробку персональних даних фізичних осіб, щодо яких надаються персональні дані, відповідно до Закону України “Про захист персональних даних” та їх запевнення надавати в найкоротший строк уточнену, достовірну інформацію та оригінали відповідних документів для оновлення таких персональних даних.</t>
  </si>
  <si>
    <t xml:space="preserve">         Я не заперечую проти перевірки Національним банком України наданої інформації, у тому числі, але не виключно, шляхом надання цієї інформації іншим державним органам, органам місцевого самоврядування, юридичним та фізичним особам.</t>
  </si>
  <si>
    <t xml:space="preserve">до наказу Національного банку України від 01 грудня 2025 року № 1033-но
[пункт 79 глави 7 розділу II Положення про реєстрацію колекторських компаній,
затвердженого постановою Правління Національного банку України від 09 липня 2021 року № 75 (зі змінами)]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</si>
</sst>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1" x14ac:knownFonts="1">
    <font>
      <sz val="11"/>
      <color theme="1"/>
      <name val="Calibri"/>
      <family val="2"/>
      <charset val="204"/>
      <scheme val="minor"/>
    </font>
    <font>
      <sz val="10"/>
      <color theme="1"/>
      <name val="Times New Roman"/>
      <family val="1"/>
      <charset val="204"/>
    </font>
    <font>
      <b/>
      <sz val="10"/>
      <name val="Times New Roman"/>
      <family val="1"/>
      <charset val="204"/>
    </font>
    <font>
      <sz val="10"/>
      <color theme="1"/>
      <name val="Calibri"/>
      <family val="2"/>
      <charset val="204"/>
      <scheme val="minor"/>
    </font>
    <font>
      <b/>
      <sz val="10"/>
      <color theme="1"/>
      <name val="Times New Roman"/>
      <family val="1"/>
      <charset val="204"/>
    </font>
    <font>
      <sz val="10"/>
      <name val="Times New Roman"/>
      <family val="1"/>
      <charset val="204"/>
    </font>
    <font>
      <sz val="10"/>
      <color rgb="FF000000"/>
      <name val="Arial"/>
      <family val="2"/>
      <charset val="204"/>
    </font>
    <font>
      <sz val="6"/>
      <color theme="1"/>
      <name val="Times New Roman"/>
      <family val="1"/>
      <charset val="204"/>
    </font>
    <font>
      <sz val="9"/>
      <color indexed="81"/>
      <name val="Tahoma"/>
      <family val="2"/>
      <charset val="204"/>
    </font>
    <font>
      <sz val="1"/>
      <color theme="0"/>
      <name val="Calibri"/>
      <family val="2"/>
      <charset val="204"/>
      <scheme val="minor"/>
    </font>
    <font>
      <sz val="10"/>
      <color rgb="FFC00000"/>
      <name val="Times New Roman"/>
      <family val="1"/>
      <charset val="204"/>
    </font>
    <font>
      <sz val="11"/>
      <color theme="1"/>
      <name val="Arial"/>
      <family val="2"/>
      <charset val="204"/>
    </font>
    <font>
      <sz val="10"/>
      <color theme="1"/>
      <name val="Arial"/>
      <family val="2"/>
      <charset val="204"/>
    </font>
    <font>
      <sz val="10"/>
      <name val="Arial"/>
      <family val="2"/>
      <charset val="204"/>
    </font>
    <font>
      <sz val="9"/>
      <name val="Arial"/>
      <family val="2"/>
      <charset val="204"/>
    </font>
    <font>
      <b/>
      <sz val="10"/>
      <name val="Arial"/>
      <family val="2"/>
      <charset val="204"/>
    </font>
    <font>
      <sz val="1"/>
      <color theme="0"/>
      <name val="Arial"/>
      <family val="2"/>
      <charset val="204"/>
    </font>
    <font>
      <b/>
      <sz val="10"/>
      <color theme="1"/>
      <name val="Arial"/>
      <family val="2"/>
      <charset val="204"/>
    </font>
    <font>
      <sz val="10"/>
      <color theme="0"/>
      <name val="Arial"/>
      <family val="2"/>
      <charset val="204"/>
    </font>
    <font>
      <sz val="10"/>
      <color rgb="FF000000"/>
      <name val="Times New Roman"/>
      <family val="1"/>
      <charset val="204"/>
    </font>
    <font>
      <sz val="11"/>
      <color rgb="FFFF0000"/>
      <name val="Calibri"/>
      <family val="2"/>
      <charset val="204"/>
      <scheme val="minor"/>
    </font>
    <font>
      <u/>
      <sz val="10"/>
      <color theme="1"/>
      <name val="Times New Roman"/>
      <family val="1"/>
      <charset val="204"/>
    </font>
    <font>
      <sz val="10"/>
      <name val="Calibri"/>
      <family val="2"/>
      <charset val="204"/>
      <scheme val="minor"/>
    </font>
    <font>
      <sz val="1"/>
      <color theme="1"/>
      <name val="Calibri"/>
      <family val="2"/>
      <charset val="204"/>
      <scheme val="minor"/>
    </font>
    <font>
      <sz val="11"/>
      <color theme="1"/>
      <name val="Times New Roman"/>
      <family val="1"/>
      <charset val="204"/>
    </font>
    <font>
      <sz val="1"/>
      <color theme="0"/>
      <name val="Times New Roman"/>
      <family val="1"/>
      <charset val="204"/>
    </font>
    <font>
      <sz val="10"/>
      <color rgb="FFFF0000"/>
      <name val="Arial"/>
      <family val="2"/>
      <charset val="204"/>
    </font>
    <font>
      <sz val="11"/>
      <color theme="2"/>
      <name val="Calibri"/>
      <family val="2"/>
      <charset val="204"/>
      <scheme val="minor"/>
    </font>
    <font>
      <sz val="10"/>
      <color theme="1"/>
      <name val="MS Gothic"/>
      <family val="3"/>
      <charset val="204"/>
    </font>
    <font>
      <sz val="10"/>
      <color rgb="FF808080"/>
      <name val="Times New Roman"/>
      <family val="1"/>
      <charset val="204"/>
    </font>
    <font>
      <sz val="10"/>
      <color rgb="FF333333"/>
      <name val="Times New Roman"/>
      <family val="1"/>
      <charset val="204"/>
    </font>
    <font>
      <sz val="1"/>
      <color rgb="FFFF0000"/>
      <name val="Arial"/>
      <family val="2"/>
      <charset val="204"/>
    </font>
    <font>
      <sz val="1"/>
      <color theme="1"/>
      <name val="Arial"/>
      <family val="2"/>
      <charset val="204"/>
    </font>
    <font>
      <sz val="10"/>
      <color rgb="FF333333"/>
      <name val="Arial"/>
      <family val="2"/>
      <charset val="204"/>
    </font>
    <font>
      <i/>
      <sz val="8"/>
      <color theme="0" tint="-0.499984740745262"/>
      <name val="Calibri"/>
      <family val="2"/>
      <charset val="204"/>
      <scheme val="minor"/>
    </font>
    <font>
      <i/>
      <sz val="10"/>
      <color theme="0" tint="-0.499984740745262"/>
      <name val="Arial"/>
      <family val="2"/>
      <charset val="204"/>
    </font>
    <font>
      <sz val="10"/>
      <color theme="0" tint="-0.499984740745262"/>
      <name val="Arial"/>
      <family val="2"/>
      <charset val="204"/>
    </font>
    <font>
      <i/>
      <sz val="8"/>
      <color theme="0" tint="-0.499984740745262"/>
      <name val="Arial"/>
      <family val="2"/>
      <charset val="204"/>
    </font>
    <font>
      <b/>
      <sz val="11"/>
      <color theme="1"/>
      <name val="Times New Roman"/>
      <family val="1"/>
      <charset val="204"/>
    </font>
    <font>
      <sz val="7"/>
      <name val="Arial"/>
      <family val="2"/>
      <charset val="204"/>
    </font>
    <font>
      <b/>
      <sz val="10"/>
      <color rgb="FFC00000"/>
      <name val="Arial"/>
      <family val="2"/>
      <charset val="204"/>
    </font>
    <font>
      <b/>
      <sz val="11"/>
      <color theme="1"/>
      <name val="Calibri"/>
      <family val="2"/>
      <charset val="204"/>
      <scheme val="minor"/>
    </font>
    <font>
      <i/>
      <sz val="8"/>
      <color theme="1"/>
      <name val="Arial"/>
      <family val="2"/>
      <charset val="204"/>
    </font>
    <font>
      <b/>
      <u/>
      <sz val="11"/>
      <color theme="1"/>
      <name val="Calibri"/>
      <family val="2"/>
      <charset val="204"/>
      <scheme val="minor"/>
    </font>
    <font>
      <sz val="8"/>
      <color theme="1"/>
      <name val="Times New Roman"/>
      <family val="1"/>
      <charset val="204"/>
    </font>
    <font>
      <sz val="8"/>
      <color theme="1"/>
      <name val="Calibri"/>
      <family val="2"/>
      <charset val="204"/>
      <scheme val="minor"/>
    </font>
    <font>
      <sz val="8"/>
      <color theme="0"/>
      <name val="Times New Roman"/>
      <family val="1"/>
      <charset val="204"/>
    </font>
    <font>
      <sz val="9.5"/>
      <name val="Times New Roman"/>
      <family val="1"/>
      <charset val="204"/>
    </font>
    <font>
      <b/>
      <u/>
      <sz val="10"/>
      <color theme="1"/>
      <name val="Times New Roman"/>
      <family val="1"/>
      <charset val="204"/>
    </font>
    <font>
      <sz val="11"/>
      <name val="Calibri"/>
      <family val="2"/>
      <charset val="204"/>
      <scheme val="minor"/>
    </font>
    <font>
      <sz val="9"/>
      <color theme="1"/>
      <name val="Times New Roman"/>
      <family val="1"/>
      <charset val="204"/>
    </font>
  </fonts>
  <fills count="6">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theme="7" tint="0.79998168889431442"/>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rgb="FF92D050"/>
      </left>
      <right style="thin">
        <color rgb="FF92D050"/>
      </right>
      <top style="thin">
        <color rgb="FF92D050"/>
      </top>
      <bottom style="thin">
        <color rgb="FF92D050"/>
      </bottom>
      <diagonal/>
    </border>
    <border>
      <left style="thin">
        <color rgb="FF92D050"/>
      </left>
      <right style="thin">
        <color rgb="FF92D050"/>
      </right>
      <top/>
      <bottom style="thin">
        <color rgb="FF92D050"/>
      </bottom>
      <diagonal/>
    </border>
    <border>
      <left/>
      <right style="thin">
        <color indexed="64"/>
      </right>
      <top/>
      <bottom/>
      <diagonal/>
    </border>
    <border>
      <left/>
      <right style="thin">
        <color indexed="64"/>
      </right>
      <top style="thin">
        <color indexed="64"/>
      </top>
      <bottom/>
      <diagonal/>
    </border>
    <border>
      <left/>
      <right/>
      <top/>
      <bottom style="thin">
        <color rgb="FF92D050"/>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6" fillId="0" borderId="0"/>
  </cellStyleXfs>
  <cellXfs count="418">
    <xf numFmtId="0" fontId="0" fillId="0" borderId="0" xfId="0"/>
    <xf numFmtId="0" fontId="3" fillId="0" borderId="0" xfId="0" applyFont="1"/>
    <xf numFmtId="0" fontId="1" fillId="0" borderId="0" xfId="0" applyFont="1" applyProtection="1">
      <protection hidden="1"/>
    </xf>
    <xf numFmtId="0" fontId="1" fillId="0" borderId="0" xfId="0" applyFont="1" applyBorder="1" applyProtection="1">
      <protection hidden="1"/>
    </xf>
    <xf numFmtId="0" fontId="1" fillId="0" borderId="0" xfId="0" applyFont="1" applyBorder="1" applyAlignment="1" applyProtection="1">
      <alignment vertical="center"/>
      <protection hidden="1"/>
    </xf>
    <xf numFmtId="0" fontId="9" fillId="0" borderId="0" xfId="0" applyFont="1"/>
    <xf numFmtId="0" fontId="5" fillId="0" borderId="0" xfId="0" applyFont="1" applyProtection="1">
      <protection hidden="1"/>
    </xf>
    <xf numFmtId="0" fontId="5" fillId="0" borderId="8" xfId="0" applyFont="1" applyBorder="1" applyAlignment="1" applyProtection="1">
      <alignment horizontal="center" vertical="top" wrapText="1"/>
      <protection hidden="1"/>
    </xf>
    <xf numFmtId="0" fontId="5" fillId="0" borderId="8" xfId="0" applyFont="1" applyFill="1" applyBorder="1" applyAlignment="1" applyProtection="1">
      <alignment horizontal="center" vertical="top" wrapText="1"/>
      <protection hidden="1"/>
    </xf>
    <xf numFmtId="0" fontId="5" fillId="0" borderId="8" xfId="0" applyFont="1" applyBorder="1"/>
    <xf numFmtId="0" fontId="5" fillId="0" borderId="8" xfId="0" applyNumberFormat="1" applyFont="1" applyBorder="1"/>
    <xf numFmtId="1" fontId="5" fillId="0" borderId="8" xfId="0" applyNumberFormat="1" applyFont="1" applyBorder="1" applyAlignment="1" applyProtection="1">
      <alignment horizontal="center" vertical="top" wrapText="1"/>
      <protection hidden="1"/>
    </xf>
    <xf numFmtId="0" fontId="5" fillId="0" borderId="9" xfId="0" applyFont="1" applyBorder="1" applyAlignment="1" applyProtection="1">
      <alignment horizontal="center" vertical="top" wrapText="1"/>
      <protection hidden="1"/>
    </xf>
    <xf numFmtId="0" fontId="1" fillId="0" borderId="0" xfId="0" applyFont="1" applyBorder="1" applyAlignment="1" applyProtection="1">
      <protection hidden="1"/>
    </xf>
    <xf numFmtId="0" fontId="5" fillId="0" borderId="0" xfId="0" applyFont="1" applyBorder="1" applyAlignment="1" applyProtection="1">
      <protection hidden="1"/>
    </xf>
    <xf numFmtId="0" fontId="10" fillId="0" borderId="0" xfId="0" applyFont="1" applyBorder="1" applyAlignment="1" applyProtection="1">
      <alignment horizontal="left" vertical="top" wrapText="1"/>
      <protection hidden="1"/>
    </xf>
    <xf numFmtId="14" fontId="1" fillId="0" borderId="0" xfId="0" applyNumberFormat="1" applyFont="1" applyBorder="1" applyAlignment="1" applyProtection="1">
      <alignment horizontal="left" vertical="top" wrapText="1"/>
      <protection hidden="1"/>
    </xf>
    <xf numFmtId="0" fontId="1" fillId="0" borderId="0" xfId="0" applyFont="1" applyBorder="1" applyAlignment="1">
      <alignment horizontal="center" vertical="center" wrapText="1"/>
    </xf>
    <xf numFmtId="0" fontId="1" fillId="0" borderId="0" xfId="0" applyFont="1" applyBorder="1" applyAlignment="1">
      <alignment horizontal="right" vertical="center"/>
    </xf>
    <xf numFmtId="0" fontId="1" fillId="0" borderId="0" xfId="0" applyFont="1"/>
    <xf numFmtId="0" fontId="11" fillId="0" borderId="0" xfId="0" applyFont="1"/>
    <xf numFmtId="0" fontId="12" fillId="0" borderId="0" xfId="0" applyFont="1"/>
    <xf numFmtId="0" fontId="1" fillId="0" borderId="0" xfId="0" applyFont="1" applyBorder="1" applyAlignment="1" applyProtection="1">
      <alignment horizontal="left" vertical="center" wrapText="1"/>
      <protection hidden="1"/>
    </xf>
    <xf numFmtId="0" fontId="4" fillId="0" borderId="0" xfId="0" applyFont="1" applyAlignment="1" applyProtection="1">
      <alignment horizontal="center" vertical="center" wrapText="1"/>
      <protection hidden="1"/>
    </xf>
    <xf numFmtId="14" fontId="1" fillId="0" borderId="0" xfId="0" applyNumberFormat="1" applyFont="1" applyBorder="1" applyAlignment="1" applyProtection="1">
      <alignment horizontal="center" vertical="center" wrapText="1"/>
      <protection hidden="1"/>
    </xf>
    <xf numFmtId="0" fontId="20" fillId="0" borderId="0" xfId="0" applyFont="1"/>
    <xf numFmtId="0" fontId="22" fillId="0" borderId="0" xfId="0" applyFont="1" applyBorder="1" applyAlignment="1" applyProtection="1">
      <alignment wrapText="1"/>
      <protection hidden="1"/>
    </xf>
    <xf numFmtId="0" fontId="15" fillId="3" borderId="0" xfId="0" applyFont="1" applyFill="1" applyBorder="1" applyAlignment="1" applyProtection="1">
      <protection locked="0"/>
    </xf>
    <xf numFmtId="0" fontId="13" fillId="3" borderId="0" xfId="0" applyFont="1" applyFill="1" applyAlignment="1" applyProtection="1">
      <alignment vertical="center"/>
      <protection hidden="1"/>
    </xf>
    <xf numFmtId="0" fontId="0" fillId="3" borderId="0" xfId="0" applyFill="1"/>
    <xf numFmtId="0" fontId="13" fillId="3" borderId="0" xfId="0" applyFont="1" applyFill="1" applyBorder="1" applyAlignment="1" applyProtection="1">
      <alignment vertical="center"/>
      <protection hidden="1"/>
    </xf>
    <xf numFmtId="49" fontId="13" fillId="0" borderId="2" xfId="0" applyNumberFormat="1"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2" xfId="0" applyNumberFormat="1" applyFont="1" applyBorder="1" applyAlignment="1" applyProtection="1">
      <alignment horizontal="center" vertical="center" wrapText="1"/>
      <protection locked="0"/>
    </xf>
    <xf numFmtId="0" fontId="12" fillId="3" borderId="0" xfId="0" applyFont="1" applyFill="1"/>
    <xf numFmtId="0" fontId="11" fillId="3" borderId="0" xfId="0" applyFont="1" applyFill="1"/>
    <xf numFmtId="0" fontId="23" fillId="0" borderId="0" xfId="0" applyFont="1"/>
    <xf numFmtId="14" fontId="1" fillId="0" borderId="0" xfId="0" applyNumberFormat="1" applyFont="1" applyBorder="1" applyAlignment="1" applyProtection="1">
      <alignment horizontal="left" vertical="center" wrapText="1"/>
      <protection hidden="1"/>
    </xf>
    <xf numFmtId="0" fontId="1" fillId="0" borderId="0" xfId="0" applyNumberFormat="1" applyFont="1" applyBorder="1" applyAlignment="1" applyProtection="1">
      <alignment horizontal="left" vertical="center" wrapText="1"/>
      <protection hidden="1"/>
    </xf>
    <xf numFmtId="0" fontId="15" fillId="3" borderId="0" xfId="0" applyFont="1" applyFill="1" applyBorder="1" applyAlignment="1" applyProtection="1">
      <protection hidden="1"/>
    </xf>
    <xf numFmtId="0" fontId="17" fillId="3" borderId="0" xfId="0" applyFont="1" applyFill="1" applyProtection="1"/>
    <xf numFmtId="0" fontId="0" fillId="3" borderId="0" xfId="0" applyFill="1" applyProtection="1"/>
    <xf numFmtId="0" fontId="1" fillId="0" borderId="0" xfId="0" applyFont="1" applyBorder="1" applyAlignment="1" applyProtection="1">
      <alignment horizontal="left" wrapText="1"/>
      <protection hidden="1"/>
    </xf>
    <xf numFmtId="0" fontId="1" fillId="0" borderId="0" xfId="0" applyFont="1" applyBorder="1" applyAlignment="1" applyProtection="1">
      <alignment horizontal="left" vertical="top" wrapText="1"/>
      <protection hidden="1"/>
    </xf>
    <xf numFmtId="0" fontId="1" fillId="0" borderId="2" xfId="0" applyNumberFormat="1" applyFont="1" applyBorder="1" applyAlignment="1" applyProtection="1">
      <alignment horizontal="left" vertical="center" wrapText="1"/>
      <protection hidden="1"/>
    </xf>
    <xf numFmtId="0" fontId="11" fillId="3" borderId="0" xfId="0" applyFont="1" applyFill="1" applyAlignment="1" applyProtection="1">
      <alignment horizontal="center" vertical="center" wrapText="1"/>
    </xf>
    <xf numFmtId="0" fontId="11" fillId="3" borderId="0" xfId="0" applyFont="1" applyFill="1" applyProtection="1"/>
    <xf numFmtId="0" fontId="13" fillId="3" borderId="0" xfId="0" applyFont="1" applyFill="1" applyBorder="1" applyAlignment="1" applyProtection="1">
      <alignment horizontal="center" vertical="center" wrapText="1"/>
      <protection hidden="1"/>
    </xf>
    <xf numFmtId="0" fontId="13" fillId="4" borderId="0" xfId="0" applyFont="1" applyFill="1" applyBorder="1" applyAlignment="1" applyProtection="1">
      <alignment horizontal="center" vertical="center" wrapText="1"/>
      <protection hidden="1"/>
    </xf>
    <xf numFmtId="0" fontId="11" fillId="0" borderId="0" xfId="0" applyFont="1" applyProtection="1"/>
    <xf numFmtId="0" fontId="13" fillId="0" borderId="2" xfId="0" applyFont="1" applyFill="1" applyBorder="1" applyAlignment="1" applyProtection="1">
      <alignment horizontal="center" vertical="center" wrapText="1"/>
      <protection locked="0"/>
    </xf>
    <xf numFmtId="0" fontId="16" fillId="0" borderId="0" xfId="0" applyFont="1" applyFill="1" applyBorder="1" applyAlignment="1" applyProtection="1">
      <alignment wrapText="1"/>
      <protection hidden="1"/>
    </xf>
    <xf numFmtId="0" fontId="16" fillId="0" borderId="0" xfId="0" applyNumberFormat="1" applyFont="1" applyFill="1" applyBorder="1" applyAlignment="1" applyProtection="1">
      <alignment wrapText="1"/>
      <protection hidden="1"/>
    </xf>
    <xf numFmtId="14" fontId="16" fillId="0" borderId="0" xfId="0" applyNumberFormat="1" applyFont="1" applyFill="1" applyBorder="1" applyAlignment="1" applyProtection="1">
      <alignment wrapText="1"/>
      <protection hidden="1"/>
    </xf>
    <xf numFmtId="49" fontId="16" fillId="0" borderId="0" xfId="0" applyNumberFormat="1" applyFont="1" applyFill="1" applyBorder="1" applyAlignment="1" applyProtection="1">
      <alignment wrapText="1"/>
      <protection hidden="1"/>
    </xf>
    <xf numFmtId="0" fontId="16" fillId="0" borderId="0" xfId="0" applyFont="1" applyProtection="1">
      <protection hidden="1"/>
    </xf>
    <xf numFmtId="0" fontId="11" fillId="0" borderId="0" xfId="0" applyFont="1" applyAlignment="1">
      <alignment vertical="top"/>
    </xf>
    <xf numFmtId="0" fontId="11" fillId="0" borderId="0" xfId="0" applyFont="1" applyAlignment="1">
      <alignment horizontal="center" vertical="center" wrapText="1"/>
    </xf>
    <xf numFmtId="0" fontId="15" fillId="3" borderId="0" xfId="0" applyFont="1" applyFill="1" applyBorder="1" applyAlignment="1" applyProtection="1">
      <alignment vertical="center"/>
    </xf>
    <xf numFmtId="0" fontId="13" fillId="0" borderId="2" xfId="0" applyNumberFormat="1" applyFont="1" applyFill="1" applyBorder="1" applyAlignment="1" applyProtection="1">
      <alignment horizontal="left" vertical="center" wrapText="1"/>
      <protection locked="0"/>
    </xf>
    <xf numFmtId="0" fontId="13" fillId="3" borderId="0" xfId="0" applyFont="1" applyFill="1" applyBorder="1" applyProtection="1"/>
    <xf numFmtId="0" fontId="15" fillId="3" borderId="0" xfId="0" applyFont="1" applyFill="1" applyBorder="1" applyAlignment="1" applyProtection="1">
      <alignment vertical="center"/>
      <protection hidden="1"/>
    </xf>
    <xf numFmtId="0" fontId="13" fillId="3" borderId="0" xfId="0" applyFont="1" applyFill="1" applyBorder="1" applyProtection="1">
      <protection locked="0"/>
    </xf>
    <xf numFmtId="0" fontId="13" fillId="3" borderId="0" xfId="0" applyFont="1" applyFill="1" applyProtection="1">
      <protection locked="0"/>
    </xf>
    <xf numFmtId="49" fontId="16" fillId="0" borderId="0" xfId="0" applyNumberFormat="1" applyFont="1" applyBorder="1" applyAlignment="1" applyProtection="1">
      <alignment wrapText="1"/>
      <protection hidden="1"/>
    </xf>
    <xf numFmtId="49" fontId="13" fillId="3" borderId="0" xfId="0" applyNumberFormat="1" applyFont="1" applyFill="1" applyProtection="1">
      <protection locked="0"/>
    </xf>
    <xf numFmtId="49" fontId="11" fillId="0" borderId="0" xfId="0" applyNumberFormat="1" applyFont="1" applyProtection="1"/>
    <xf numFmtId="49" fontId="11" fillId="0" borderId="0" xfId="0" applyNumberFormat="1" applyFont="1"/>
    <xf numFmtId="0" fontId="13" fillId="0" borderId="0" xfId="0" applyFont="1" applyFill="1" applyBorder="1" applyAlignment="1" applyProtection="1">
      <alignment wrapText="1"/>
      <protection hidden="1"/>
    </xf>
    <xf numFmtId="0" fontId="13" fillId="3" borderId="0" xfId="0" applyFont="1" applyFill="1" applyAlignment="1" applyProtection="1">
      <alignment horizontal="left"/>
      <protection locked="0" hidden="1"/>
    </xf>
    <xf numFmtId="49" fontId="13" fillId="0" borderId="2" xfId="0" applyNumberFormat="1" applyFont="1" applyFill="1" applyBorder="1" applyAlignment="1" applyProtection="1">
      <alignment horizontal="left" vertical="center" wrapText="1"/>
      <protection hidden="1"/>
    </xf>
    <xf numFmtId="0" fontId="13" fillId="4" borderId="2" xfId="0" applyFont="1" applyFill="1" applyBorder="1" applyAlignment="1" applyProtection="1">
      <alignment horizontal="center" vertical="center" wrapText="1"/>
      <protection hidden="1"/>
    </xf>
    <xf numFmtId="49" fontId="13" fillId="4" borderId="2" xfId="0" applyNumberFormat="1" applyFont="1" applyFill="1" applyBorder="1" applyAlignment="1" applyProtection="1">
      <alignment horizontal="center" vertical="center"/>
      <protection hidden="1"/>
    </xf>
    <xf numFmtId="49" fontId="13" fillId="4" borderId="2" xfId="0" applyNumberFormat="1" applyFont="1" applyFill="1" applyBorder="1" applyAlignment="1" applyProtection="1">
      <alignment horizontal="center" vertical="center" wrapText="1"/>
      <protection hidden="1"/>
    </xf>
    <xf numFmtId="0" fontId="12" fillId="0" borderId="2" xfId="0" applyFont="1" applyBorder="1" applyAlignment="1" applyProtection="1">
      <alignment horizontal="center" vertical="center" wrapText="1"/>
      <protection locked="0"/>
    </xf>
    <xf numFmtId="0" fontId="11" fillId="3" borderId="0" xfId="0" applyFont="1" applyFill="1" applyBorder="1" applyAlignment="1" applyProtection="1">
      <alignment vertical="top"/>
      <protection hidden="1"/>
    </xf>
    <xf numFmtId="0" fontId="17" fillId="3" borderId="0" xfId="0" applyFont="1" applyFill="1" applyProtection="1">
      <protection hidden="1"/>
    </xf>
    <xf numFmtId="0" fontId="13" fillId="0" borderId="3" xfId="0" applyFont="1" applyFill="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3" fillId="4" borderId="0" xfId="0" applyFont="1" applyFill="1" applyBorder="1" applyAlignment="1" applyProtection="1">
      <alignment horizontal="right" vertical="center" wrapText="1"/>
      <protection hidden="1"/>
    </xf>
    <xf numFmtId="0" fontId="14" fillId="3" borderId="0" xfId="0" applyFont="1" applyFill="1" applyBorder="1" applyAlignment="1" applyProtection="1">
      <alignment horizontal="left" vertical="center" wrapText="1"/>
      <protection hidden="1"/>
    </xf>
    <xf numFmtId="0" fontId="13" fillId="4" borderId="10" xfId="0" applyFont="1" applyFill="1" applyBorder="1" applyAlignment="1" applyProtection="1">
      <alignment vertical="center" wrapText="1"/>
      <protection hidden="1"/>
    </xf>
    <xf numFmtId="0" fontId="13" fillId="0" borderId="2" xfId="0" applyFont="1" applyFill="1" applyBorder="1" applyAlignment="1" applyProtection="1">
      <alignment horizontal="left" vertical="center" wrapText="1"/>
      <protection locked="0"/>
    </xf>
    <xf numFmtId="0" fontId="18" fillId="0" borderId="0" xfId="0" applyFont="1" applyFill="1" applyBorder="1" applyAlignment="1" applyProtection="1">
      <alignment wrapText="1"/>
      <protection hidden="1"/>
    </xf>
    <xf numFmtId="0" fontId="1" fillId="0" borderId="0" xfId="0" applyFont="1" applyFill="1" applyBorder="1" applyAlignment="1" applyProtection="1">
      <alignment vertical="center" wrapText="1"/>
      <protection hidden="1"/>
    </xf>
    <xf numFmtId="0" fontId="1" fillId="0" borderId="0" xfId="0" applyFont="1" applyFill="1" applyBorder="1" applyAlignment="1" applyProtection="1">
      <alignment horizontal="left" wrapText="1"/>
      <protection hidden="1"/>
    </xf>
    <xf numFmtId="0" fontId="1" fillId="0" borderId="0" xfId="0" applyFont="1" applyFill="1" applyBorder="1" applyAlignment="1" applyProtection="1">
      <alignment vertical="top" wrapText="1"/>
      <protection hidden="1"/>
    </xf>
    <xf numFmtId="0" fontId="4" fillId="3" borderId="0" xfId="0" applyFont="1" applyFill="1" applyAlignment="1" applyProtection="1">
      <alignment vertical="center"/>
      <protection hidden="1"/>
    </xf>
    <xf numFmtId="0" fontId="1" fillId="3" borderId="0" xfId="0" applyFont="1" applyFill="1" applyAlignment="1" applyProtection="1">
      <alignment horizontal="right" vertical="center"/>
      <protection hidden="1"/>
    </xf>
    <xf numFmtId="0" fontId="24" fillId="3" borderId="0" xfId="0" applyFont="1" applyFill="1" applyAlignment="1">
      <alignment horizontal="left"/>
    </xf>
    <xf numFmtId="0" fontId="24" fillId="3" borderId="0" xfId="0" applyFont="1" applyFill="1"/>
    <xf numFmtId="0" fontId="25" fillId="3" borderId="0" xfId="0" applyFont="1" applyFill="1"/>
    <xf numFmtId="0" fontId="25" fillId="3" borderId="0" xfId="0" applyFont="1" applyFill="1" applyAlignment="1">
      <alignment horizontal="left"/>
    </xf>
    <xf numFmtId="49" fontId="1" fillId="3" borderId="0" xfId="0" applyNumberFormat="1" applyFont="1" applyFill="1" applyAlignment="1" applyProtection="1">
      <alignment horizontal="left" vertical="top"/>
      <protection hidden="1"/>
    </xf>
    <xf numFmtId="0" fontId="1" fillId="3" borderId="0" xfId="0" applyFont="1" applyFill="1"/>
    <xf numFmtId="0" fontId="24" fillId="3" borderId="0" xfId="0" applyFont="1" applyFill="1" applyAlignment="1">
      <alignment horizontal="left" vertical="center"/>
    </xf>
    <xf numFmtId="0" fontId="24" fillId="3" borderId="0" xfId="0" applyFont="1" applyFill="1" applyAlignment="1">
      <alignment vertical="center"/>
    </xf>
    <xf numFmtId="0" fontId="24" fillId="3" borderId="0" xfId="0" applyFont="1" applyFill="1" applyAlignment="1">
      <alignment horizontal="left" vertical="top"/>
    </xf>
    <xf numFmtId="0" fontId="24" fillId="3" borderId="0" xfId="0" applyFont="1" applyFill="1" applyAlignment="1">
      <alignment vertical="top"/>
    </xf>
    <xf numFmtId="0" fontId="27" fillId="3" borderId="0" xfId="0" applyFont="1" applyFill="1"/>
    <xf numFmtId="0" fontId="1" fillId="0" borderId="0" xfId="0" applyFont="1" applyFill="1" applyBorder="1" applyAlignment="1">
      <alignment vertical="top"/>
    </xf>
    <xf numFmtId="0" fontId="1" fillId="0" borderId="0" xfId="0" applyFont="1" applyFill="1" applyBorder="1" applyAlignment="1">
      <alignment vertical="center"/>
    </xf>
    <xf numFmtId="0" fontId="3" fillId="0" borderId="0" xfId="0" applyFont="1" applyFill="1"/>
    <xf numFmtId="0" fontId="26" fillId="0" borderId="0" xfId="0" applyFont="1" applyFill="1" applyBorder="1" applyAlignment="1" applyProtection="1">
      <alignment wrapText="1"/>
      <protection hidden="1"/>
    </xf>
    <xf numFmtId="0" fontId="17" fillId="3" borderId="0" xfId="0" applyFont="1" applyFill="1" applyBorder="1" applyAlignment="1" applyProtection="1">
      <alignment horizontal="right" vertical="center" wrapText="1"/>
      <protection hidden="1"/>
    </xf>
    <xf numFmtId="0" fontId="0" fillId="3" borderId="0" xfId="0" applyFill="1" applyAlignment="1">
      <alignment horizontal="right" vertical="center"/>
    </xf>
    <xf numFmtId="0" fontId="28" fillId="0" borderId="0" xfId="0" applyFont="1" applyAlignment="1">
      <alignment vertical="center" wrapText="1"/>
    </xf>
    <xf numFmtId="0" fontId="1" fillId="0" borderId="0" xfId="0" applyFont="1" applyAlignment="1">
      <alignment horizontal="right" vertical="center" wrapText="1"/>
    </xf>
    <xf numFmtId="0" fontId="1" fillId="0" borderId="0" xfId="0" applyFont="1" applyAlignment="1">
      <alignment vertical="center" wrapText="1"/>
    </xf>
    <xf numFmtId="0" fontId="1" fillId="0" borderId="0" xfId="0" applyFont="1" applyAlignment="1">
      <alignment vertical="center"/>
    </xf>
    <xf numFmtId="0" fontId="28" fillId="0" borderId="0" xfId="0" applyFont="1" applyAlignment="1">
      <alignment vertical="center"/>
    </xf>
    <xf numFmtId="0" fontId="1" fillId="0" borderId="0" xfId="0" applyFont="1" applyFill="1" applyAlignment="1">
      <alignment vertical="center"/>
    </xf>
    <xf numFmtId="0" fontId="28" fillId="0" borderId="0" xfId="0" applyFont="1" applyFill="1" applyAlignment="1">
      <alignment vertical="center"/>
    </xf>
    <xf numFmtId="0" fontId="28" fillId="0" borderId="0" xfId="0" applyFont="1" applyFill="1" applyAlignment="1">
      <alignment vertical="center" wrapText="1"/>
    </xf>
    <xf numFmtId="0" fontId="1" fillId="0" borderId="0" xfId="0" applyFont="1" applyFill="1" applyAlignment="1">
      <alignment vertical="center" wrapText="1"/>
    </xf>
    <xf numFmtId="0" fontId="24" fillId="3" borderId="0" xfId="0" applyFont="1" applyFill="1" applyBorder="1" applyAlignment="1">
      <alignment horizontal="left"/>
    </xf>
    <xf numFmtId="0" fontId="1" fillId="0" borderId="0" xfId="0" applyFont="1" applyBorder="1" applyAlignment="1">
      <alignment vertical="center" wrapText="1"/>
    </xf>
    <xf numFmtId="0" fontId="1" fillId="0" borderId="0" xfId="0" applyFont="1" applyBorder="1" applyAlignment="1" applyProtection="1">
      <alignment horizontal="left"/>
      <protection hidden="1"/>
    </xf>
    <xf numFmtId="0" fontId="1" fillId="3" borderId="0" xfId="0" applyFont="1" applyFill="1" applyAlignment="1">
      <alignment horizontal="left"/>
    </xf>
    <xf numFmtId="0" fontId="1" fillId="3" borderId="0" xfId="0" applyFont="1" applyFill="1" applyAlignment="1" applyProtection="1">
      <alignment horizontal="right"/>
      <protection hidden="1"/>
    </xf>
    <xf numFmtId="0" fontId="17" fillId="3" borderId="0" xfId="0" applyFont="1" applyFill="1" applyBorder="1" applyAlignment="1" applyProtection="1">
      <alignment horizontal="center" wrapText="1"/>
      <protection hidden="1"/>
    </xf>
    <xf numFmtId="49" fontId="1" fillId="0" borderId="0" xfId="0" applyNumberFormat="1" applyFont="1" applyBorder="1" applyAlignment="1" applyProtection="1">
      <alignment vertical="top" wrapText="1"/>
      <protection hidden="1"/>
    </xf>
    <xf numFmtId="49" fontId="1" fillId="0" borderId="0" xfId="0" applyNumberFormat="1" applyFont="1" applyBorder="1" applyAlignment="1" applyProtection="1">
      <alignment vertical="top"/>
      <protection hidden="1"/>
    </xf>
    <xf numFmtId="0" fontId="1" fillId="3" borderId="0" xfId="0" applyFont="1" applyFill="1" applyAlignment="1"/>
    <xf numFmtId="0" fontId="1" fillId="0" borderId="0" xfId="0" applyFont="1" applyAlignment="1">
      <alignment horizontal="justify" vertical="center"/>
    </xf>
    <xf numFmtId="0" fontId="1" fillId="0" borderId="0" xfId="0" applyFont="1" applyAlignment="1">
      <alignment horizontal="left" vertical="center"/>
    </xf>
    <xf numFmtId="0" fontId="17" fillId="3" borderId="0" xfId="0" applyFont="1" applyFill="1" applyAlignment="1" applyProtection="1">
      <alignment horizontal="center" vertical="center" wrapText="1"/>
      <protection hidden="1"/>
    </xf>
    <xf numFmtId="0" fontId="12" fillId="0" borderId="0" xfId="0" applyFont="1" applyBorder="1" applyAlignment="1" applyProtection="1">
      <alignment horizontal="left" wrapText="1"/>
      <protection hidden="1"/>
    </xf>
    <xf numFmtId="49" fontId="12" fillId="3" borderId="0" xfId="0" applyNumberFormat="1" applyFont="1" applyFill="1" applyBorder="1" applyAlignment="1" applyProtection="1">
      <alignment vertical="top"/>
      <protection hidden="1"/>
    </xf>
    <xf numFmtId="49" fontId="12" fillId="3" borderId="0" xfId="0" applyNumberFormat="1" applyFont="1" applyFill="1" applyBorder="1" applyAlignment="1" applyProtection="1">
      <alignment vertical="top" wrapText="1"/>
      <protection hidden="1"/>
    </xf>
    <xf numFmtId="0" fontId="12" fillId="3" borderId="0" xfId="0" applyFont="1" applyFill="1" applyBorder="1" applyAlignment="1" applyProtection="1">
      <alignment horizontal="left" wrapText="1"/>
      <protection hidden="1"/>
    </xf>
    <xf numFmtId="0" fontId="12" fillId="0" borderId="0" xfId="0" applyFont="1" applyAlignment="1">
      <alignment horizontal="center" vertical="center" wrapText="1"/>
    </xf>
    <xf numFmtId="0" fontId="12" fillId="3" borderId="0" xfId="0" applyFont="1" applyFill="1" applyAlignment="1">
      <alignment vertical="center" wrapText="1"/>
    </xf>
    <xf numFmtId="0" fontId="12" fillId="0" borderId="0" xfId="0" applyFont="1" applyAlignment="1">
      <alignment horizontal="right" vertical="center"/>
    </xf>
    <xf numFmtId="49" fontId="12" fillId="3" borderId="0" xfId="0" applyNumberFormat="1" applyFont="1" applyFill="1" applyAlignment="1">
      <alignment horizontal="center" vertical="center" wrapText="1"/>
    </xf>
    <xf numFmtId="49" fontId="12" fillId="0" borderId="0" xfId="0" applyNumberFormat="1" applyFont="1" applyAlignment="1">
      <alignment horizontal="center" vertical="center" wrapText="1"/>
    </xf>
    <xf numFmtId="0" fontId="24" fillId="3" borderId="0" xfId="0" applyFont="1" applyFill="1" applyAlignment="1"/>
    <xf numFmtId="0" fontId="0" fillId="0" borderId="0" xfId="0" applyAlignment="1"/>
    <xf numFmtId="0" fontId="0" fillId="0" borderId="0" xfId="0" applyAlignment="1">
      <alignment wrapText="1"/>
    </xf>
    <xf numFmtId="0" fontId="30" fillId="0" borderId="0" xfId="0" applyFont="1" applyAlignment="1">
      <alignment vertical="center"/>
    </xf>
    <xf numFmtId="0" fontId="29" fillId="0" borderId="0" xfId="0" applyFont="1" applyAlignment="1">
      <alignment vertical="center"/>
    </xf>
    <xf numFmtId="0" fontId="31" fillId="0" borderId="0" xfId="0" applyFont="1" applyFill="1" applyBorder="1" applyAlignment="1" applyProtection="1">
      <alignment wrapText="1"/>
      <protection hidden="1"/>
    </xf>
    <xf numFmtId="0" fontId="32" fillId="0" borderId="0" xfId="0" applyFont="1"/>
    <xf numFmtId="0" fontId="12" fillId="3" borderId="0" xfId="0" applyFont="1" applyFill="1" applyBorder="1" applyAlignment="1">
      <alignment horizontal="center" vertical="center" wrapText="1"/>
    </xf>
    <xf numFmtId="0" fontId="26" fillId="0" borderId="0" xfId="0" applyFont="1"/>
    <xf numFmtId="0" fontId="4" fillId="0" borderId="2" xfId="0" applyNumberFormat="1" applyFont="1" applyFill="1" applyBorder="1" applyAlignment="1" applyProtection="1">
      <alignment horizontal="center" vertical="center" wrapText="1"/>
      <protection hidden="1"/>
    </xf>
    <xf numFmtId="0" fontId="1" fillId="0" borderId="0" xfId="0" applyFont="1" applyAlignment="1"/>
    <xf numFmtId="0" fontId="1" fillId="0" borderId="0" xfId="0" applyFont="1" applyAlignment="1">
      <alignment wrapText="1"/>
    </xf>
    <xf numFmtId="0" fontId="1" fillId="0" borderId="0" xfId="0" applyFont="1" applyFill="1"/>
    <xf numFmtId="0" fontId="28" fillId="0" borderId="0" xfId="0" applyFont="1" applyBorder="1" applyAlignment="1">
      <alignment vertical="center"/>
    </xf>
    <xf numFmtId="0" fontId="12" fillId="3" borderId="0" xfId="0" applyFont="1" applyFill="1" applyBorder="1" applyAlignment="1" applyProtection="1">
      <alignment horizontal="center" vertical="center" wrapText="1"/>
      <protection hidden="1"/>
    </xf>
    <xf numFmtId="0" fontId="12" fillId="0" borderId="0" xfId="0" applyFont="1" applyFill="1" applyBorder="1" applyAlignment="1" applyProtection="1">
      <alignment horizontal="left" wrapText="1"/>
      <protection hidden="1"/>
    </xf>
    <xf numFmtId="0" fontId="12" fillId="0" borderId="0" xfId="0" applyFont="1" applyFill="1" applyBorder="1" applyAlignment="1" applyProtection="1">
      <alignment horizontal="left"/>
      <protection hidden="1"/>
    </xf>
    <xf numFmtId="0" fontId="17" fillId="0" borderId="0" xfId="0" applyFont="1" applyFill="1" applyAlignment="1" applyProtection="1">
      <alignment horizontal="center" vertical="center" wrapText="1"/>
      <protection hidden="1"/>
    </xf>
    <xf numFmtId="0" fontId="12" fillId="0" borderId="0" xfId="0" applyFont="1" applyFill="1" applyBorder="1" applyAlignment="1" applyProtection="1">
      <alignment horizontal="center" vertical="center" wrapText="1"/>
      <protection hidden="1"/>
    </xf>
    <xf numFmtId="0" fontId="12" fillId="0" borderId="0" xfId="0" applyFont="1" applyFill="1" applyBorder="1" applyAlignment="1" applyProtection="1">
      <alignment horizontal="center" wrapText="1"/>
      <protection hidden="1"/>
    </xf>
    <xf numFmtId="0" fontId="13" fillId="0" borderId="0" xfId="0" applyFont="1" applyFill="1" applyBorder="1" applyAlignment="1" applyProtection="1">
      <alignment horizontal="left" vertical="center" wrapText="1"/>
      <protection hidden="1"/>
    </xf>
    <xf numFmtId="0" fontId="13" fillId="0" borderId="0" xfId="0" applyFont="1" applyFill="1" applyBorder="1" applyAlignment="1" applyProtection="1">
      <alignment horizontal="left" vertical="center" wrapText="1" indent="19"/>
      <protection hidden="1"/>
    </xf>
    <xf numFmtId="0" fontId="11" fillId="3" borderId="0" xfId="0" applyFont="1" applyFill="1" applyAlignment="1" applyProtection="1">
      <alignment horizontal="center" vertical="center" wrapText="1"/>
      <protection hidden="1"/>
    </xf>
    <xf numFmtId="0" fontId="11" fillId="3" borderId="0" xfId="0" applyFont="1" applyFill="1" applyAlignment="1" applyProtection="1">
      <alignment horizontal="left" vertical="center" wrapText="1"/>
      <protection hidden="1"/>
    </xf>
    <xf numFmtId="0" fontId="11" fillId="3" borderId="0" xfId="0" applyFont="1" applyFill="1" applyProtection="1">
      <protection hidden="1"/>
    </xf>
    <xf numFmtId="0" fontId="31" fillId="3" borderId="0" xfId="0" applyFont="1" applyFill="1" applyBorder="1" applyAlignment="1" applyProtection="1">
      <alignment wrapText="1"/>
      <protection hidden="1"/>
    </xf>
    <xf numFmtId="0" fontId="34" fillId="0" borderId="0" xfId="0" applyFont="1" applyFill="1" applyAlignment="1" applyProtection="1">
      <alignment horizontal="right"/>
      <protection hidden="1"/>
    </xf>
    <xf numFmtId="0" fontId="12" fillId="0" borderId="0" xfId="0" applyFont="1" applyFill="1" applyProtection="1">
      <protection hidden="1"/>
    </xf>
    <xf numFmtId="0" fontId="12" fillId="0" borderId="2" xfId="0" applyFont="1" applyFill="1" applyBorder="1" applyAlignment="1" applyProtection="1">
      <alignment horizontal="center" vertical="center" wrapText="1"/>
      <protection locked="0"/>
    </xf>
    <xf numFmtId="0" fontId="35" fillId="0" borderId="0" xfId="0" applyFont="1" applyFill="1" applyAlignment="1" applyProtection="1">
      <alignment horizontal="right"/>
      <protection hidden="1"/>
    </xf>
    <xf numFmtId="0" fontId="36" fillId="0" borderId="0" xfId="0" applyFont="1" applyFill="1" applyAlignment="1" applyProtection="1">
      <alignment horizontal="right"/>
      <protection hidden="1"/>
    </xf>
    <xf numFmtId="49" fontId="12" fillId="3" borderId="0" xfId="0" applyNumberFormat="1" applyFont="1" applyFill="1" applyAlignment="1" applyProtection="1">
      <alignment horizontal="center" vertical="center" wrapText="1"/>
      <protection hidden="1"/>
    </xf>
    <xf numFmtId="0" fontId="12" fillId="0" borderId="0" xfId="0" applyFont="1" applyProtection="1">
      <protection hidden="1"/>
    </xf>
    <xf numFmtId="49" fontId="12" fillId="0" borderId="2" xfId="0" applyNumberFormat="1" applyFont="1" applyFill="1" applyBorder="1" applyAlignment="1" applyProtection="1">
      <alignment horizontal="center" vertical="center" wrapText="1"/>
      <protection locked="0"/>
    </xf>
    <xf numFmtId="0" fontId="12" fillId="0" borderId="0" xfId="0" applyFont="1" applyFill="1" applyAlignment="1" applyProtection="1">
      <alignment vertical="center"/>
      <protection hidden="1"/>
    </xf>
    <xf numFmtId="0" fontId="12" fillId="0" borderId="0" xfId="0" applyFont="1" applyFill="1" applyAlignment="1" applyProtection="1">
      <alignment vertical="center" wrapText="1"/>
      <protection hidden="1"/>
    </xf>
    <xf numFmtId="0" fontId="12" fillId="3" borderId="0" xfId="0" applyFont="1" applyFill="1" applyProtection="1">
      <protection hidden="1"/>
    </xf>
    <xf numFmtId="0" fontId="12" fillId="3" borderId="0" xfId="0" applyFont="1" applyFill="1" applyAlignment="1" applyProtection="1">
      <protection hidden="1"/>
    </xf>
    <xf numFmtId="0" fontId="12" fillId="0" borderId="0" xfId="0" applyFont="1" applyFill="1" applyAlignment="1" applyProtection="1">
      <protection hidden="1"/>
    </xf>
    <xf numFmtId="0" fontId="12" fillId="3" borderId="0" xfId="0" applyFont="1" applyFill="1" applyAlignment="1" applyProtection="1">
      <alignment wrapText="1"/>
      <protection hidden="1"/>
    </xf>
    <xf numFmtId="0" fontId="12" fillId="0" borderId="0" xfId="0" applyFont="1" applyFill="1" applyAlignment="1" applyProtection="1">
      <alignment wrapText="1"/>
      <protection hidden="1"/>
    </xf>
    <xf numFmtId="0" fontId="33" fillId="0" borderId="0" xfId="0" applyFont="1" applyFill="1" applyAlignment="1" applyProtection="1">
      <alignment vertical="center"/>
      <protection hidden="1"/>
    </xf>
    <xf numFmtId="0" fontId="12" fillId="0" borderId="0" xfId="0" applyFont="1" applyFill="1" applyAlignment="1" applyProtection="1">
      <alignment horizontal="left" vertical="center"/>
      <protection hidden="1"/>
    </xf>
    <xf numFmtId="0" fontId="12" fillId="3" borderId="0" xfId="0" applyFont="1" applyFill="1" applyBorder="1" applyAlignment="1" applyProtection="1">
      <alignment vertical="center" wrapText="1"/>
      <protection hidden="1"/>
    </xf>
    <xf numFmtId="0" fontId="12" fillId="3" borderId="0" xfId="0" applyFont="1" applyFill="1" applyAlignment="1" applyProtection="1">
      <alignment horizontal="left" vertical="center"/>
      <protection hidden="1"/>
    </xf>
    <xf numFmtId="0" fontId="12" fillId="3" borderId="0" xfId="0" applyFont="1" applyFill="1" applyBorder="1" applyAlignment="1" applyProtection="1">
      <alignment horizontal="center"/>
      <protection hidden="1"/>
    </xf>
    <xf numFmtId="0" fontId="12" fillId="3" borderId="0" xfId="0" applyFont="1" applyFill="1" applyAlignment="1" applyProtection="1">
      <alignment vertical="center" wrapText="1"/>
      <protection hidden="1"/>
    </xf>
    <xf numFmtId="0" fontId="0" fillId="3" borderId="0" xfId="0" applyFill="1" applyProtection="1">
      <protection hidden="1"/>
    </xf>
    <xf numFmtId="0" fontId="12" fillId="0" borderId="2" xfId="0" applyNumberFormat="1" applyFont="1" applyFill="1" applyBorder="1" applyAlignment="1" applyProtection="1">
      <alignment horizontal="center" vertical="center" wrapText="1"/>
      <protection locked="0"/>
    </xf>
    <xf numFmtId="0" fontId="12" fillId="0" borderId="0" xfId="0" applyFont="1" applyFill="1" applyBorder="1" applyAlignment="1" applyProtection="1">
      <alignment vertical="center" wrapText="1"/>
      <protection hidden="1"/>
    </xf>
    <xf numFmtId="0" fontId="12" fillId="0" borderId="2" xfId="0" applyFont="1" applyBorder="1" applyAlignment="1" applyProtection="1">
      <alignment wrapText="1"/>
      <protection locked="0"/>
    </xf>
    <xf numFmtId="0" fontId="12" fillId="0" borderId="2" xfId="0" applyNumberFormat="1" applyFont="1" applyBorder="1" applyAlignment="1" applyProtection="1">
      <alignment wrapText="1"/>
      <protection locked="0"/>
    </xf>
    <xf numFmtId="0" fontId="23" fillId="3" borderId="0" xfId="0" applyFont="1" applyFill="1"/>
    <xf numFmtId="0" fontId="37" fillId="0" borderId="0" xfId="0" applyFont="1" applyFill="1" applyAlignment="1" applyProtection="1">
      <alignment horizontal="right"/>
      <protection hidden="1"/>
    </xf>
    <xf numFmtId="0" fontId="12" fillId="0" borderId="0" xfId="0" applyFont="1" applyBorder="1" applyAlignment="1" applyProtection="1">
      <alignment wrapText="1"/>
      <protection hidden="1"/>
    </xf>
    <xf numFmtId="0" fontId="12" fillId="0" borderId="0" xfId="0" applyFont="1" applyAlignment="1" applyProtection="1">
      <alignment vertical="center"/>
      <protection hidden="1"/>
    </xf>
    <xf numFmtId="0" fontId="12" fillId="0" borderId="0" xfId="0" applyFont="1" applyAlignment="1" applyProtection="1">
      <alignment vertical="center" wrapText="1"/>
      <protection hidden="1"/>
    </xf>
    <xf numFmtId="0" fontId="12" fillId="0" borderId="0" xfId="0" applyFont="1" applyBorder="1" applyAlignment="1" applyProtection="1">
      <alignment horizontal="center" vertical="center" wrapText="1"/>
      <protection hidden="1"/>
    </xf>
    <xf numFmtId="0" fontId="12" fillId="3" borderId="0" xfId="0" applyFont="1" applyFill="1" applyBorder="1" applyAlignment="1" applyProtection="1">
      <alignment vertic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vertical="center" wrapText="1"/>
      <protection hidden="1"/>
    </xf>
    <xf numFmtId="49" fontId="1" fillId="0" borderId="0" xfId="0" applyNumberFormat="1" applyFont="1" applyAlignment="1" applyProtection="1">
      <alignment horizontal="left" vertical="top"/>
      <protection hidden="1"/>
    </xf>
    <xf numFmtId="49" fontId="1" fillId="0" borderId="0" xfId="0" applyNumberFormat="1" applyFont="1" applyBorder="1" applyAlignment="1" applyProtection="1">
      <alignment horizontal="left" vertical="top" wrapText="1"/>
      <protection hidden="1"/>
    </xf>
    <xf numFmtId="0" fontId="1" fillId="0" borderId="2" xfId="0" applyNumberFormat="1" applyFont="1" applyBorder="1" applyAlignment="1" applyProtection="1">
      <alignment horizontal="left" vertical="top" wrapText="1"/>
      <protection hidden="1"/>
    </xf>
    <xf numFmtId="0" fontId="1" fillId="0" borderId="0" xfId="0" applyNumberFormat="1" applyFont="1" applyBorder="1" applyAlignment="1" applyProtection="1">
      <alignment horizontal="left" vertical="top" wrapText="1"/>
      <protection hidden="1"/>
    </xf>
    <xf numFmtId="49" fontId="1" fillId="0" borderId="0" xfId="0" applyNumberFormat="1" applyFont="1" applyAlignment="1" applyProtection="1">
      <alignment horizontal="right" vertical="top"/>
      <protection hidden="1"/>
    </xf>
    <xf numFmtId="49" fontId="1" fillId="0" borderId="0" xfId="0" applyNumberFormat="1" applyFont="1" applyBorder="1" applyAlignment="1" applyProtection="1">
      <alignment horizontal="left" vertical="center" wrapText="1"/>
      <protection hidden="1"/>
    </xf>
    <xf numFmtId="49" fontId="1" fillId="0" borderId="0" xfId="0" applyNumberFormat="1" applyFont="1" applyBorder="1" applyAlignment="1" applyProtection="1">
      <alignment vertical="center" wrapText="1"/>
      <protection hidden="1"/>
    </xf>
    <xf numFmtId="49" fontId="1" fillId="0" borderId="0" xfId="0" applyNumberFormat="1" applyFont="1" applyFill="1" applyBorder="1" applyAlignment="1" applyProtection="1">
      <alignment vertical="top" wrapText="1"/>
      <protection hidden="1"/>
    </xf>
    <xf numFmtId="49" fontId="1" fillId="0" borderId="0" xfId="0" applyNumberFormat="1" applyFont="1" applyBorder="1" applyAlignment="1" applyProtection="1">
      <alignment horizontal="left" wrapText="1"/>
      <protection hidden="1"/>
    </xf>
    <xf numFmtId="49" fontId="1" fillId="0" borderId="0" xfId="0" applyNumberFormat="1" applyFont="1" applyBorder="1" applyAlignment="1" applyProtection="1">
      <alignment horizontal="left" vertical="top"/>
      <protection hidden="1"/>
    </xf>
    <xf numFmtId="0" fontId="3" fillId="0" borderId="0" xfId="0" applyFont="1" applyProtection="1">
      <protection hidden="1"/>
    </xf>
    <xf numFmtId="0" fontId="3" fillId="0" borderId="2" xfId="0" applyFont="1" applyBorder="1" applyAlignment="1" applyProtection="1">
      <alignment wrapText="1"/>
      <protection locked="0"/>
    </xf>
    <xf numFmtId="0" fontId="3" fillId="0" borderId="2" xfId="0" applyNumberFormat="1" applyFont="1" applyBorder="1" applyAlignment="1" applyProtection="1">
      <alignment wrapText="1"/>
      <protection locked="0"/>
    </xf>
    <xf numFmtId="0" fontId="15" fillId="4" borderId="0" xfId="0" applyFont="1" applyFill="1" applyBorder="1" applyAlignment="1" applyProtection="1">
      <alignment horizontal="right" vertical="center" wrapText="1"/>
      <protection hidden="1"/>
    </xf>
    <xf numFmtId="0" fontId="13" fillId="0" borderId="5" xfId="0" applyFont="1" applyFill="1" applyBorder="1" applyAlignment="1" applyProtection="1">
      <alignment horizontal="center" wrapText="1"/>
      <protection locked="0"/>
    </xf>
    <xf numFmtId="0" fontId="15" fillId="3" borderId="0" xfId="0" applyFont="1" applyFill="1" applyBorder="1" applyAlignment="1" applyProtection="1">
      <alignment horizontal="right" wrapText="1"/>
      <protection hidden="1"/>
    </xf>
    <xf numFmtId="0" fontId="13" fillId="3" borderId="0" xfId="0" applyFont="1" applyFill="1" applyBorder="1" applyAlignment="1" applyProtection="1">
      <alignment horizontal="center" vertical="top" wrapText="1"/>
      <protection hidden="1"/>
    </xf>
    <xf numFmtId="14" fontId="13" fillId="0" borderId="1" xfId="0" applyNumberFormat="1" applyFont="1" applyFill="1" applyBorder="1" applyAlignment="1" applyProtection="1">
      <alignment horizontal="center" wrapText="1"/>
      <protection locked="0"/>
    </xf>
    <xf numFmtId="49" fontId="39" fillId="4" borderId="2" xfId="0" applyNumberFormat="1" applyFont="1" applyFill="1" applyBorder="1" applyAlignment="1" applyProtection="1">
      <alignment horizontal="center" vertical="center"/>
      <protection hidden="1"/>
    </xf>
    <xf numFmtId="49" fontId="39" fillId="4" borderId="2" xfId="0" applyNumberFormat="1" applyFont="1" applyFill="1" applyBorder="1" applyAlignment="1" applyProtection="1">
      <alignment horizontal="center" vertical="center" wrapText="1"/>
      <protection hidden="1"/>
    </xf>
    <xf numFmtId="0" fontId="11" fillId="3" borderId="0" xfId="0" applyFont="1" applyFill="1" applyAlignment="1">
      <alignment horizontal="right" vertical="center"/>
    </xf>
    <xf numFmtId="49" fontId="12" fillId="3" borderId="0" xfId="0" applyNumberFormat="1" applyFont="1" applyFill="1" applyBorder="1" applyAlignment="1" applyProtection="1">
      <alignment horizontal="center"/>
      <protection hidden="1"/>
    </xf>
    <xf numFmtId="0" fontId="17" fillId="3" borderId="0" xfId="0" applyFont="1" applyFill="1" applyAlignment="1" applyProtection="1">
      <alignment vertical="center"/>
      <protection hidden="1"/>
    </xf>
    <xf numFmtId="0" fontId="12" fillId="0" borderId="0" xfId="0" applyFont="1" applyAlignment="1">
      <alignment horizontal="center"/>
    </xf>
    <xf numFmtId="0" fontId="12" fillId="4" borderId="2" xfId="0" applyFont="1" applyFill="1" applyBorder="1" applyAlignment="1" applyProtection="1">
      <alignment horizontal="center" wrapText="1"/>
      <protection hidden="1"/>
    </xf>
    <xf numFmtId="0" fontId="12" fillId="0" borderId="0" xfId="0" applyFont="1" applyAlignment="1">
      <alignment horizontal="center" vertical="center"/>
    </xf>
    <xf numFmtId="49" fontId="12" fillId="0" borderId="2" xfId="0" applyNumberFormat="1" applyFont="1" applyFill="1" applyBorder="1" applyAlignment="1" applyProtection="1">
      <alignment horizontal="center" wrapText="1"/>
      <protection locked="0"/>
    </xf>
    <xf numFmtId="14" fontId="12" fillId="0" borderId="2" xfId="0" applyNumberFormat="1" applyFont="1" applyFill="1" applyBorder="1" applyAlignment="1" applyProtection="1">
      <alignment horizontal="center" wrapText="1"/>
      <protection locked="0"/>
    </xf>
    <xf numFmtId="0" fontId="12" fillId="4" borderId="2" xfId="0" applyFont="1" applyFill="1" applyBorder="1" applyAlignment="1" applyProtection="1">
      <alignment horizontal="center" vertical="center" wrapText="1"/>
      <protection hidden="1"/>
    </xf>
    <xf numFmtId="49" fontId="12" fillId="4" borderId="2" xfId="0" applyNumberFormat="1" applyFont="1" applyFill="1" applyBorder="1" applyAlignment="1" applyProtection="1">
      <alignment horizontal="center"/>
      <protection hidden="1"/>
    </xf>
    <xf numFmtId="0" fontId="12" fillId="3" borderId="0" xfId="0" applyFont="1" applyFill="1" applyAlignment="1">
      <alignment horizontal="center"/>
    </xf>
    <xf numFmtId="0" fontId="12" fillId="3" borderId="0" xfId="0" applyFont="1" applyFill="1" applyAlignment="1">
      <alignment horizontal="center" vertical="center"/>
    </xf>
    <xf numFmtId="49" fontId="4" fillId="0" borderId="0" xfId="0" applyNumberFormat="1" applyFont="1" applyBorder="1" applyAlignment="1" applyProtection="1">
      <alignment vertical="top"/>
      <protection hidden="1"/>
    </xf>
    <xf numFmtId="0" fontId="3" fillId="0" borderId="7" xfId="0" applyFont="1" applyBorder="1"/>
    <xf numFmtId="0" fontId="41" fillId="4" borderId="0" xfId="0" applyFont="1" applyFill="1"/>
    <xf numFmtId="49" fontId="13" fillId="0" borderId="2" xfId="0" applyNumberFormat="1" applyFont="1" applyFill="1" applyBorder="1" applyAlignment="1" applyProtection="1">
      <alignment horizontal="left" vertical="center" wrapText="1"/>
      <protection locked="0"/>
    </xf>
    <xf numFmtId="0" fontId="32" fillId="0" borderId="0" xfId="0" applyFont="1" applyAlignment="1">
      <alignment horizontal="center"/>
    </xf>
    <xf numFmtId="0" fontId="41" fillId="4" borderId="0" xfId="0" applyFont="1" applyFill="1" applyAlignment="1">
      <alignment wrapText="1"/>
    </xf>
    <xf numFmtId="0" fontId="1" fillId="0" borderId="2" xfId="0" applyFont="1" applyBorder="1" applyAlignment="1" applyProtection="1">
      <alignment horizontal="center" vertical="center" wrapText="1"/>
      <protection hidden="1"/>
    </xf>
    <xf numFmtId="0" fontId="1" fillId="0" borderId="2" xfId="0" applyFont="1" applyBorder="1" applyAlignment="1" applyProtection="1">
      <alignment horizontal="left" wrapText="1"/>
      <protection hidden="1"/>
    </xf>
    <xf numFmtId="0" fontId="3" fillId="0" borderId="0" xfId="0" applyFont="1" applyBorder="1"/>
    <xf numFmtId="49" fontId="44" fillId="0" borderId="0" xfId="0" applyNumberFormat="1" applyFont="1" applyBorder="1" applyAlignment="1" applyProtection="1">
      <alignment horizontal="left" vertical="top"/>
      <protection hidden="1"/>
    </xf>
    <xf numFmtId="0" fontId="44" fillId="0" borderId="0" xfId="0" applyFont="1" applyBorder="1" applyProtection="1">
      <protection hidden="1"/>
    </xf>
    <xf numFmtId="0" fontId="45" fillId="0" borderId="0" xfId="0" applyFont="1" applyProtection="1">
      <protection hidden="1"/>
    </xf>
    <xf numFmtId="0" fontId="44" fillId="3" borderId="0" xfId="0" applyFont="1" applyFill="1" applyAlignment="1">
      <alignment horizontal="left"/>
    </xf>
    <xf numFmtId="0" fontId="44" fillId="3" borderId="0" xfId="0" applyFont="1" applyFill="1"/>
    <xf numFmtId="0" fontId="46" fillId="3" borderId="0" xfId="0" applyFont="1" applyFill="1"/>
    <xf numFmtId="0" fontId="7" fillId="0" borderId="0" xfId="0" applyFont="1" applyAlignment="1" applyProtection="1">
      <alignment horizontal="right" vertical="top" wrapText="1"/>
      <protection hidden="1"/>
    </xf>
    <xf numFmtId="0" fontId="7" fillId="0" borderId="0" xfId="0" applyFont="1" applyAlignment="1" applyProtection="1">
      <alignment horizontal="left" vertical="top"/>
      <protection hidden="1"/>
    </xf>
    <xf numFmtId="0" fontId="38" fillId="0" borderId="0" xfId="0" applyFont="1" applyBorder="1" applyAlignment="1" applyProtection="1">
      <alignment vertical="center" wrapText="1"/>
      <protection hidden="1"/>
    </xf>
    <xf numFmtId="0" fontId="38" fillId="0" borderId="0" xfId="0" applyFont="1" applyBorder="1" applyAlignment="1" applyProtection="1">
      <alignment horizontal="right" vertical="center"/>
      <protection hidden="1"/>
    </xf>
    <xf numFmtId="0" fontId="13" fillId="4" borderId="2" xfId="0" applyFont="1" applyFill="1" applyBorder="1" applyAlignment="1" applyProtection="1">
      <alignment horizontal="center" vertical="center" wrapText="1"/>
      <protection hidden="1"/>
    </xf>
    <xf numFmtId="49" fontId="13" fillId="4" borderId="2" xfId="0" applyNumberFormat="1" applyFont="1" applyFill="1" applyBorder="1" applyAlignment="1" applyProtection="1">
      <alignment horizontal="center" vertical="center" wrapText="1"/>
      <protection hidden="1"/>
    </xf>
    <xf numFmtId="0" fontId="1" fillId="0" borderId="2" xfId="0" applyNumberFormat="1" applyFont="1" applyBorder="1" applyAlignment="1" applyProtection="1">
      <alignment horizontal="left" vertical="center" wrapText="1"/>
      <protection hidden="1"/>
    </xf>
    <xf numFmtId="0" fontId="1" fillId="0" borderId="1" xfId="0" applyFont="1" applyBorder="1" applyAlignment="1">
      <alignment horizontal="center"/>
    </xf>
    <xf numFmtId="16" fontId="13" fillId="0" borderId="2" xfId="0" applyNumberFormat="1" applyFont="1" applyFill="1" applyBorder="1" applyAlignment="1" applyProtection="1">
      <alignment horizontal="center" vertical="center" wrapText="1"/>
      <protection locked="0"/>
    </xf>
    <xf numFmtId="49" fontId="1" fillId="3" borderId="2" xfId="0" applyNumberFormat="1" applyFont="1" applyFill="1" applyBorder="1" applyAlignment="1" applyProtection="1">
      <alignment horizontal="left" vertical="top"/>
      <protection hidden="1"/>
    </xf>
    <xf numFmtId="0" fontId="24" fillId="3" borderId="2" xfId="0" applyFont="1" applyFill="1" applyBorder="1"/>
    <xf numFmtId="0" fontId="49" fillId="0" borderId="0" xfId="0" applyFont="1"/>
    <xf numFmtId="0" fontId="49" fillId="0" borderId="0" xfId="0" applyFont="1" applyFill="1" applyBorder="1" applyAlignment="1" applyProtection="1">
      <alignment wrapText="1"/>
      <protection hidden="1"/>
    </xf>
    <xf numFmtId="0" fontId="1" fillId="0" borderId="0" xfId="0" applyFont="1" applyAlignment="1">
      <alignment horizontal="left" vertical="top"/>
    </xf>
    <xf numFmtId="0" fontId="12" fillId="0" borderId="0" xfId="0" applyFont="1" applyBorder="1" applyAlignment="1" applyProtection="1">
      <alignment horizontal="center" vertical="center" wrapText="1"/>
      <protection locked="0"/>
    </xf>
    <xf numFmtId="0" fontId="12" fillId="0" borderId="0" xfId="0" applyFont="1" applyBorder="1" applyAlignment="1" applyProtection="1">
      <alignment horizontal="center" wrapText="1"/>
      <protection locked="0"/>
    </xf>
    <xf numFmtId="0" fontId="1" fillId="0" borderId="0" xfId="0" applyFont="1" applyBorder="1" applyAlignment="1">
      <alignment horizontal="center"/>
    </xf>
    <xf numFmtId="0" fontId="12" fillId="0" borderId="1" xfId="0" applyFont="1" applyBorder="1" applyAlignment="1" applyProtection="1">
      <protection hidden="1"/>
    </xf>
    <xf numFmtId="0" fontId="37" fillId="0" borderId="0" xfId="0" applyFont="1" applyFill="1" applyAlignment="1" applyProtection="1">
      <alignment horizontal="left"/>
      <protection hidden="1"/>
    </xf>
    <xf numFmtId="0" fontId="41" fillId="0" borderId="0" xfId="0" applyFont="1"/>
    <xf numFmtId="0" fontId="0" fillId="0" borderId="0" xfId="0" applyFont="1"/>
    <xf numFmtId="0" fontId="1" fillId="0" borderId="0" xfId="0" applyFont="1" applyFill="1" applyProtection="1">
      <protection hidden="1"/>
    </xf>
    <xf numFmtId="0" fontId="1" fillId="0" borderId="0" xfId="0" applyFont="1" applyFill="1" applyAlignment="1" applyProtection="1">
      <alignment horizontal="right" vertical="center" wrapText="1"/>
      <protection hidden="1"/>
    </xf>
    <xf numFmtId="0" fontId="5" fillId="0" borderId="0" xfId="0" applyFont="1" applyFill="1" applyAlignment="1" applyProtection="1">
      <alignment horizontal="left"/>
      <protection hidden="1"/>
    </xf>
    <xf numFmtId="0" fontId="7" fillId="0" borderId="0" xfId="0" applyFont="1" applyFill="1" applyAlignment="1" applyProtection="1">
      <alignment horizontal="right"/>
      <protection hidden="1"/>
    </xf>
    <xf numFmtId="0" fontId="24" fillId="0" borderId="0" xfId="0" applyFont="1" applyFill="1" applyAlignment="1">
      <alignment horizontal="left"/>
    </xf>
    <xf numFmtId="0" fontId="24" fillId="0" borderId="0" xfId="0" applyFont="1" applyFill="1"/>
    <xf numFmtId="0" fontId="11" fillId="3" borderId="0" xfId="0" applyFont="1" applyFill="1" applyAlignment="1">
      <alignment horizontal="center" vertical="center"/>
    </xf>
    <xf numFmtId="0" fontId="11" fillId="0" borderId="0" xfId="0" applyFont="1" applyFill="1"/>
    <xf numFmtId="0" fontId="12" fillId="0" borderId="0" xfId="0" applyFont="1" applyFill="1"/>
    <xf numFmtId="0" fontId="13" fillId="0" borderId="0" xfId="0" applyFont="1" applyFill="1"/>
    <xf numFmtId="0" fontId="32" fillId="0" borderId="0" xfId="0" applyFont="1" applyFill="1"/>
    <xf numFmtId="0" fontId="12" fillId="0" borderId="1" xfId="0" applyFont="1" applyBorder="1" applyAlignment="1" applyProtection="1">
      <protection locked="0" hidden="1"/>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1" fillId="0" borderId="0" xfId="0" applyFont="1" applyFill="1" applyBorder="1" applyAlignment="1" applyProtection="1">
      <alignment wrapText="1"/>
      <protection hidden="1"/>
    </xf>
    <xf numFmtId="0" fontId="50" fillId="0" borderId="0" xfId="0" applyFont="1" applyAlignment="1" applyProtection="1">
      <alignment horizontal="left" vertical="center"/>
      <protection hidden="1"/>
    </xf>
    <xf numFmtId="0" fontId="13" fillId="4" borderId="2" xfId="0" applyNumberFormat="1" applyFont="1" applyFill="1" applyBorder="1" applyAlignment="1" applyProtection="1">
      <alignment horizontal="center" vertical="center" wrapText="1"/>
      <protection hidden="1"/>
    </xf>
    <xf numFmtId="49" fontId="13" fillId="4" borderId="2" xfId="0" applyNumberFormat="1" applyFont="1" applyFill="1" applyBorder="1" applyAlignment="1" applyProtection="1">
      <alignment horizontal="center" vertical="center" wrapText="1"/>
      <protection hidden="1"/>
    </xf>
    <xf numFmtId="0" fontId="13" fillId="4" borderId="2" xfId="0" applyFont="1" applyFill="1" applyBorder="1" applyAlignment="1" applyProtection="1">
      <alignment horizontal="center" vertical="center" wrapText="1"/>
      <protection hidden="1"/>
    </xf>
    <xf numFmtId="0" fontId="14" fillId="4" borderId="2" xfId="0" applyFont="1" applyFill="1" applyBorder="1" applyAlignment="1" applyProtection="1">
      <alignment horizontal="center" vertical="center" wrapText="1"/>
      <protection hidden="1"/>
    </xf>
    <xf numFmtId="0" fontId="13" fillId="4" borderId="14" xfId="0" applyFont="1" applyFill="1" applyBorder="1" applyAlignment="1" applyProtection="1">
      <alignment horizontal="center" vertical="center" wrapText="1"/>
      <protection hidden="1"/>
    </xf>
    <xf numFmtId="0" fontId="13" fillId="4" borderId="6" xfId="0" applyFont="1" applyFill="1" applyBorder="1" applyAlignment="1" applyProtection="1">
      <alignment horizontal="center" vertical="center" wrapText="1"/>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17" fillId="3" borderId="0" xfId="0" applyFont="1" applyFill="1" applyBorder="1" applyAlignment="1" applyProtection="1">
      <alignment horizontal="center" vertical="center" wrapText="1"/>
      <protection hidden="1"/>
    </xf>
    <xf numFmtId="0" fontId="12" fillId="0" borderId="1" xfId="0" applyFont="1" applyFill="1" applyBorder="1" applyAlignment="1" applyProtection="1">
      <alignment horizontal="left" vertical="center"/>
      <protection locked="0"/>
    </xf>
    <xf numFmtId="0" fontId="13" fillId="0" borderId="0" xfId="0" applyFont="1" applyFill="1" applyBorder="1" applyAlignment="1" applyProtection="1">
      <alignment horizontal="left" vertical="center" wrapText="1"/>
      <protection hidden="1"/>
    </xf>
    <xf numFmtId="0" fontId="13" fillId="0" borderId="15" xfId="0" applyFont="1" applyFill="1" applyBorder="1" applyAlignment="1" applyProtection="1">
      <alignment horizontal="left" vertical="center" wrapText="1"/>
      <protection hidden="1"/>
    </xf>
    <xf numFmtId="0" fontId="12" fillId="0" borderId="1" xfId="0" applyFont="1" applyFill="1" applyBorder="1" applyAlignment="1" applyProtection="1">
      <alignment horizontal="center" vertical="center" wrapText="1"/>
      <protection locked="0"/>
    </xf>
    <xf numFmtId="0" fontId="13" fillId="0" borderId="0" xfId="0" applyFont="1" applyFill="1" applyBorder="1" applyAlignment="1" applyProtection="1">
      <alignment horizontal="left" vertical="top" wrapText="1"/>
      <protection hidden="1"/>
    </xf>
    <xf numFmtId="0" fontId="17" fillId="3" borderId="0" xfId="0" applyFont="1" applyFill="1" applyAlignment="1" applyProtection="1">
      <alignment horizontal="center" vertical="center" wrapText="1"/>
      <protection hidden="1"/>
    </xf>
    <xf numFmtId="0" fontId="12" fillId="0" borderId="0" xfId="0" applyFont="1" applyFill="1" applyAlignment="1" applyProtection="1">
      <alignment horizontal="left" vertical="center" wrapText="1"/>
      <protection hidden="1"/>
    </xf>
    <xf numFmtId="0" fontId="12" fillId="0" borderId="3" xfId="0" applyFont="1" applyFill="1" applyBorder="1" applyAlignment="1" applyProtection="1">
      <alignment horizontal="center" vertical="center" wrapText="1"/>
      <protection locked="0"/>
    </xf>
    <xf numFmtId="0" fontId="12" fillId="0" borderId="4"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center" vertical="center" wrapText="1"/>
      <protection locked="0"/>
    </xf>
    <xf numFmtId="0" fontId="12" fillId="0" borderId="15" xfId="0" applyFont="1" applyFill="1" applyBorder="1" applyAlignment="1" applyProtection="1">
      <alignment horizontal="left" vertical="center" wrapText="1"/>
      <protection hidden="1"/>
    </xf>
    <xf numFmtId="0" fontId="12" fillId="0" borderId="10" xfId="0" applyFont="1" applyFill="1" applyBorder="1" applyAlignment="1" applyProtection="1">
      <alignment horizontal="left" vertical="center" wrapText="1"/>
      <protection hidden="1"/>
    </xf>
    <xf numFmtId="0" fontId="12" fillId="0" borderId="1"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wrapText="1"/>
      <protection hidden="1"/>
    </xf>
    <xf numFmtId="0" fontId="17" fillId="3" borderId="0" xfId="0" applyFont="1" applyFill="1" applyAlignment="1" applyProtection="1">
      <alignment horizontal="center" vertical="top" wrapText="1"/>
      <protection hidden="1"/>
    </xf>
    <xf numFmtId="0" fontId="12" fillId="0" borderId="1" xfId="0" applyFont="1" applyFill="1" applyBorder="1" applyAlignment="1" applyProtection="1">
      <alignment horizontal="center"/>
      <protection locked="0"/>
    </xf>
    <xf numFmtId="0" fontId="12" fillId="0" borderId="0" xfId="0" applyFont="1" applyAlignment="1" applyProtection="1">
      <alignment horizontal="left" vertical="center" wrapText="1"/>
      <protection hidden="1"/>
    </xf>
    <xf numFmtId="0" fontId="12" fillId="0" borderId="15" xfId="0" applyFont="1" applyBorder="1" applyAlignment="1" applyProtection="1">
      <alignment horizontal="left" vertical="center" wrapText="1"/>
      <protection hidden="1"/>
    </xf>
    <xf numFmtId="0" fontId="12" fillId="0" borderId="1" xfId="0" applyFont="1" applyBorder="1" applyAlignment="1" applyProtection="1">
      <alignment horizontal="center" wrapText="1"/>
      <protection locked="0"/>
    </xf>
    <xf numFmtId="0" fontId="12" fillId="0" borderId="1"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16" fontId="12" fillId="0" borderId="1" xfId="0" applyNumberFormat="1" applyFont="1" applyBorder="1" applyAlignment="1" applyProtection="1">
      <alignment horizontal="center" wrapText="1"/>
      <protection locked="0"/>
    </xf>
    <xf numFmtId="0" fontId="12" fillId="0" borderId="1" xfId="0" applyFont="1" applyBorder="1" applyAlignment="1" applyProtection="1">
      <alignment horizontal="center"/>
      <protection locked="0"/>
    </xf>
    <xf numFmtId="0" fontId="17" fillId="4" borderId="2" xfId="0" applyFont="1" applyFill="1" applyBorder="1" applyAlignment="1" applyProtection="1">
      <alignment horizontal="center" vertical="center" wrapText="1"/>
      <protection hidden="1"/>
    </xf>
    <xf numFmtId="0" fontId="12" fillId="4" borderId="2" xfId="0" applyFont="1" applyFill="1" applyBorder="1" applyAlignment="1" applyProtection="1">
      <alignment horizontal="center" vertical="center" wrapText="1"/>
      <protection hidden="1"/>
    </xf>
    <xf numFmtId="0" fontId="40" fillId="5" borderId="0" xfId="0" applyFont="1" applyFill="1" applyAlignment="1">
      <alignment horizontal="center" wrapText="1"/>
    </xf>
    <xf numFmtId="0" fontId="42" fillId="3" borderId="7" xfId="0" applyFont="1" applyFill="1" applyBorder="1" applyAlignment="1">
      <alignment horizontal="left" vertical="top" wrapText="1"/>
    </xf>
    <xf numFmtId="0" fontId="12" fillId="4" borderId="2" xfId="0" applyFont="1" applyFill="1" applyBorder="1" applyAlignment="1">
      <alignment horizontal="center"/>
    </xf>
    <xf numFmtId="0" fontId="17" fillId="4" borderId="2" xfId="0" applyFont="1" applyFill="1" applyBorder="1" applyAlignment="1" applyProtection="1">
      <alignment horizontal="center" vertical="center"/>
      <protection hidden="1"/>
    </xf>
    <xf numFmtId="0" fontId="15" fillId="4" borderId="0" xfId="0" applyFont="1" applyFill="1" applyBorder="1" applyAlignment="1" applyProtection="1">
      <alignment horizontal="right" wrapText="1"/>
      <protection hidden="1"/>
    </xf>
    <xf numFmtId="0" fontId="17" fillId="4" borderId="0" xfId="0" applyFont="1" applyFill="1" applyBorder="1" applyAlignment="1" applyProtection="1">
      <alignment horizontal="center" vertical="center" wrapText="1"/>
      <protection hidden="1"/>
    </xf>
    <xf numFmtId="14" fontId="1" fillId="0" borderId="3" xfId="0" applyNumberFormat="1" applyFont="1" applyBorder="1" applyAlignment="1" applyProtection="1">
      <alignment horizontal="center" vertical="center" wrapText="1"/>
      <protection hidden="1"/>
    </xf>
    <xf numFmtId="14" fontId="1" fillId="0" borderId="4" xfId="0" applyNumberFormat="1" applyFont="1" applyBorder="1" applyAlignment="1" applyProtection="1">
      <alignment horizontal="center" vertical="center" wrapText="1"/>
      <protection hidden="1"/>
    </xf>
    <xf numFmtId="14" fontId="1" fillId="0" borderId="5" xfId="0" applyNumberFormat="1" applyFont="1" applyBorder="1" applyAlignment="1" applyProtection="1">
      <alignment horizontal="center" vertical="center" wrapText="1"/>
      <protection hidden="1"/>
    </xf>
    <xf numFmtId="0" fontId="1" fillId="0" borderId="2" xfId="0" applyFont="1" applyBorder="1" applyAlignment="1" applyProtection="1">
      <alignment horizontal="left" vertical="center" wrapText="1"/>
      <protection hidden="1"/>
    </xf>
    <xf numFmtId="0" fontId="1" fillId="0" borderId="0" xfId="0" applyFont="1" applyBorder="1" applyAlignment="1" applyProtection="1">
      <alignment horizontal="left" vertical="top" wrapText="1"/>
      <protection hidden="1"/>
    </xf>
    <xf numFmtId="0" fontId="19" fillId="0" borderId="2" xfId="0" applyFont="1" applyFill="1" applyBorder="1" applyAlignment="1" applyProtection="1">
      <alignment horizontal="center" vertical="center" wrapText="1"/>
      <protection hidden="1"/>
    </xf>
    <xf numFmtId="0" fontId="1" fillId="0" borderId="3" xfId="0" applyFont="1" applyFill="1" applyBorder="1" applyAlignment="1" applyProtection="1">
      <alignment horizontal="center" vertical="center" wrapText="1"/>
      <protection hidden="1"/>
    </xf>
    <xf numFmtId="0" fontId="1" fillId="0" borderId="4" xfId="0" applyFont="1" applyFill="1" applyBorder="1" applyAlignment="1" applyProtection="1">
      <alignment horizontal="center" vertical="center" wrapText="1"/>
      <protection hidden="1"/>
    </xf>
    <xf numFmtId="0" fontId="1" fillId="0" borderId="5" xfId="0" applyFont="1" applyFill="1" applyBorder="1" applyAlignment="1" applyProtection="1">
      <alignment horizontal="center" vertical="center" wrapText="1"/>
      <protection hidden="1"/>
    </xf>
    <xf numFmtId="49" fontId="1" fillId="0" borderId="2" xfId="0" applyNumberFormat="1" applyFont="1" applyFill="1" applyBorder="1" applyAlignment="1" applyProtection="1">
      <alignment horizontal="center" vertical="center" wrapText="1"/>
      <protection hidden="1"/>
    </xf>
    <xf numFmtId="0" fontId="1" fillId="0" borderId="2" xfId="0" applyFont="1" applyFill="1" applyBorder="1" applyAlignment="1" applyProtection="1">
      <alignment horizontal="center" vertical="center" wrapText="1"/>
      <protection hidden="1"/>
    </xf>
    <xf numFmtId="0" fontId="1" fillId="0" borderId="2" xfId="0" applyFont="1" applyFill="1" applyBorder="1" applyAlignment="1" applyProtection="1">
      <alignment horizontal="center" vertical="center"/>
      <protection hidden="1"/>
    </xf>
    <xf numFmtId="0" fontId="19" fillId="0" borderId="13" xfId="0" applyFont="1" applyFill="1" applyBorder="1" applyAlignment="1" applyProtection="1">
      <alignment horizontal="center" vertical="center" wrapText="1"/>
      <protection hidden="1"/>
    </xf>
    <xf numFmtId="0" fontId="19" fillId="0" borderId="7" xfId="0" applyFont="1" applyFill="1" applyBorder="1" applyAlignment="1" applyProtection="1">
      <alignment horizontal="center" vertical="center" wrapText="1"/>
      <protection hidden="1"/>
    </xf>
    <xf numFmtId="0" fontId="19" fillId="0" borderId="11" xfId="0" applyFont="1" applyFill="1" applyBorder="1" applyAlignment="1" applyProtection="1">
      <alignment horizontal="center"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1" fillId="0" borderId="5" xfId="0" applyFont="1" applyBorder="1" applyAlignment="1" applyProtection="1">
      <alignment horizontal="left" vertical="center" wrapText="1"/>
      <protection hidden="1"/>
    </xf>
    <xf numFmtId="0" fontId="1" fillId="0" borderId="0" xfId="0" applyFont="1" applyBorder="1" applyAlignment="1" applyProtection="1">
      <alignment horizontal="justify" vertical="top" wrapText="1"/>
      <protection hidden="1"/>
    </xf>
    <xf numFmtId="0" fontId="19" fillId="0" borderId="3" xfId="0" applyFont="1" applyFill="1" applyBorder="1" applyAlignment="1" applyProtection="1">
      <alignment horizontal="center" vertical="center" wrapText="1"/>
      <protection hidden="1"/>
    </xf>
    <xf numFmtId="0" fontId="19" fillId="0" borderId="4" xfId="0" applyFont="1" applyFill="1" applyBorder="1" applyAlignment="1" applyProtection="1">
      <alignment horizontal="center" vertical="center" wrapText="1"/>
      <protection hidden="1"/>
    </xf>
    <xf numFmtId="0" fontId="19" fillId="0" borderId="5" xfId="0" applyFont="1" applyFill="1" applyBorder="1" applyAlignment="1" applyProtection="1">
      <alignment horizontal="center" vertical="center" wrapText="1"/>
      <protection hidden="1"/>
    </xf>
    <xf numFmtId="14" fontId="1" fillId="0" borderId="2" xfId="0" applyNumberFormat="1" applyFont="1" applyBorder="1" applyAlignment="1" applyProtection="1">
      <alignment horizontal="center" vertical="center" wrapText="1"/>
      <protection hidden="1"/>
    </xf>
    <xf numFmtId="0" fontId="1" fillId="0" borderId="0" xfId="0" applyFont="1" applyFill="1" applyBorder="1" applyAlignment="1" applyProtection="1">
      <alignment horizontal="left" vertical="top" wrapText="1"/>
      <protection hidden="1"/>
    </xf>
    <xf numFmtId="0" fontId="1" fillId="0" borderId="0" xfId="0" applyFont="1" applyFill="1" applyBorder="1" applyAlignment="1" applyProtection="1">
      <alignment horizontal="justify" vertical="top" wrapText="1"/>
      <protection hidden="1"/>
    </xf>
    <xf numFmtId="0" fontId="7" fillId="0" borderId="0" xfId="0" applyFont="1" applyFill="1" applyAlignment="1" applyProtection="1">
      <alignment horizontal="right" vertical="top" wrapText="1"/>
      <protection hidden="1"/>
    </xf>
    <xf numFmtId="0" fontId="7" fillId="0" borderId="0" xfId="0" applyFont="1" applyFill="1" applyAlignment="1" applyProtection="1">
      <alignment horizontal="right" vertical="top"/>
      <protection hidden="1"/>
    </xf>
    <xf numFmtId="0" fontId="38" fillId="0" borderId="1" xfId="0" applyFont="1" applyBorder="1" applyAlignment="1" applyProtection="1">
      <alignment horizontal="center" vertical="center" wrapText="1"/>
      <protection hidden="1"/>
    </xf>
    <xf numFmtId="0" fontId="1" fillId="0" borderId="0" xfId="0" applyFont="1" applyAlignment="1" applyProtection="1">
      <alignment horizontal="justify" vertical="top" wrapText="1"/>
      <protection hidden="1"/>
    </xf>
    <xf numFmtId="0" fontId="1" fillId="0" borderId="0" xfId="0" applyFont="1" applyAlignment="1">
      <alignment horizontal="right" vertical="center" wrapText="1"/>
    </xf>
    <xf numFmtId="0" fontId="1" fillId="0" borderId="1" xfId="0" applyFont="1" applyBorder="1" applyAlignment="1">
      <alignment horizontal="left" wrapText="1" indent="1"/>
    </xf>
    <xf numFmtId="0" fontId="1" fillId="0" borderId="0" xfId="0" applyFont="1" applyBorder="1" applyAlignment="1">
      <alignment horizontal="left" wrapText="1" indent="1"/>
    </xf>
    <xf numFmtId="0" fontId="1" fillId="0" borderId="0" xfId="0" applyFont="1" applyBorder="1" applyAlignment="1">
      <alignment horizontal="right" vertical="center" wrapText="1"/>
    </xf>
    <xf numFmtId="14" fontId="1" fillId="0" borderId="1" xfId="0" applyNumberFormat="1" applyFont="1" applyBorder="1" applyAlignment="1">
      <alignment horizontal="left" wrapText="1" indent="1"/>
    </xf>
    <xf numFmtId="0" fontId="1" fillId="0" borderId="1" xfId="0" applyFont="1" applyFill="1" applyBorder="1" applyAlignment="1" applyProtection="1">
      <alignment horizontal="center" wrapText="1"/>
      <protection hidden="1"/>
    </xf>
    <xf numFmtId="0" fontId="1" fillId="0" borderId="0" xfId="0" applyFont="1" applyAlignment="1">
      <alignment horizontal="left" vertical="center" wrapText="1"/>
    </xf>
    <xf numFmtId="0" fontId="1" fillId="0" borderId="1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5" xfId="0" applyFont="1" applyBorder="1" applyAlignment="1">
      <alignment horizontal="left" vertical="center" wrapText="1"/>
    </xf>
    <xf numFmtId="0" fontId="1" fillId="0" borderId="1" xfId="0" applyFont="1" applyBorder="1" applyAlignment="1" applyProtection="1">
      <alignment horizontal="center" wrapText="1"/>
      <protection hidden="1"/>
    </xf>
    <xf numFmtId="0" fontId="4" fillId="3" borderId="0" xfId="0" applyFont="1" applyFill="1" applyAlignment="1" applyProtection="1">
      <alignment horizontal="center" vertical="center" wrapText="1"/>
      <protection hidden="1"/>
    </xf>
    <xf numFmtId="0" fontId="1" fillId="0" borderId="10" xfId="0" applyFont="1" applyBorder="1" applyAlignment="1">
      <alignment horizontal="left" vertical="center" wrapText="1"/>
    </xf>
    <xf numFmtId="0" fontId="1" fillId="0" borderId="0" xfId="0" applyFont="1" applyAlignment="1">
      <alignment horizontal="justify" vertical="center" wrapText="1"/>
    </xf>
    <xf numFmtId="0" fontId="1" fillId="0" borderId="1" xfId="0" applyFont="1" applyBorder="1" applyAlignment="1">
      <alignment horizontal="center"/>
    </xf>
    <xf numFmtId="0" fontId="1" fillId="0" borderId="0" xfId="0" applyFont="1" applyFill="1" applyAlignment="1">
      <alignment horizontal="left" vertical="center" wrapText="1"/>
    </xf>
    <xf numFmtId="0" fontId="1" fillId="0" borderId="3" xfId="0" applyFont="1" applyBorder="1" applyAlignment="1" applyProtection="1">
      <alignment horizontal="center" vertical="center" wrapText="1"/>
      <protection hidden="1"/>
    </xf>
    <xf numFmtId="0" fontId="1" fillId="0" borderId="4"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wrapText="1"/>
      <protection hidden="1"/>
    </xf>
    <xf numFmtId="0" fontId="1" fillId="0" borderId="15"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0" xfId="0" applyFont="1" applyBorder="1" applyAlignment="1">
      <alignment horizontal="left" vertical="center" wrapText="1"/>
    </xf>
    <xf numFmtId="0" fontId="1" fillId="0" borderId="2" xfId="0" applyFont="1" applyBorder="1" applyAlignment="1" applyProtection="1">
      <alignment horizontal="center" vertical="center" wrapText="1"/>
      <protection hidden="1"/>
    </xf>
    <xf numFmtId="0" fontId="1" fillId="0" borderId="0" xfId="0" applyFont="1" applyAlignment="1">
      <alignment horizontal="left" wrapText="1"/>
    </xf>
    <xf numFmtId="0" fontId="1" fillId="0" borderId="15" xfId="0" applyFont="1" applyFill="1" applyBorder="1" applyAlignment="1">
      <alignment horizontal="left" vertical="center"/>
    </xf>
    <xf numFmtId="0" fontId="1" fillId="0" borderId="0" xfId="0" applyFont="1" applyFill="1" applyAlignment="1">
      <alignment horizontal="left" vertical="center"/>
    </xf>
    <xf numFmtId="0" fontId="1" fillId="0" borderId="10" xfId="0" applyFont="1" applyFill="1" applyBorder="1" applyAlignment="1">
      <alignment horizontal="left" vertical="center"/>
    </xf>
    <xf numFmtId="0" fontId="1" fillId="0" borderId="10" xfId="0" applyFont="1" applyFill="1" applyBorder="1" applyAlignment="1">
      <alignment horizontal="left" vertical="center" wrapText="1"/>
    </xf>
    <xf numFmtId="0" fontId="1" fillId="0" borderId="14" xfId="0" applyFont="1" applyFill="1" applyBorder="1" applyAlignment="1" applyProtection="1">
      <alignment horizontal="center" vertical="center"/>
      <protection hidden="1"/>
    </xf>
    <xf numFmtId="14" fontId="1" fillId="0" borderId="3" xfId="0" applyNumberFormat="1" applyFont="1" applyBorder="1" applyAlignment="1" applyProtection="1">
      <alignment horizontal="left" vertical="center" wrapText="1"/>
      <protection hidden="1"/>
    </xf>
    <xf numFmtId="14" fontId="1" fillId="0" borderId="5" xfId="0" applyNumberFormat="1" applyFont="1" applyBorder="1" applyAlignment="1" applyProtection="1">
      <alignment horizontal="left" vertical="center" wrapText="1"/>
      <protection hidden="1"/>
    </xf>
    <xf numFmtId="14" fontId="1" fillId="0" borderId="2" xfId="0" applyNumberFormat="1" applyFont="1" applyBorder="1" applyAlignment="1" applyProtection="1">
      <alignment horizontal="left" vertical="center" wrapText="1"/>
      <protection hidden="1"/>
    </xf>
    <xf numFmtId="0" fontId="44" fillId="0" borderId="0" xfId="0" applyFont="1" applyBorder="1" applyAlignment="1" applyProtection="1">
      <alignment horizontal="center" vertical="top" wrapText="1"/>
      <protection hidden="1"/>
    </xf>
    <xf numFmtId="0" fontId="4" fillId="3" borderId="0" xfId="0" applyFont="1" applyFill="1" applyAlignment="1" applyProtection="1">
      <alignment horizontal="center" vertical="center"/>
      <protection hidden="1"/>
    </xf>
    <xf numFmtId="14" fontId="1" fillId="0" borderId="1" xfId="0" applyNumberFormat="1" applyFont="1" applyBorder="1" applyAlignment="1" applyProtection="1">
      <alignment horizontal="center" wrapText="1"/>
      <protection hidden="1"/>
    </xf>
    <xf numFmtId="0" fontId="1" fillId="0" borderId="1" xfId="0" applyFont="1" applyBorder="1" applyAlignment="1" applyProtection="1">
      <alignment horizontal="left" wrapText="1"/>
      <protection hidden="1"/>
    </xf>
    <xf numFmtId="0" fontId="5" fillId="0" borderId="0" xfId="0" applyFont="1" applyFill="1" applyBorder="1" applyAlignment="1" applyProtection="1">
      <alignment horizontal="left" wrapText="1" indent="2"/>
      <protection hidden="1"/>
    </xf>
    <xf numFmtId="0" fontId="5" fillId="0" borderId="0" xfId="0" applyFont="1" applyFill="1" applyBorder="1" applyAlignment="1" applyProtection="1">
      <alignment horizontal="left" wrapText="1"/>
      <protection hidden="1"/>
    </xf>
    <xf numFmtId="0" fontId="38" fillId="0" borderId="0" xfId="0" applyFont="1" applyAlignment="1" applyProtection="1">
      <alignment horizontal="center" vertical="center" wrapText="1"/>
      <protection hidden="1"/>
    </xf>
    <xf numFmtId="0" fontId="38" fillId="0" borderId="0" xfId="0" applyFont="1" applyAlignment="1" applyProtection="1">
      <alignment horizontal="center" vertical="center"/>
      <protection hidden="1"/>
    </xf>
    <xf numFmtId="0" fontId="1" fillId="0" borderId="0" xfId="0" applyFont="1" applyBorder="1" applyAlignment="1" applyProtection="1">
      <alignment horizontal="center" vertical="center"/>
      <protection hidden="1"/>
    </xf>
    <xf numFmtId="0" fontId="44" fillId="0" borderId="7" xfId="0" applyFont="1" applyBorder="1" applyAlignment="1" applyProtection="1">
      <alignment horizontal="center" vertical="top" wrapText="1"/>
      <protection hidden="1"/>
    </xf>
    <xf numFmtId="0" fontId="1" fillId="0" borderId="1" xfId="0" applyFont="1" applyBorder="1" applyAlignment="1" applyProtection="1">
      <alignment horizontal="center" vertical="center" wrapText="1"/>
      <protection hidden="1"/>
    </xf>
    <xf numFmtId="0" fontId="1" fillId="0" borderId="1" xfId="0" applyFont="1" applyBorder="1" applyAlignment="1" applyProtection="1">
      <alignment horizontal="center"/>
      <protection hidden="1"/>
    </xf>
    <xf numFmtId="0" fontId="44" fillId="0" borderId="7" xfId="0" applyFont="1" applyBorder="1" applyAlignment="1" applyProtection="1">
      <alignment horizontal="center" vertical="top"/>
      <protection hidden="1"/>
    </xf>
    <xf numFmtId="0" fontId="47" fillId="0" borderId="0" xfId="0" applyFont="1" applyFill="1" applyBorder="1" applyAlignment="1" applyProtection="1">
      <alignment horizontal="left" wrapText="1" indent="2"/>
      <protection hidden="1"/>
    </xf>
    <xf numFmtId="0" fontId="1" fillId="0" borderId="0" xfId="0" applyFont="1" applyFill="1" applyBorder="1" applyAlignment="1" applyProtection="1">
      <alignment horizontal="left" vertical="center" wrapText="1"/>
      <protection hidden="1"/>
    </xf>
    <xf numFmtId="0" fontId="1" fillId="0" borderId="3" xfId="0" applyFont="1" applyFill="1" applyBorder="1" applyAlignment="1" applyProtection="1">
      <alignment horizontal="center" vertical="center"/>
      <protection hidden="1"/>
    </xf>
    <xf numFmtId="0" fontId="1" fillId="0" borderId="4" xfId="0" applyFont="1" applyFill="1" applyBorder="1" applyAlignment="1" applyProtection="1">
      <alignment horizontal="center" vertical="center"/>
      <protection hidden="1"/>
    </xf>
    <xf numFmtId="0" fontId="1" fillId="0" borderId="5" xfId="0" applyFont="1" applyFill="1" applyBorder="1" applyAlignment="1" applyProtection="1">
      <alignment horizontal="center" vertical="center"/>
      <protection hidden="1"/>
    </xf>
    <xf numFmtId="0" fontId="1" fillId="0" borderId="1" xfId="0" applyFont="1" applyFill="1" applyBorder="1" applyAlignment="1" applyProtection="1">
      <alignment horizontal="left" vertical="top" wrapText="1"/>
      <protection hidden="1"/>
    </xf>
    <xf numFmtId="0" fontId="1" fillId="0" borderId="1" xfId="0" applyFont="1" applyFill="1" applyBorder="1" applyAlignment="1">
      <alignment horizontal="center"/>
    </xf>
    <xf numFmtId="0" fontId="1" fillId="0" borderId="1" xfId="0" applyFont="1" applyFill="1" applyBorder="1" applyAlignment="1" applyProtection="1">
      <alignment horizontal="left" vertical="center" wrapText="1"/>
      <protection hidden="1"/>
    </xf>
    <xf numFmtId="0" fontId="21" fillId="0" borderId="0" xfId="0" applyFont="1" applyAlignment="1">
      <alignment horizontal="center" wrapText="1"/>
    </xf>
    <xf numFmtId="0" fontId="4" fillId="0" borderId="0" xfId="0" applyFont="1" applyAlignment="1">
      <alignment horizontal="right" vertical="center" wrapText="1"/>
    </xf>
    <xf numFmtId="0" fontId="1" fillId="0" borderId="0" xfId="0" applyFont="1" applyAlignment="1">
      <alignment horizontal="left" vertical="center"/>
    </xf>
    <xf numFmtId="0" fontId="0" fillId="3" borderId="1" xfId="0" applyFill="1" applyBorder="1" applyAlignment="1">
      <alignment horizontal="left" wrapText="1"/>
    </xf>
    <xf numFmtId="0" fontId="1" fillId="0" borderId="0" xfId="0" applyFont="1" applyAlignment="1">
      <alignment horizontal="left" vertical="top" wrapText="1"/>
    </xf>
    <xf numFmtId="0" fontId="2" fillId="0" borderId="0" xfId="0" applyFont="1" applyBorder="1" applyAlignment="1" applyProtection="1">
      <alignment horizontal="center" vertical="center" wrapText="1"/>
      <protection hidden="1"/>
    </xf>
    <xf numFmtId="0" fontId="2" fillId="2" borderId="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0"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cellXfs>
  <cellStyles count="2">
    <cellStyle name="Обычный" xfId="0" builtinId="0"/>
    <cellStyle name="Обычный 2" xfId="1"/>
  </cellStyles>
  <dxfs count="0"/>
  <tableStyles count="0" defaultTableStyle="TableStyleMedium2" defaultPivotStyle="PivotStyleLight16"/>
  <colors>
    <mruColors>
      <color rgb="FFFDD7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819150</xdr:colOff>
      <xdr:row>20</xdr:row>
      <xdr:rowOff>95250</xdr:rowOff>
    </xdr:from>
    <xdr:to>
      <xdr:col>1</xdr:col>
      <xdr:colOff>10638198</xdr:colOff>
      <xdr:row>35</xdr:row>
      <xdr:rowOff>180607</xdr:rowOff>
    </xdr:to>
    <xdr:pic>
      <xdr:nvPicPr>
        <xdr:cNvPr id="3" name="Рисунок 2"/>
        <xdr:cNvPicPr>
          <a:picLocks noChangeAspect="1"/>
        </xdr:cNvPicPr>
      </xdr:nvPicPr>
      <xdr:blipFill>
        <a:blip xmlns:r="http://schemas.openxmlformats.org/officeDocument/2006/relationships" r:embed="rId1"/>
        <a:stretch>
          <a:fillRect/>
        </a:stretch>
      </xdr:blipFill>
      <xdr:spPr>
        <a:xfrm>
          <a:off x="1038225" y="3181350"/>
          <a:ext cx="9819048" cy="2942857"/>
        </a:xfrm>
        <a:prstGeom prst="rect">
          <a:avLst/>
        </a:prstGeom>
      </xdr:spPr>
    </xdr:pic>
    <xdr:clientData/>
  </xdr:twoCellAnchor>
  <xdr:twoCellAnchor editAs="oneCell">
    <xdr:from>
      <xdr:col>1</xdr:col>
      <xdr:colOff>800100</xdr:colOff>
      <xdr:row>38</xdr:row>
      <xdr:rowOff>123825</xdr:rowOff>
    </xdr:from>
    <xdr:to>
      <xdr:col>1</xdr:col>
      <xdr:colOff>10981052</xdr:colOff>
      <xdr:row>57</xdr:row>
      <xdr:rowOff>37658</xdr:rowOff>
    </xdr:to>
    <xdr:pic>
      <xdr:nvPicPr>
        <xdr:cNvPr id="7" name="Рисунок 6"/>
        <xdr:cNvPicPr>
          <a:picLocks noChangeAspect="1"/>
        </xdr:cNvPicPr>
      </xdr:nvPicPr>
      <xdr:blipFill>
        <a:blip xmlns:r="http://schemas.openxmlformats.org/officeDocument/2006/relationships" r:embed="rId2"/>
        <a:stretch>
          <a:fillRect/>
        </a:stretch>
      </xdr:blipFill>
      <xdr:spPr>
        <a:xfrm>
          <a:off x="1019175" y="6638925"/>
          <a:ext cx="10180952" cy="3533333"/>
        </a:xfrm>
        <a:prstGeom prst="rect">
          <a:avLst/>
        </a:prstGeom>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38"/>
  <sheetViews>
    <sheetView showGridLines="0" tabSelected="1" workbookViewId="0">
      <selection activeCell="B39" sqref="B39"/>
    </sheetView>
  </sheetViews>
  <sheetFormatPr defaultRowHeight="15" x14ac:dyDescent="0.25"/>
  <cols>
    <col min="1" max="1" width="3.28515625" customWidth="1"/>
    <col min="2" max="2" width="173.7109375" customWidth="1"/>
  </cols>
  <sheetData>
    <row r="2" spans="2:2" x14ac:dyDescent="0.25">
      <c r="B2" s="234" t="s">
        <v>704</v>
      </c>
    </row>
    <row r="3" spans="2:2" x14ac:dyDescent="0.25">
      <c r="B3" t="s">
        <v>606</v>
      </c>
    </row>
    <row r="4" spans="2:2" ht="8.25" customHeight="1" x14ac:dyDescent="0.25"/>
    <row r="5" spans="2:2" ht="30" x14ac:dyDescent="0.25">
      <c r="B5" s="138" t="s">
        <v>602</v>
      </c>
    </row>
    <row r="6" spans="2:2" ht="8.25" customHeight="1" x14ac:dyDescent="0.25"/>
    <row r="7" spans="2:2" ht="30" x14ac:dyDescent="0.25">
      <c r="B7" s="138" t="s">
        <v>607</v>
      </c>
    </row>
    <row r="8" spans="2:2" ht="8.25" customHeight="1" x14ac:dyDescent="0.25"/>
    <row r="9" spans="2:2" ht="30" x14ac:dyDescent="0.25">
      <c r="B9" s="138" t="s">
        <v>628</v>
      </c>
    </row>
    <row r="10" spans="2:2" ht="8.25" customHeight="1" x14ac:dyDescent="0.25"/>
    <row r="11" spans="2:2" ht="45" x14ac:dyDescent="0.25">
      <c r="B11" s="138" t="s">
        <v>603</v>
      </c>
    </row>
    <row r="13" spans="2:2" x14ac:dyDescent="0.25">
      <c r="B13" s="263" t="s">
        <v>706</v>
      </c>
    </row>
    <row r="14" spans="2:2" x14ac:dyDescent="0.25">
      <c r="B14" s="264" t="s">
        <v>707</v>
      </c>
    </row>
    <row r="15" spans="2:2" x14ac:dyDescent="0.25">
      <c r="B15" s="264" t="s">
        <v>708</v>
      </c>
    </row>
    <row r="16" spans="2:2" x14ac:dyDescent="0.25">
      <c r="B16" s="264" t="s">
        <v>709</v>
      </c>
    </row>
    <row r="17" spans="2:2" x14ac:dyDescent="0.25">
      <c r="B17" s="264" t="s">
        <v>710</v>
      </c>
    </row>
    <row r="18" spans="2:2" x14ac:dyDescent="0.25">
      <c r="B18" s="264" t="s">
        <v>711</v>
      </c>
    </row>
    <row r="20" spans="2:2" x14ac:dyDescent="0.25">
      <c r="B20" s="231" t="s">
        <v>705</v>
      </c>
    </row>
    <row r="38" spans="2:2" x14ac:dyDescent="0.25">
      <c r="B38" s="231" t="s">
        <v>712</v>
      </c>
    </row>
  </sheetData>
  <sheetProtection password="CE38" sheet="1" objects="1" scenarios="1"/>
  <pageMargins left="0.7" right="0.7" top="0.75" bottom="0.75" header="0.3" footer="0.3"/>
  <pageSetup paperSize="9"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92"/>
  <sheetViews>
    <sheetView showGridLines="0" workbookViewId="0">
      <selection activeCell="B89" sqref="B89:O89"/>
    </sheetView>
  </sheetViews>
  <sheetFormatPr defaultColWidth="0" defaultRowHeight="15" zeroHeight="1" x14ac:dyDescent="0.25"/>
  <cols>
    <col min="1" max="1" width="3.42578125" style="29" customWidth="1"/>
    <col min="2" max="2" width="11" customWidth="1"/>
    <col min="3" max="3" width="7.140625" customWidth="1"/>
    <col min="4" max="4" width="9.140625" customWidth="1"/>
    <col min="5" max="5" width="13.28515625" customWidth="1"/>
    <col min="6" max="6" width="19.28515625" customWidth="1"/>
    <col min="7" max="7" width="13" customWidth="1"/>
    <col min="8" max="8" width="9.140625" customWidth="1"/>
    <col min="9" max="9" width="8.42578125" customWidth="1"/>
    <col min="10" max="10" width="7.140625" customWidth="1"/>
    <col min="11" max="11" width="20.5703125" customWidth="1"/>
    <col min="12" max="15" width="9.140625" customWidth="1"/>
    <col min="16" max="22" width="9.140625" hidden="1" customWidth="1"/>
    <col min="23" max="23" width="7.140625" hidden="1" customWidth="1"/>
    <col min="24" max="35" width="7" hidden="1" customWidth="1"/>
    <col min="36" max="37" width="0" hidden="1" customWidth="1"/>
    <col min="38" max="16384" width="9.140625" hidden="1"/>
  </cols>
  <sheetData>
    <row r="1" spans="1:35" s="21" customFormat="1" ht="36.75" customHeight="1" x14ac:dyDescent="0.2">
      <c r="A1" s="304" t="str">
        <f>'Для друку'!A1032</f>
        <v>Порядок організації захисту персональних даних споживача, його близьких осіб, представника, спадкоємця, поручителя, майнового поручителя та інших осіб, якими надано згоду на взаємодію при врегулюванні простроченої заборгованості</v>
      </c>
      <c r="B1" s="304"/>
      <c r="C1" s="304"/>
      <c r="D1" s="304"/>
      <c r="E1" s="304"/>
      <c r="F1" s="304"/>
      <c r="G1" s="304"/>
      <c r="H1" s="304"/>
      <c r="I1" s="304"/>
      <c r="J1" s="304"/>
      <c r="K1" s="304"/>
      <c r="L1" s="304"/>
      <c r="M1" s="304"/>
      <c r="N1" s="304"/>
      <c r="O1" s="304"/>
      <c r="X1" s="142"/>
      <c r="AD1" s="141" t="s">
        <v>572</v>
      </c>
      <c r="AE1" s="142"/>
    </row>
    <row r="2" spans="1:35" s="21" customFormat="1" ht="15" customHeight="1" x14ac:dyDescent="0.2">
      <c r="A2" s="128" t="s">
        <v>167</v>
      </c>
      <c r="B2" s="296" t="str">
        <f>'Для друку'!B1033</f>
        <v>Як відбуватиметься обробка персональних даних?</v>
      </c>
      <c r="C2" s="296"/>
      <c r="D2" s="296"/>
      <c r="E2" s="296"/>
      <c r="F2" s="296"/>
      <c r="G2" s="296"/>
      <c r="H2" s="296"/>
      <c r="I2" s="296"/>
      <c r="J2" s="296"/>
      <c r="K2" s="296"/>
      <c r="L2" s="296"/>
      <c r="M2" s="296"/>
      <c r="N2" s="296"/>
      <c r="O2" s="296"/>
      <c r="X2" s="142"/>
      <c r="AD2" s="141" t="s">
        <v>571</v>
      </c>
      <c r="AE2" s="142"/>
      <c r="AI2" s="103" t="str">
        <f ca="1">IF(ISBLANK(INDIRECT("O3"))," ",(INDIRECT("O3")))</f>
        <v xml:space="preserve"> </v>
      </c>
    </row>
    <row r="3" spans="1:35" s="21" customFormat="1" ht="15.75" customHeight="1" x14ac:dyDescent="0.2">
      <c r="A3" s="129"/>
      <c r="B3" s="163"/>
      <c r="C3" s="184"/>
      <c r="D3" s="170" t="s">
        <v>511</v>
      </c>
      <c r="E3" s="171"/>
      <c r="F3" s="171"/>
      <c r="G3" s="171"/>
      <c r="H3" s="171"/>
      <c r="I3" s="151"/>
      <c r="J3" s="151"/>
      <c r="K3" s="151"/>
      <c r="L3" s="151"/>
      <c r="M3" s="151"/>
      <c r="N3" s="151"/>
      <c r="O3" s="163"/>
      <c r="W3" s="141" t="str">
        <f ca="1">IF(ISBLANK(INDIRECT("C3"))," ",(INDIRECT("C3")))</f>
        <v xml:space="preserve"> </v>
      </c>
      <c r="X3" s="141" t="str">
        <f ca="1">IF(ISBLANK(INDIRECT("D3"))," ",(INDIRECT("D3")))</f>
        <v>Обробка персональних даних здійснюватиметься з використанням автоматизованих систем</v>
      </c>
      <c r="Y3" s="141" t="str">
        <f ca="1">IF(ISBLANK(INDIRECT("E3"))," ",(INDIRECT("E3")))</f>
        <v xml:space="preserve"> </v>
      </c>
      <c r="Z3" s="141" t="str">
        <f ca="1">IF(ISBLANK(INDIRECT("F3"))," ",(INDIRECT("F3")))</f>
        <v xml:space="preserve"> </v>
      </c>
      <c r="AA3" s="141" t="str">
        <f ca="1">IF(ISBLANK(INDIRECT("G3"))," ",(INDIRECT("G3")))</f>
        <v xml:space="preserve"> </v>
      </c>
      <c r="AB3" s="141" t="str">
        <f ca="1">IF(ISBLANK(INDIRECT("H3"))," ",(INDIRECT("H3")))</f>
        <v xml:space="preserve"> </v>
      </c>
      <c r="AC3" s="141" t="str">
        <f ca="1">IF(ISBLANK(INDIRECT("I3"))," ",(INDIRECT("I3")))</f>
        <v xml:space="preserve"> </v>
      </c>
      <c r="AD3" s="141" t="s">
        <v>499</v>
      </c>
      <c r="AE3" s="141" t="str">
        <f ca="1">IF(ISBLANK(INDIRECT("K3"))," ",(INDIRECT("K3")))</f>
        <v xml:space="preserve"> </v>
      </c>
      <c r="AF3" s="141" t="str">
        <f ca="1">IF(ISBLANK(INDIRECT("L3"))," ",(INDIRECT("L3")))</f>
        <v xml:space="preserve"> </v>
      </c>
      <c r="AG3" s="141" t="str">
        <f ca="1">IF(ISBLANK(INDIRECT("M3"))," ",(INDIRECT("M3")))</f>
        <v xml:space="preserve"> </v>
      </c>
      <c r="AH3" s="141" t="str">
        <f ca="1">IF(ISBLANK(INDIRECT("N3"))," ",(INDIRECT("N3")))</f>
        <v xml:space="preserve"> </v>
      </c>
      <c r="AI3" s="141" t="str">
        <f ca="1">IF(ISBLANK(INDIRECT("O4"))," ",(INDIRECT("O4")))</f>
        <v xml:space="preserve"> </v>
      </c>
    </row>
    <row r="4" spans="1:35" s="21" customFormat="1" ht="3.75" customHeight="1" x14ac:dyDescent="0.2">
      <c r="A4" s="129"/>
      <c r="B4" s="163"/>
      <c r="C4" s="171"/>
      <c r="D4" s="171"/>
      <c r="E4" s="154"/>
      <c r="F4" s="154"/>
      <c r="G4" s="154"/>
      <c r="H4" s="154"/>
      <c r="I4" s="154"/>
      <c r="J4" s="154"/>
      <c r="K4" s="154"/>
      <c r="L4" s="154"/>
      <c r="M4" s="154"/>
      <c r="N4" s="154"/>
      <c r="O4" s="163"/>
      <c r="W4" s="141" t="str">
        <f ca="1">IF(ISBLANK(INDIRECT("C4"))," ",(INDIRECT("C4")))</f>
        <v xml:space="preserve"> </v>
      </c>
      <c r="X4" s="141" t="str">
        <f ca="1">IF(ISBLANK(INDIRECT("D4"))," ",(INDIRECT("D4")))</f>
        <v xml:space="preserve"> </v>
      </c>
      <c r="Y4" s="141" t="str">
        <f ca="1">IF(ISBLANK(INDIRECT("E4"))," ",(INDIRECT("E4")))</f>
        <v xml:space="preserve"> </v>
      </c>
      <c r="Z4" s="141" t="str">
        <f ca="1">IF(ISBLANK(INDIRECT("F4"))," ",(INDIRECT("F4")))</f>
        <v xml:space="preserve"> </v>
      </c>
      <c r="AA4" s="141" t="str">
        <f ca="1">IF(ISBLANK(INDIRECT("G4"))," ",(INDIRECT("G4")))</f>
        <v xml:space="preserve"> </v>
      </c>
      <c r="AB4" s="141" t="str">
        <f ca="1">IF(ISBLANK(INDIRECT("H4"))," ",(INDIRECT("H4")))</f>
        <v xml:space="preserve"> </v>
      </c>
      <c r="AC4" s="141" t="str">
        <f ca="1">IF(ISBLANK(INDIRECT("I4"))," ",(INDIRECT("I4")))</f>
        <v xml:space="preserve"> </v>
      </c>
      <c r="AD4" s="141" t="str">
        <f ca="1">IF(ISBLANK(INDIRECT("J4"))," ",(INDIRECT("J4")))</f>
        <v xml:space="preserve"> </v>
      </c>
      <c r="AE4" s="141" t="str">
        <f ca="1">IF(ISBLANK(INDIRECT("K4"))," ",(INDIRECT("K4")))</f>
        <v xml:space="preserve"> </v>
      </c>
      <c r="AF4" s="141" t="str">
        <f ca="1">IF(ISBLANK(INDIRECT("L4"))," ",(INDIRECT("L4")))</f>
        <v xml:space="preserve"> </v>
      </c>
      <c r="AG4" s="141" t="str">
        <f ca="1">IF(ISBLANK(INDIRECT("M4"))," ",(INDIRECT("M4")))</f>
        <v xml:space="preserve"> </v>
      </c>
      <c r="AH4" s="141" t="str">
        <f ca="1">IF(ISBLANK(INDIRECT("N4"))," ",(INDIRECT("N4")))</f>
        <v xml:space="preserve"> </v>
      </c>
      <c r="AI4" s="141" t="str">
        <f ca="1">IF(ISBLANK(INDIRECT("O5"))," ",(INDIRECT("O5")))</f>
        <v xml:space="preserve"> </v>
      </c>
    </row>
    <row r="5" spans="1:35" s="21" customFormat="1" ht="16.5" x14ac:dyDescent="0.2">
      <c r="A5" s="129"/>
      <c r="B5" s="163"/>
      <c r="C5" s="184"/>
      <c r="D5" s="170" t="s">
        <v>512</v>
      </c>
      <c r="E5" s="171"/>
      <c r="F5" s="171"/>
      <c r="G5" s="171"/>
      <c r="H5" s="171"/>
      <c r="I5" s="151"/>
      <c r="J5" s="151"/>
      <c r="K5" s="151"/>
      <c r="L5" s="151"/>
      <c r="M5" s="151"/>
      <c r="N5" s="151"/>
      <c r="O5" s="163"/>
      <c r="W5" s="141" t="str">
        <f ca="1">IF(ISBLANK(INDIRECT("C5"))," ",(INDIRECT("C5")))</f>
        <v xml:space="preserve"> </v>
      </c>
      <c r="X5" s="141" t="str">
        <f ca="1">IF(ISBLANK(INDIRECT("D5"))," ",(INDIRECT("D5")))</f>
        <v>Обробка персональних даних здійснюватиметься без використання автоматизованих систем</v>
      </c>
      <c r="Y5" s="141" t="str">
        <f ca="1">IF(ISBLANK(INDIRECT("E5"))," ",(INDIRECT("E5")))</f>
        <v xml:space="preserve"> </v>
      </c>
      <c r="Z5" s="141" t="str">
        <f ca="1">IF(ISBLANK(INDIRECT("F5"))," ",(INDIRECT("F5")))</f>
        <v xml:space="preserve"> </v>
      </c>
      <c r="AA5" s="141" t="str">
        <f ca="1">IF(ISBLANK(INDIRECT("G5"))," ",(INDIRECT("G5")))</f>
        <v xml:space="preserve"> </v>
      </c>
      <c r="AB5" s="141" t="str">
        <f ca="1">IF(ISBLANK(INDIRECT("H5"))," ",(INDIRECT("H5")))</f>
        <v xml:space="preserve"> </v>
      </c>
      <c r="AC5" s="141" t="str">
        <f ca="1">IF(ISBLANK(INDIRECT("I5"))," ",(INDIRECT("I5")))</f>
        <v xml:space="preserve"> </v>
      </c>
      <c r="AD5" s="141" t="str">
        <f ca="1">IF(ISBLANK(INDIRECT("J5"))," ",(INDIRECT("J5")))</f>
        <v xml:space="preserve"> </v>
      </c>
      <c r="AE5" s="141" t="str">
        <f ca="1">IF(ISBLANK(INDIRECT("K5"))," ",(INDIRECT("K5")))</f>
        <v xml:space="preserve"> </v>
      </c>
      <c r="AF5" s="141" t="str">
        <f ca="1">IF(ISBLANK(INDIRECT("L5"))," ",(INDIRECT("L5")))</f>
        <v xml:space="preserve"> </v>
      </c>
      <c r="AG5" s="141" t="str">
        <f ca="1">IF(ISBLANK(INDIRECT("M5"))," ",(INDIRECT("M5")))</f>
        <v xml:space="preserve"> </v>
      </c>
      <c r="AH5" s="141" t="str">
        <f ca="1">IF(ISBLANK(INDIRECT("N5"))," ",(INDIRECT("N5")))</f>
        <v xml:space="preserve"> </v>
      </c>
      <c r="AI5" s="141" t="str">
        <f ca="1">IF(ISBLANK(INDIRECT("O6"))," ",(INDIRECT("O6")))</f>
        <v xml:space="preserve"> </v>
      </c>
    </row>
    <row r="6" spans="1:35" s="21" customFormat="1" ht="3.75" customHeight="1" x14ac:dyDescent="0.2">
      <c r="A6" s="129"/>
      <c r="B6" s="163"/>
      <c r="C6" s="171"/>
      <c r="D6" s="171"/>
      <c r="E6" s="154"/>
      <c r="F6" s="154"/>
      <c r="G6" s="154"/>
      <c r="H6" s="154"/>
      <c r="I6" s="154"/>
      <c r="J6" s="154"/>
      <c r="K6" s="154"/>
      <c r="L6" s="154"/>
      <c r="M6" s="154"/>
      <c r="N6" s="154"/>
      <c r="O6" s="163"/>
      <c r="W6" s="141" t="str">
        <f ca="1">IF(ISBLANK(INDIRECT("C6"))," ",(INDIRECT("C6")))</f>
        <v xml:space="preserve"> </v>
      </c>
      <c r="X6" s="141" t="str">
        <f ca="1">IF(ISBLANK(INDIRECT("D6"))," ",(INDIRECT("D6")))</f>
        <v xml:space="preserve"> </v>
      </c>
      <c r="Y6" s="141" t="str">
        <f ca="1">IF(ISBLANK(INDIRECT("E6"))," ",(INDIRECT("E6")))</f>
        <v xml:space="preserve"> </v>
      </c>
      <c r="Z6" s="141" t="str">
        <f ca="1">IF(ISBLANK(INDIRECT("F6"))," ",(INDIRECT("F6")))</f>
        <v xml:space="preserve"> </v>
      </c>
      <c r="AA6" s="141" t="str">
        <f ca="1">IF(ISBLANK(INDIRECT("G6"))," ",(INDIRECT("G6")))</f>
        <v xml:space="preserve"> </v>
      </c>
      <c r="AB6" s="141" t="str">
        <f ca="1">IF(ISBLANK(INDIRECT("H6"))," ",(INDIRECT("H6")))</f>
        <v xml:space="preserve"> </v>
      </c>
      <c r="AC6" s="141" t="str">
        <f ca="1">IF(ISBLANK(INDIRECT("I6"))," ",(INDIRECT("I6")))</f>
        <v xml:space="preserve"> </v>
      </c>
      <c r="AD6" s="141" t="str">
        <f ca="1">IF(ISBLANK(INDIRECT("J6"))," ",(INDIRECT("J6")))</f>
        <v xml:space="preserve"> </v>
      </c>
      <c r="AE6" s="141" t="str">
        <f ca="1">IF(ISBLANK(INDIRECT("K6"))," ",(INDIRECT("K6")))</f>
        <v xml:space="preserve"> </v>
      </c>
      <c r="AF6" s="141" t="str">
        <f ca="1">IF(ISBLANK(INDIRECT("L6"))," ",(INDIRECT("L6")))</f>
        <v xml:space="preserve"> </v>
      </c>
      <c r="AG6" s="141" t="str">
        <f ca="1">IF(ISBLANK(INDIRECT("M6"))," ",(INDIRECT("M6")))</f>
        <v xml:space="preserve"> </v>
      </c>
      <c r="AH6" s="141" t="str">
        <f ca="1">IF(ISBLANK(INDIRECT("N6"))," ",(INDIRECT("N6")))</f>
        <v xml:space="preserve"> </v>
      </c>
      <c r="AI6" s="141" t="str">
        <f ca="1">IF(ISBLANK(INDIRECT("O7"))," ",(INDIRECT("O7")))</f>
        <v xml:space="preserve"> </v>
      </c>
    </row>
    <row r="7" spans="1:35" s="21" customFormat="1" ht="26.25" customHeight="1" x14ac:dyDescent="0.2">
      <c r="A7" s="129"/>
      <c r="B7" s="163"/>
      <c r="C7" s="184"/>
      <c r="D7" s="300" t="s">
        <v>513</v>
      </c>
      <c r="E7" s="296"/>
      <c r="F7" s="296"/>
      <c r="G7" s="296"/>
      <c r="H7" s="296"/>
      <c r="I7" s="296"/>
      <c r="J7" s="296"/>
      <c r="K7" s="296"/>
      <c r="L7" s="296"/>
      <c r="M7" s="296"/>
      <c r="N7" s="296"/>
      <c r="O7" s="296"/>
      <c r="W7" s="141" t="str">
        <f ca="1">IF(ISBLANK(INDIRECT("C7"))," ",(INDIRECT("C7")))</f>
        <v xml:space="preserve"> </v>
      </c>
      <c r="X7" s="141" t="str">
        <f ca="1">IF(ISBLANK(INDIRECT("D7"))," ",(INDIRECT("D7")))</f>
        <v>Обробка персональних даних здійснюватиметься із залученням інших осіб, що діють від імені заявника (розпорядників персональних даних)</v>
      </c>
      <c r="Y7" s="141" t="str">
        <f ca="1">IF(ISBLANK(INDIRECT("E7"))," ",(INDIRECT("E7")))</f>
        <v xml:space="preserve"> </v>
      </c>
      <c r="Z7" s="141" t="str">
        <f ca="1">IF(ISBLANK(INDIRECT("F7"))," ",(INDIRECT("F7")))</f>
        <v xml:space="preserve"> </v>
      </c>
      <c r="AA7" s="141" t="str">
        <f ca="1">IF(ISBLANK(INDIRECT("G7"))," ",(INDIRECT("G7")))</f>
        <v xml:space="preserve"> </v>
      </c>
      <c r="AB7" s="141" t="str">
        <f ca="1">IF(ISBLANK(INDIRECT("H7"))," ",(INDIRECT("H7")))</f>
        <v xml:space="preserve"> </v>
      </c>
      <c r="AC7" s="141" t="str">
        <f ca="1">IF(ISBLANK(INDIRECT("I7"))," ",(INDIRECT("I7")))</f>
        <v xml:space="preserve"> </v>
      </c>
      <c r="AD7" s="141" t="str">
        <f ca="1">IF(ISBLANK(INDIRECT("J7"))," ",(INDIRECT("J7")))</f>
        <v xml:space="preserve"> </v>
      </c>
      <c r="AE7" s="141" t="str">
        <f ca="1">IF(ISBLANK(INDIRECT("K7"))," ",(INDIRECT("K7")))</f>
        <v xml:space="preserve"> </v>
      </c>
      <c r="AF7" s="141" t="str">
        <f ca="1">IF(ISBLANK(INDIRECT("L7"))," ",(INDIRECT("L7")))</f>
        <v xml:space="preserve"> </v>
      </c>
      <c r="AG7" s="141" t="str">
        <f ca="1">IF(ISBLANK(INDIRECT("M7"))," ",(INDIRECT("M7")))</f>
        <v xml:space="preserve"> </v>
      </c>
      <c r="AH7" s="141" t="str">
        <f ca="1">IF(ISBLANK(INDIRECT("N7"))," ",(INDIRECT("N7")))</f>
        <v xml:space="preserve"> </v>
      </c>
      <c r="AI7" s="141" t="str">
        <f ca="1">IF(ISBLANK(INDIRECT("O8"))," ",(INDIRECT("O8")))</f>
        <v xml:space="preserve"> </v>
      </c>
    </row>
    <row r="8" spans="1:35" s="21" customFormat="1" ht="3.75" customHeight="1" x14ac:dyDescent="0.2">
      <c r="A8" s="129"/>
      <c r="B8" s="163"/>
      <c r="C8" s="171"/>
      <c r="D8" s="171"/>
      <c r="E8" s="154"/>
      <c r="F8" s="154"/>
      <c r="G8" s="154"/>
      <c r="H8" s="154"/>
      <c r="I8" s="154"/>
      <c r="J8" s="154"/>
      <c r="K8" s="154"/>
      <c r="L8" s="154"/>
      <c r="M8" s="154"/>
      <c r="N8" s="154"/>
      <c r="O8" s="163"/>
      <c r="W8" s="141" t="str">
        <f ca="1">IF(ISBLANK(INDIRECT("C8"))," ",(INDIRECT("C8")))</f>
        <v xml:space="preserve"> </v>
      </c>
      <c r="X8" s="141" t="str">
        <f ca="1">IF(ISBLANK(INDIRECT("D8"))," ",(INDIRECT("D8")))</f>
        <v xml:space="preserve"> </v>
      </c>
      <c r="Y8" s="141" t="str">
        <f ca="1">IF(ISBLANK(INDIRECT("E8"))," ",(INDIRECT("E8")))</f>
        <v xml:space="preserve"> </v>
      </c>
      <c r="Z8" s="141" t="str">
        <f ca="1">IF(ISBLANK(INDIRECT("F8"))," ",(INDIRECT("F8")))</f>
        <v xml:space="preserve"> </v>
      </c>
      <c r="AA8" s="141" t="str">
        <f ca="1">IF(ISBLANK(INDIRECT("G8"))," ",(INDIRECT("G8")))</f>
        <v xml:space="preserve"> </v>
      </c>
      <c r="AB8" s="141" t="str">
        <f ca="1">IF(ISBLANK(INDIRECT("H8"))," ",(INDIRECT("H8")))</f>
        <v xml:space="preserve"> </v>
      </c>
      <c r="AC8" s="141" t="str">
        <f ca="1">IF(ISBLANK(INDIRECT("I8"))," ",(INDIRECT("I8")))</f>
        <v xml:space="preserve"> </v>
      </c>
      <c r="AD8" s="141" t="str">
        <f ca="1">IF(ISBLANK(INDIRECT("J8"))," ",(INDIRECT("J8")))</f>
        <v xml:space="preserve"> </v>
      </c>
      <c r="AE8" s="141" t="str">
        <f ca="1">IF(ISBLANK(INDIRECT("K8"))," ",(INDIRECT("K8")))</f>
        <v xml:space="preserve"> </v>
      </c>
      <c r="AF8" s="141" t="str">
        <f ca="1">IF(ISBLANK(INDIRECT("L8"))," ",(INDIRECT("L8")))</f>
        <v xml:space="preserve"> </v>
      </c>
      <c r="AG8" s="141" t="str">
        <f ca="1">IF(ISBLANK(INDIRECT("M8"))," ",(INDIRECT("M8")))</f>
        <v xml:space="preserve"> </v>
      </c>
      <c r="AH8" s="141" t="str">
        <f ca="1">IF(ISBLANK(INDIRECT("N8"))," ",(INDIRECT("N8")))</f>
        <v xml:space="preserve"> </v>
      </c>
      <c r="AI8" s="141" t="str">
        <f ca="1">IF(ISBLANK(INDIRECT("O9"))," ",(INDIRECT("O9")))</f>
        <v xml:space="preserve"> </v>
      </c>
    </row>
    <row r="9" spans="1:35" s="21" customFormat="1" ht="12.75" x14ac:dyDescent="0.2">
      <c r="A9" s="129"/>
      <c r="B9" s="163"/>
      <c r="C9" s="184"/>
      <c r="D9" s="170" t="s">
        <v>514</v>
      </c>
      <c r="E9" s="171"/>
      <c r="F9" s="171"/>
      <c r="G9" s="171"/>
      <c r="H9" s="171"/>
      <c r="I9" s="151"/>
      <c r="J9" s="151"/>
      <c r="K9" s="151"/>
      <c r="L9" s="151"/>
      <c r="M9" s="151"/>
      <c r="N9" s="151"/>
      <c r="O9" s="163"/>
      <c r="W9" s="141" t="str">
        <f ca="1">IF(ISBLANK(INDIRECT("C9"))," ",(INDIRECT("C9")))</f>
        <v xml:space="preserve"> </v>
      </c>
      <c r="X9" s="141" t="str">
        <f ca="1">IF(ISBLANK(INDIRECT("D9"))," ",(INDIRECT("D9")))</f>
        <v>Обробка персональних даних буде повністю задокументована та зафіксована</v>
      </c>
      <c r="Y9" s="141" t="str">
        <f ca="1">IF(ISBLANK(INDIRECT("E9"))," ",(INDIRECT("E9")))</f>
        <v xml:space="preserve"> </v>
      </c>
      <c r="Z9" s="141" t="str">
        <f ca="1">IF(ISBLANK(INDIRECT("F9"))," ",(INDIRECT("F9")))</f>
        <v xml:space="preserve"> </v>
      </c>
      <c r="AA9" s="141" t="str">
        <f ca="1">IF(ISBLANK(INDIRECT("G9"))," ",(INDIRECT("G9")))</f>
        <v xml:space="preserve"> </v>
      </c>
      <c r="AB9" s="141" t="str">
        <f ca="1">IF(ISBLANK(INDIRECT("H9"))," ",(INDIRECT("H9")))</f>
        <v xml:space="preserve"> </v>
      </c>
      <c r="AC9" s="141" t="str">
        <f ca="1">IF(ISBLANK(INDIRECT("I9"))," ",(INDIRECT("I9")))</f>
        <v xml:space="preserve"> </v>
      </c>
      <c r="AD9" s="141" t="str">
        <f ca="1">IF(ISBLANK(INDIRECT("J9"))," ",(INDIRECT("J9")))</f>
        <v xml:space="preserve"> </v>
      </c>
      <c r="AE9" s="141" t="str">
        <f ca="1">IF(ISBLANK(INDIRECT("K9"))," ",(INDIRECT("K9")))</f>
        <v xml:space="preserve"> </v>
      </c>
      <c r="AF9" s="141" t="str">
        <f ca="1">IF(ISBLANK(INDIRECT("L9"))," ",(INDIRECT("L9")))</f>
        <v xml:space="preserve"> </v>
      </c>
      <c r="AG9" s="141" t="str">
        <f ca="1">IF(ISBLANK(INDIRECT("M9"))," ",(INDIRECT("M9")))</f>
        <v xml:space="preserve"> </v>
      </c>
      <c r="AH9" s="141" t="str">
        <f ca="1">IF(ISBLANK(INDIRECT("N9"))," ",(INDIRECT("N9")))</f>
        <v xml:space="preserve"> </v>
      </c>
      <c r="AI9" s="141" t="str">
        <f ca="1">IF(ISBLANK(INDIRECT("O10"))," ",(INDIRECT("O10")))</f>
        <v xml:space="preserve"> </v>
      </c>
    </row>
    <row r="10" spans="1:35" s="21" customFormat="1" ht="3.75" customHeight="1" x14ac:dyDescent="0.2">
      <c r="A10" s="129"/>
      <c r="B10" s="163"/>
      <c r="C10" s="171"/>
      <c r="D10" s="171"/>
      <c r="E10" s="154"/>
      <c r="F10" s="154"/>
      <c r="G10" s="154"/>
      <c r="H10" s="154"/>
      <c r="I10" s="154"/>
      <c r="J10" s="154"/>
      <c r="K10" s="154"/>
      <c r="L10" s="154"/>
      <c r="M10" s="154"/>
      <c r="N10" s="154"/>
      <c r="O10" s="163"/>
      <c r="W10" s="141" t="str">
        <f ca="1">IF(ISBLANK(INDIRECT("C10"))," ",(INDIRECT("C10")))</f>
        <v xml:space="preserve"> </v>
      </c>
      <c r="X10" s="141" t="str">
        <f ca="1">IF(ISBLANK(INDIRECT("D10"))," ",(INDIRECT("D10")))</f>
        <v xml:space="preserve"> </v>
      </c>
      <c r="Y10" s="141" t="str">
        <f ca="1">IF(ISBLANK(INDIRECT("E10"))," ",(INDIRECT("E10")))</f>
        <v xml:space="preserve"> </v>
      </c>
      <c r="Z10" s="141" t="str">
        <f ca="1">IF(ISBLANK(INDIRECT("F10"))," ",(INDIRECT("F10")))</f>
        <v xml:space="preserve"> </v>
      </c>
      <c r="AA10" s="141" t="str">
        <f ca="1">IF(ISBLANK(INDIRECT("G10"))," ",(INDIRECT("G10")))</f>
        <v xml:space="preserve"> </v>
      </c>
      <c r="AB10" s="141" t="str">
        <f ca="1">IF(ISBLANK(INDIRECT("H10"))," ",(INDIRECT("H10")))</f>
        <v xml:space="preserve"> </v>
      </c>
      <c r="AC10" s="141" t="str">
        <f ca="1">IF(ISBLANK(INDIRECT("I10"))," ",(INDIRECT("I10")))</f>
        <v xml:space="preserve"> </v>
      </c>
      <c r="AD10" s="141" t="str">
        <f ca="1">IF(ISBLANK(INDIRECT("J10"))," ",(INDIRECT("J10")))</f>
        <v xml:space="preserve"> </v>
      </c>
      <c r="AE10" s="141" t="str">
        <f ca="1">IF(ISBLANK(INDIRECT("K10"))," ",(INDIRECT("K10")))</f>
        <v xml:space="preserve"> </v>
      </c>
      <c r="AF10" s="141" t="str">
        <f ca="1">IF(ISBLANK(INDIRECT("L10"))," ",(INDIRECT("L10")))</f>
        <v xml:space="preserve"> </v>
      </c>
      <c r="AG10" s="141" t="str">
        <f ca="1">IF(ISBLANK(INDIRECT("M10"))," ",(INDIRECT("M10")))</f>
        <v xml:space="preserve"> </v>
      </c>
      <c r="AH10" s="141" t="str">
        <f ca="1">IF(ISBLANK(INDIRECT("N10"))," ",(INDIRECT("N10")))</f>
        <v xml:space="preserve"> </v>
      </c>
      <c r="AI10" s="141" t="str">
        <f ca="1">IF(ISBLANK(INDIRECT("O11"))," ",(INDIRECT("O11")))</f>
        <v xml:space="preserve"> </v>
      </c>
    </row>
    <row r="11" spans="1:35" s="21" customFormat="1" ht="15.75" customHeight="1" x14ac:dyDescent="0.2">
      <c r="A11" s="129"/>
      <c r="B11" s="163"/>
      <c r="C11" s="184"/>
      <c r="D11" s="170" t="s">
        <v>515</v>
      </c>
      <c r="E11" s="170"/>
      <c r="F11" s="170"/>
      <c r="G11" s="170"/>
      <c r="H11" s="170"/>
      <c r="I11" s="305"/>
      <c r="J11" s="305"/>
      <c r="K11" s="305"/>
      <c r="L11" s="305"/>
      <c r="M11" s="305"/>
      <c r="N11" s="305"/>
      <c r="O11" s="305"/>
      <c r="W11" s="141" t="str">
        <f ca="1">IF(ISBLANK(INDIRECT("C11"))," ",(INDIRECT("C11")))</f>
        <v xml:space="preserve"> </v>
      </c>
      <c r="X11" s="141" t="str">
        <f ca="1">IF(ISBLANK(INDIRECT("D11"))," ",(INDIRECT("D11")))</f>
        <v>Інше (визначте особливості обробки персональних даних)</v>
      </c>
      <c r="Y11" s="141" t="str">
        <f ca="1">IF(ISBLANK(INDIRECT("E11"))," ",(INDIRECT("E11")))</f>
        <v xml:space="preserve"> </v>
      </c>
      <c r="Z11" s="141" t="str">
        <f ca="1">IF(ISBLANK(INDIRECT("F11"))," ",(INDIRECT("F11")))</f>
        <v xml:space="preserve"> </v>
      </c>
      <c r="AA11" s="141" t="str">
        <f ca="1">IF(ISBLANK(INDIRECT("G11"))," ",(INDIRECT("G11")))</f>
        <v xml:space="preserve"> </v>
      </c>
      <c r="AB11" s="141" t="str">
        <f ca="1">IF(ISBLANK(INDIRECT("H11"))," ",(INDIRECT("H11")))</f>
        <v xml:space="preserve"> </v>
      </c>
      <c r="AC11" s="141" t="str">
        <f ca="1">IF(ISBLANK(INDIRECT("I11"))," ",(INDIRECT("I11")))</f>
        <v xml:space="preserve"> </v>
      </c>
      <c r="AD11" s="141" t="str">
        <f ca="1">IF(ISBLANK(INDIRECT("J11"))," ",(INDIRECT("J11")))</f>
        <v xml:space="preserve"> </v>
      </c>
      <c r="AE11" s="141" t="str">
        <f ca="1">IF(ISBLANK(INDIRECT("K11"))," ",(INDIRECT("K11")))</f>
        <v xml:space="preserve"> </v>
      </c>
      <c r="AF11" s="141" t="str">
        <f ca="1">IF(ISBLANK(INDIRECT("L11"))," ",(INDIRECT("L11")))</f>
        <v xml:space="preserve"> </v>
      </c>
      <c r="AG11" s="141" t="str">
        <f ca="1">IF(ISBLANK(INDIRECT("M11"))," ",(INDIRECT("M11")))</f>
        <v xml:space="preserve"> </v>
      </c>
      <c r="AH11" s="141" t="str">
        <f ca="1">IF(ISBLANK(INDIRECT("N11"))," ",(INDIRECT("N11")))</f>
        <v xml:space="preserve"> </v>
      </c>
      <c r="AI11" s="141" t="str">
        <f ca="1">IF(ISBLANK(INDIRECT("O12"))," ",(INDIRECT("O12")))</f>
        <v xml:space="preserve"> </v>
      </c>
    </row>
    <row r="12" spans="1:35" s="34" customFormat="1" ht="12.75" x14ac:dyDescent="0.2">
      <c r="A12" s="129"/>
      <c r="B12" s="130"/>
      <c r="C12" s="130"/>
      <c r="D12" s="130"/>
      <c r="E12" s="130"/>
      <c r="F12" s="130"/>
      <c r="G12" s="130"/>
      <c r="H12" s="130"/>
      <c r="I12" s="130"/>
      <c r="J12" s="130"/>
      <c r="K12" s="130"/>
      <c r="L12" s="130"/>
      <c r="M12" s="130"/>
      <c r="N12" s="130"/>
      <c r="O12" s="172"/>
      <c r="W12" s="161" t="str">
        <f ca="1">IF(ISBLANK(INDIRECT("C12"))," ",(INDIRECT("C12")))</f>
        <v xml:space="preserve"> </v>
      </c>
      <c r="X12" s="161" t="str">
        <f ca="1">IF(ISBLANK(INDIRECT("D12"))," ",(INDIRECT("D12")))</f>
        <v xml:space="preserve"> </v>
      </c>
      <c r="Y12" s="161" t="str">
        <f ca="1">IF(ISBLANK(INDIRECT("E12"))," ",(INDIRECT("E12")))</f>
        <v xml:space="preserve"> </v>
      </c>
      <c r="Z12" s="161" t="str">
        <f ca="1">IF(ISBLANK(INDIRECT("F12"))," ",(INDIRECT("F12")))</f>
        <v xml:space="preserve"> </v>
      </c>
      <c r="AA12" s="161" t="str">
        <f ca="1">IF(ISBLANK(INDIRECT("G12"))," ",(INDIRECT("G12")))</f>
        <v xml:space="preserve"> </v>
      </c>
      <c r="AB12" s="161" t="str">
        <f ca="1">IF(ISBLANK(INDIRECT("H12"))," ",(INDIRECT("H12")))</f>
        <v xml:space="preserve"> </v>
      </c>
      <c r="AC12" s="161" t="str">
        <f ca="1">IF(ISBLANK(INDIRECT("I12"))," ",(INDIRECT("I12")))</f>
        <v xml:space="preserve"> </v>
      </c>
      <c r="AD12" s="161" t="str">
        <f ca="1">IF(ISBLANK(INDIRECT("J12"))," ",(INDIRECT("J12")))</f>
        <v xml:space="preserve"> </v>
      </c>
      <c r="AE12" s="161" t="str">
        <f ca="1">IF(ISBLANK(INDIRECT("K12"))," ",(INDIRECT("K12")))</f>
        <v xml:space="preserve"> </v>
      </c>
      <c r="AF12" s="161" t="str">
        <f ca="1">IF(ISBLANK(INDIRECT("L12"))," ",(INDIRECT("L12")))</f>
        <v xml:space="preserve"> </v>
      </c>
      <c r="AG12" s="161" t="str">
        <f ca="1">IF(ISBLANK(INDIRECT("M12"))," ",(INDIRECT("M12")))</f>
        <v xml:space="preserve"> </v>
      </c>
      <c r="AH12" s="161" t="str">
        <f ca="1">IF(ISBLANK(INDIRECT("N12"))," ",(INDIRECT("N12")))</f>
        <v xml:space="preserve"> </v>
      </c>
      <c r="AI12" s="161" t="str">
        <f ca="1">IF(ISBLANK(INDIRECT("O13"))," ",(INDIRECT("O13")))</f>
        <v xml:space="preserve"> </v>
      </c>
    </row>
    <row r="13" spans="1:35" s="21" customFormat="1" ht="15" customHeight="1" x14ac:dyDescent="0.2">
      <c r="A13" s="128" t="s">
        <v>168</v>
      </c>
      <c r="B13" s="296" t="str">
        <f>'Для друку'!B1044</f>
        <v>Які дані про особу планує обробляти заявник?</v>
      </c>
      <c r="C13" s="296"/>
      <c r="D13" s="296"/>
      <c r="E13" s="296"/>
      <c r="F13" s="296"/>
      <c r="G13" s="296"/>
      <c r="H13" s="296"/>
      <c r="I13" s="296"/>
      <c r="J13" s="296"/>
      <c r="K13" s="296"/>
      <c r="L13" s="296"/>
      <c r="M13" s="296"/>
      <c r="N13" s="296"/>
      <c r="O13" s="296"/>
      <c r="W13" s="141" t="str">
        <f ca="1">IF(ISBLANK(INDIRECT("C13"))," ",(INDIRECT("C13")))</f>
        <v xml:space="preserve"> </v>
      </c>
      <c r="X13" s="141" t="str">
        <f ca="1">IF(ISBLANK(INDIRECT("D13"))," ",(INDIRECT("D13")))</f>
        <v xml:space="preserve"> </v>
      </c>
      <c r="Y13" s="141" t="str">
        <f ca="1">IF(ISBLANK(INDIRECT("E13"))," ",(INDIRECT("E13")))</f>
        <v xml:space="preserve"> </v>
      </c>
      <c r="Z13" s="141" t="str">
        <f ca="1">IF(ISBLANK(INDIRECT("F13"))," ",(INDIRECT("F13")))</f>
        <v xml:space="preserve"> </v>
      </c>
      <c r="AA13" s="141" t="str">
        <f ca="1">IF(ISBLANK(INDIRECT("G13"))," ",(INDIRECT("G13")))</f>
        <v xml:space="preserve"> </v>
      </c>
      <c r="AB13" s="141" t="str">
        <f ca="1">IF(ISBLANK(INDIRECT("H13"))," ",(INDIRECT("H13")))</f>
        <v xml:space="preserve"> </v>
      </c>
      <c r="AC13" s="141" t="str">
        <f ca="1">IF(ISBLANK(INDIRECT("I13"))," ",(INDIRECT("I13")))</f>
        <v xml:space="preserve"> </v>
      </c>
      <c r="AD13" s="141" t="str">
        <f ca="1">IF(ISBLANK(INDIRECT("J13"))," ",(INDIRECT("J13")))</f>
        <v xml:space="preserve"> </v>
      </c>
      <c r="AE13" s="141" t="str">
        <f ca="1">IF(ISBLANK(INDIRECT("K13"))," ",(INDIRECT("K13")))</f>
        <v xml:space="preserve"> </v>
      </c>
      <c r="AF13" s="141" t="str">
        <f ca="1">IF(ISBLANK(INDIRECT("L13"))," ",(INDIRECT("L13")))</f>
        <v xml:space="preserve"> </v>
      </c>
      <c r="AG13" s="141" t="str">
        <f ca="1">IF(ISBLANK(INDIRECT("M13"))," ",(INDIRECT("M13")))</f>
        <v xml:space="preserve"> </v>
      </c>
      <c r="AH13" s="141" t="str">
        <f ca="1">IF(ISBLANK(INDIRECT("N13"))," ",(INDIRECT("N13")))</f>
        <v xml:space="preserve"> </v>
      </c>
      <c r="AI13" s="141" t="str">
        <f ca="1">IF(ISBLANK(INDIRECT("O14"))," ",(INDIRECT("O14")))</f>
        <v xml:space="preserve"> </v>
      </c>
    </row>
    <row r="14" spans="1:35" s="21" customFormat="1" ht="12.75" x14ac:dyDescent="0.2">
      <c r="A14" s="128"/>
      <c r="B14" s="152"/>
      <c r="C14" s="184"/>
      <c r="D14" s="170" t="s">
        <v>516</v>
      </c>
      <c r="E14" s="152"/>
      <c r="F14" s="152"/>
      <c r="G14" s="152"/>
      <c r="H14" s="152"/>
      <c r="I14" s="163"/>
      <c r="J14" s="184"/>
      <c r="K14" s="170" t="s">
        <v>517</v>
      </c>
      <c r="L14" s="152"/>
      <c r="M14" s="152"/>
      <c r="N14" s="152"/>
      <c r="O14" s="163"/>
      <c r="W14" s="141" t="str">
        <f ca="1">IF(ISBLANK(INDIRECT("C14"))," ",(INDIRECT("C14")))</f>
        <v xml:space="preserve"> </v>
      </c>
      <c r="X14" s="141" t="str">
        <f ca="1">IF(ISBLANK(INDIRECT("D14"))," ",(INDIRECT("D14")))</f>
        <v>прізвище, ім’я, по батькові</v>
      </c>
      <c r="Y14" s="141" t="str">
        <f ca="1">IF(ISBLANK(INDIRECT("E14"))," ",(INDIRECT("E14")))</f>
        <v xml:space="preserve"> </v>
      </c>
      <c r="Z14" s="141" t="str">
        <f ca="1">IF(ISBLANK(INDIRECT("F14"))," ",(INDIRECT("F14")))</f>
        <v xml:space="preserve"> </v>
      </c>
      <c r="AA14" s="141" t="str">
        <f ca="1">IF(ISBLANK(INDIRECT("G14"))," ",(INDIRECT("G14")))</f>
        <v xml:space="preserve"> </v>
      </c>
      <c r="AB14" s="141" t="str">
        <f ca="1">IF(ISBLANK(INDIRECT("H14"))," ",(INDIRECT("H14")))</f>
        <v xml:space="preserve"> </v>
      </c>
      <c r="AC14" s="141" t="str">
        <f ca="1">IF(ISBLANK(INDIRECT("I14"))," ",(INDIRECT("I14")))</f>
        <v xml:space="preserve"> </v>
      </c>
      <c r="AD14" s="141" t="str">
        <f ca="1">IF(ISBLANK(INDIRECT("J14"))," ",(INDIRECT("J14")))</f>
        <v xml:space="preserve"> </v>
      </c>
      <c r="AE14" s="141" t="str">
        <f ca="1">IF(ISBLANK(INDIRECT("K14"))," ",(INDIRECT("K14")))</f>
        <v>матеріальний стан</v>
      </c>
      <c r="AF14" s="141" t="str">
        <f ca="1">IF(ISBLANK(INDIRECT("L14"))," ",(INDIRECT("L14")))</f>
        <v xml:space="preserve"> </v>
      </c>
      <c r="AG14" s="141" t="str">
        <f ca="1">IF(ISBLANK(INDIRECT("M14"))," ",(INDIRECT("M14")))</f>
        <v xml:space="preserve"> </v>
      </c>
      <c r="AH14" s="141" t="str">
        <f ca="1">IF(ISBLANK(INDIRECT("N14"))," ",(INDIRECT("N14")))</f>
        <v xml:space="preserve"> </v>
      </c>
      <c r="AI14" s="141" t="str">
        <f ca="1">IF(ISBLANK(INDIRECT("O15"))," ",(INDIRECT("O15")))</f>
        <v xml:space="preserve"> </v>
      </c>
    </row>
    <row r="15" spans="1:35" s="21" customFormat="1" ht="3.75" customHeight="1" x14ac:dyDescent="0.2">
      <c r="A15" s="129"/>
      <c r="B15" s="163"/>
      <c r="C15" s="171"/>
      <c r="D15" s="171"/>
      <c r="E15" s="154"/>
      <c r="F15" s="154"/>
      <c r="G15" s="154"/>
      <c r="H15" s="154"/>
      <c r="I15" s="163"/>
      <c r="J15" s="154"/>
      <c r="K15" s="154"/>
      <c r="L15" s="154"/>
      <c r="M15" s="154"/>
      <c r="N15" s="154"/>
      <c r="O15" s="163"/>
      <c r="W15" s="141" t="str">
        <f ca="1">IF(ISBLANK(INDIRECT("C15"))," ",(INDIRECT("C15")))</f>
        <v xml:space="preserve"> </v>
      </c>
      <c r="X15" s="141" t="str">
        <f ca="1">IF(ISBLANK(INDIRECT("D15"))," ",(INDIRECT("D15")))</f>
        <v xml:space="preserve"> </v>
      </c>
      <c r="Y15" s="141" t="str">
        <f ca="1">IF(ISBLANK(INDIRECT("E15"))," ",(INDIRECT("E15")))</f>
        <v xml:space="preserve"> </v>
      </c>
      <c r="Z15" s="141" t="str">
        <f ca="1">IF(ISBLANK(INDIRECT("F15"))," ",(INDIRECT("F15")))</f>
        <v xml:space="preserve"> </v>
      </c>
      <c r="AA15" s="141" t="str">
        <f ca="1">IF(ISBLANK(INDIRECT("G15"))," ",(INDIRECT("G15")))</f>
        <v xml:space="preserve"> </v>
      </c>
      <c r="AB15" s="141" t="str">
        <f ca="1">IF(ISBLANK(INDIRECT("H15"))," ",(INDIRECT("H15")))</f>
        <v xml:space="preserve"> </v>
      </c>
      <c r="AC15" s="141" t="str">
        <f ca="1">IF(ISBLANK(INDIRECT("I15"))," ",(INDIRECT("I15")))</f>
        <v xml:space="preserve"> </v>
      </c>
      <c r="AD15" s="141" t="str">
        <f ca="1">IF(ISBLANK(INDIRECT("J15"))," ",(INDIRECT("J15")))</f>
        <v xml:space="preserve"> </v>
      </c>
      <c r="AE15" s="141" t="str">
        <f ca="1">IF(ISBLANK(INDIRECT("K15"))," ",(INDIRECT("K15")))</f>
        <v xml:space="preserve"> </v>
      </c>
      <c r="AF15" s="141" t="str">
        <f ca="1">IF(ISBLANK(INDIRECT("L15"))," ",(INDIRECT("L15")))</f>
        <v xml:space="preserve"> </v>
      </c>
      <c r="AG15" s="141" t="str">
        <f ca="1">IF(ISBLANK(INDIRECT("M15"))," ",(INDIRECT("M15")))</f>
        <v xml:space="preserve"> </v>
      </c>
      <c r="AH15" s="141" t="str">
        <f ca="1">IF(ISBLANK(INDIRECT("N15"))," ",(INDIRECT("N15")))</f>
        <v xml:space="preserve"> </v>
      </c>
      <c r="AI15" s="141" t="str">
        <f ca="1">IF(ISBLANK(INDIRECT("O16"))," ",(INDIRECT("O16")))</f>
        <v xml:space="preserve"> </v>
      </c>
    </row>
    <row r="16" spans="1:35" s="21" customFormat="1" ht="12.75" x14ac:dyDescent="0.2">
      <c r="A16" s="128"/>
      <c r="B16" s="152"/>
      <c r="C16" s="184"/>
      <c r="D16" s="170" t="s">
        <v>518</v>
      </c>
      <c r="E16" s="152"/>
      <c r="F16" s="152"/>
      <c r="G16" s="152"/>
      <c r="H16" s="152"/>
      <c r="I16" s="163"/>
      <c r="J16" s="184"/>
      <c r="K16" s="170" t="s">
        <v>519</v>
      </c>
      <c r="L16" s="152"/>
      <c r="M16" s="152"/>
      <c r="N16" s="152"/>
      <c r="O16" s="163"/>
      <c r="W16" s="141" t="str">
        <f ca="1">IF(ISBLANK(INDIRECT("C16"))," ",(INDIRECT("C16")))</f>
        <v xml:space="preserve"> </v>
      </c>
      <c r="X16" s="141" t="str">
        <f ca="1">IF(ISBLANK(INDIRECT("D16"))," ",(INDIRECT("D16")))</f>
        <v>адреси електронної пошти</v>
      </c>
      <c r="Y16" s="141" t="str">
        <f ca="1">IF(ISBLANK(INDIRECT("E16"))," ",(INDIRECT("E16")))</f>
        <v xml:space="preserve"> </v>
      </c>
      <c r="Z16" s="141" t="str">
        <f ca="1">IF(ISBLANK(INDIRECT("F16"))," ",(INDIRECT("F16")))</f>
        <v xml:space="preserve"> </v>
      </c>
      <c r="AA16" s="141" t="str">
        <f ca="1">IF(ISBLANK(INDIRECT("G16"))," ",(INDIRECT("G16")))</f>
        <v xml:space="preserve"> </v>
      </c>
      <c r="AB16" s="141" t="str">
        <f ca="1">IF(ISBLANK(INDIRECT("H16"))," ",(INDIRECT("H16")))</f>
        <v xml:space="preserve"> </v>
      </c>
      <c r="AC16" s="141" t="str">
        <f ca="1">IF(ISBLANK(INDIRECT("I16"))," ",(INDIRECT("I16")))</f>
        <v xml:space="preserve"> </v>
      </c>
      <c r="AD16" s="141" t="str">
        <f ca="1">IF(ISBLANK(INDIRECT("J16"))," ",(INDIRECT("J16")))</f>
        <v xml:space="preserve"> </v>
      </c>
      <c r="AE16" s="141" t="str">
        <f ca="1">IF(ISBLANK(INDIRECT("K16"))," ",(INDIRECT("K16")))</f>
        <v>дата і місце народження</v>
      </c>
      <c r="AF16" s="141" t="str">
        <f ca="1">IF(ISBLANK(INDIRECT("L16"))," ",(INDIRECT("L16")))</f>
        <v xml:space="preserve"> </v>
      </c>
      <c r="AG16" s="141" t="str">
        <f ca="1">IF(ISBLANK(INDIRECT("M16"))," ",(INDIRECT("M16")))</f>
        <v xml:space="preserve"> </v>
      </c>
      <c r="AH16" s="141" t="str">
        <f ca="1">IF(ISBLANK(INDIRECT("N16"))," ",(INDIRECT("N16")))</f>
        <v xml:space="preserve"> </v>
      </c>
      <c r="AI16" s="141" t="str">
        <f ca="1">IF(ISBLANK(INDIRECT("O17"))," ",(INDIRECT("O17")))</f>
        <v xml:space="preserve"> </v>
      </c>
    </row>
    <row r="17" spans="1:35" s="21" customFormat="1" ht="3.75" customHeight="1" x14ac:dyDescent="0.2">
      <c r="A17" s="129"/>
      <c r="B17" s="163"/>
      <c r="C17" s="171"/>
      <c r="D17" s="171"/>
      <c r="E17" s="154"/>
      <c r="F17" s="154"/>
      <c r="G17" s="154"/>
      <c r="H17" s="154"/>
      <c r="I17" s="163"/>
      <c r="J17" s="154"/>
      <c r="K17" s="154"/>
      <c r="L17" s="154"/>
      <c r="M17" s="154"/>
      <c r="N17" s="154"/>
      <c r="O17" s="163"/>
      <c r="W17" s="141" t="str">
        <f ca="1">IF(ISBLANK(INDIRECT("C17"))," ",(INDIRECT("C17")))</f>
        <v xml:space="preserve"> </v>
      </c>
      <c r="X17" s="141" t="str">
        <f ca="1">IF(ISBLANK(INDIRECT("D17"))," ",(INDIRECT("D17")))</f>
        <v xml:space="preserve"> </v>
      </c>
      <c r="Y17" s="141" t="str">
        <f ca="1">IF(ISBLANK(INDIRECT("E17"))," ",(INDIRECT("E17")))</f>
        <v xml:space="preserve"> </v>
      </c>
      <c r="Z17" s="141" t="str">
        <f ca="1">IF(ISBLANK(INDIRECT("F17"))," ",(INDIRECT("F17")))</f>
        <v xml:space="preserve"> </v>
      </c>
      <c r="AA17" s="141" t="str">
        <f ca="1">IF(ISBLANK(INDIRECT("G17"))," ",(INDIRECT("G17")))</f>
        <v xml:space="preserve"> </v>
      </c>
      <c r="AB17" s="141" t="str">
        <f ca="1">IF(ISBLANK(INDIRECT("H17"))," ",(INDIRECT("H17")))</f>
        <v xml:space="preserve"> </v>
      </c>
      <c r="AC17" s="141" t="str">
        <f ca="1">IF(ISBLANK(INDIRECT("I17"))," ",(INDIRECT("I17")))</f>
        <v xml:space="preserve"> </v>
      </c>
      <c r="AD17" s="141" t="str">
        <f ca="1">IF(ISBLANK(INDIRECT("J17"))," ",(INDIRECT("J17")))</f>
        <v xml:space="preserve"> </v>
      </c>
      <c r="AE17" s="141" t="str">
        <f ca="1">IF(ISBLANK(INDIRECT("K17"))," ",(INDIRECT("K17")))</f>
        <v xml:space="preserve"> </v>
      </c>
      <c r="AF17" s="141" t="str">
        <f ca="1">IF(ISBLANK(INDIRECT("L17"))," ",(INDIRECT("L17")))</f>
        <v xml:space="preserve"> </v>
      </c>
      <c r="AG17" s="141" t="str">
        <f ca="1">IF(ISBLANK(INDIRECT("M17"))," ",(INDIRECT("M17")))</f>
        <v xml:space="preserve"> </v>
      </c>
      <c r="AH17" s="141" t="str">
        <f ca="1">IF(ISBLANK(INDIRECT("N17"))," ",(INDIRECT("N17")))</f>
        <v xml:space="preserve"> </v>
      </c>
      <c r="AI17" s="141" t="str">
        <f ca="1">IF(ISBLANK(INDIRECT("O18"))," ",(INDIRECT("O18")))</f>
        <v xml:space="preserve"> </v>
      </c>
    </row>
    <row r="18" spans="1:35" s="21" customFormat="1" ht="12.75" x14ac:dyDescent="0.2">
      <c r="A18" s="173"/>
      <c r="B18" s="174"/>
      <c r="C18" s="184"/>
      <c r="D18" s="170" t="s">
        <v>520</v>
      </c>
      <c r="E18" s="174"/>
      <c r="F18" s="174"/>
      <c r="G18" s="174"/>
      <c r="H18" s="174"/>
      <c r="I18" s="163"/>
      <c r="J18" s="184"/>
      <c r="K18" s="170" t="s">
        <v>521</v>
      </c>
      <c r="L18" s="174"/>
      <c r="M18" s="174"/>
      <c r="N18" s="174"/>
      <c r="O18" s="163"/>
      <c r="W18" s="141" t="str">
        <f ca="1">IF(ISBLANK(INDIRECT("C18"))," ",(INDIRECT("C18")))</f>
        <v xml:space="preserve"> </v>
      </c>
      <c r="X18" s="141" t="str">
        <f ca="1">IF(ISBLANK(INDIRECT("D18"))," ",(INDIRECT("D18")))</f>
        <v>номера контактних телефонів</v>
      </c>
      <c r="Y18" s="141" t="str">
        <f ca="1">IF(ISBLANK(INDIRECT("E18"))," ",(INDIRECT("E18")))</f>
        <v xml:space="preserve"> </v>
      </c>
      <c r="Z18" s="141" t="str">
        <f ca="1">IF(ISBLANK(INDIRECT("F18"))," ",(INDIRECT("F18")))</f>
        <v xml:space="preserve"> </v>
      </c>
      <c r="AA18" s="141" t="str">
        <f ca="1">IF(ISBLANK(INDIRECT("G18"))," ",(INDIRECT("G18")))</f>
        <v xml:space="preserve"> </v>
      </c>
      <c r="AB18" s="141" t="str">
        <f ca="1">IF(ISBLANK(INDIRECT("H18"))," ",(INDIRECT("H18")))</f>
        <v xml:space="preserve"> </v>
      </c>
      <c r="AC18" s="141" t="str">
        <f ca="1">IF(ISBLANK(INDIRECT("I18"))," ",(INDIRECT("I18")))</f>
        <v xml:space="preserve"> </v>
      </c>
      <c r="AD18" s="141" t="str">
        <f ca="1">IF(ISBLANK(INDIRECT("J18"))," ",(INDIRECT("J18")))</f>
        <v xml:space="preserve"> </v>
      </c>
      <c r="AE18" s="141" t="str">
        <f ca="1">IF(ISBLANK(INDIRECT("K18"))," ",(INDIRECT("K18")))</f>
        <v>місце проживання та перебування</v>
      </c>
      <c r="AF18" s="141" t="str">
        <f ca="1">IF(ISBLANK(INDIRECT("L18"))," ",(INDIRECT("L18")))</f>
        <v xml:space="preserve"> </v>
      </c>
      <c r="AG18" s="141" t="str">
        <f ca="1">IF(ISBLANK(INDIRECT("M18"))," ",(INDIRECT("M18")))</f>
        <v xml:space="preserve"> </v>
      </c>
      <c r="AH18" s="141" t="str">
        <f ca="1">IF(ISBLANK(INDIRECT("N18"))," ",(INDIRECT("N18")))</f>
        <v xml:space="preserve"> </v>
      </c>
      <c r="AI18" s="141" t="str">
        <f ca="1">IF(ISBLANK(INDIRECT("O19"))," ",(INDIRECT("O19")))</f>
        <v xml:space="preserve"> </v>
      </c>
    </row>
    <row r="19" spans="1:35" s="21" customFormat="1" ht="3.75" customHeight="1" x14ac:dyDescent="0.2">
      <c r="A19" s="129"/>
      <c r="B19" s="163"/>
      <c r="C19" s="171"/>
      <c r="D19" s="171"/>
      <c r="E19" s="154"/>
      <c r="F19" s="154"/>
      <c r="G19" s="154"/>
      <c r="H19" s="154"/>
      <c r="I19" s="163"/>
      <c r="J19" s="154"/>
      <c r="K19" s="154"/>
      <c r="L19" s="154"/>
      <c r="M19" s="154"/>
      <c r="N19" s="154"/>
      <c r="O19" s="163"/>
      <c r="W19" s="141" t="str">
        <f ca="1">IF(ISBLANK(INDIRECT("C19"))," ",(INDIRECT("C19")))</f>
        <v xml:space="preserve"> </v>
      </c>
      <c r="X19" s="141" t="str">
        <f ca="1">IF(ISBLANK(INDIRECT("D19"))," ",(INDIRECT("D19")))</f>
        <v xml:space="preserve"> </v>
      </c>
      <c r="Y19" s="141" t="str">
        <f ca="1">IF(ISBLANK(INDIRECT("E19"))," ",(INDIRECT("E19")))</f>
        <v xml:space="preserve"> </v>
      </c>
      <c r="Z19" s="141" t="str">
        <f ca="1">IF(ISBLANK(INDIRECT("F19"))," ",(INDIRECT("F19")))</f>
        <v xml:space="preserve"> </v>
      </c>
      <c r="AA19" s="141" t="str">
        <f ca="1">IF(ISBLANK(INDIRECT("G19"))," ",(INDIRECT("G19")))</f>
        <v xml:space="preserve"> </v>
      </c>
      <c r="AB19" s="141" t="str">
        <f ca="1">IF(ISBLANK(INDIRECT("H19"))," ",(INDIRECT("H19")))</f>
        <v xml:space="preserve"> </v>
      </c>
      <c r="AC19" s="141" t="str">
        <f ca="1">IF(ISBLANK(INDIRECT("I19"))," ",(INDIRECT("I19")))</f>
        <v xml:space="preserve"> </v>
      </c>
      <c r="AD19" s="141" t="str">
        <f ca="1">IF(ISBLANK(INDIRECT("J19"))," ",(INDIRECT("J19")))</f>
        <v xml:space="preserve"> </v>
      </c>
      <c r="AE19" s="141" t="str">
        <f ca="1">IF(ISBLANK(INDIRECT("K19"))," ",(INDIRECT("K19")))</f>
        <v xml:space="preserve"> </v>
      </c>
      <c r="AF19" s="141" t="str">
        <f ca="1">IF(ISBLANK(INDIRECT("L19"))," ",(INDIRECT("L19")))</f>
        <v xml:space="preserve"> </v>
      </c>
      <c r="AG19" s="141" t="str">
        <f ca="1">IF(ISBLANK(INDIRECT("M19"))," ",(INDIRECT("M19")))</f>
        <v xml:space="preserve"> </v>
      </c>
      <c r="AH19" s="141" t="str">
        <f ca="1">IF(ISBLANK(INDIRECT("N19"))," ",(INDIRECT("N19")))</f>
        <v xml:space="preserve"> </v>
      </c>
      <c r="AI19" s="141" t="str">
        <f ca="1">IF(ISBLANK(INDIRECT("O20"))," ",(INDIRECT("O20")))</f>
        <v xml:space="preserve"> </v>
      </c>
    </row>
    <row r="20" spans="1:35" s="21" customFormat="1" ht="23.25" customHeight="1" x14ac:dyDescent="0.2">
      <c r="A20" s="175"/>
      <c r="B20" s="176"/>
      <c r="C20" s="184"/>
      <c r="D20" s="170" t="s">
        <v>522</v>
      </c>
      <c r="E20" s="176"/>
      <c r="F20" s="176"/>
      <c r="G20" s="176"/>
      <c r="H20" s="176"/>
      <c r="I20" s="163"/>
      <c r="J20" s="184"/>
      <c r="K20" s="300" t="s">
        <v>523</v>
      </c>
      <c r="L20" s="296"/>
      <c r="M20" s="296"/>
      <c r="N20" s="296"/>
      <c r="O20" s="296"/>
      <c r="W20" s="141" t="str">
        <f ca="1">IF(ISBLANK(INDIRECT("C20"))," ",(INDIRECT("C20")))</f>
        <v xml:space="preserve"> </v>
      </c>
      <c r="X20" s="141" t="str">
        <f ca="1">IF(ISBLANK(INDIRECT("D20"))," ",(INDIRECT("D20")))</f>
        <v>реєстраційний номер облікової картки платника податків</v>
      </c>
      <c r="Y20" s="141" t="str">
        <f ca="1">IF(ISBLANK(INDIRECT("E20"))," ",(INDIRECT("E20")))</f>
        <v xml:space="preserve"> </v>
      </c>
      <c r="Z20" s="141" t="str">
        <f ca="1">IF(ISBLANK(INDIRECT("F20"))," ",(INDIRECT("F20")))</f>
        <v xml:space="preserve"> </v>
      </c>
      <c r="AA20" s="141" t="str">
        <f ca="1">IF(ISBLANK(INDIRECT("G20"))," ",(INDIRECT("G20")))</f>
        <v xml:space="preserve"> </v>
      </c>
      <c r="AB20" s="141" t="str">
        <f ca="1">IF(ISBLANK(INDIRECT("H20"))," ",(INDIRECT("H20")))</f>
        <v xml:space="preserve"> </v>
      </c>
      <c r="AC20" s="141" t="str">
        <f ca="1">IF(ISBLANK(INDIRECT("I20"))," ",(INDIRECT("I20")))</f>
        <v xml:space="preserve"> </v>
      </c>
      <c r="AD20" s="141" t="str">
        <f ca="1">IF(ISBLANK(INDIRECT("J20"))," ",(INDIRECT("J20")))</f>
        <v xml:space="preserve"> </v>
      </c>
      <c r="AE20" s="141" t="str">
        <f ca="1">IF(ISBLANK(INDIRECT("K20"))," ",(INDIRECT("K20")))</f>
        <v>інформація про місцеперебування та/або шляхи пересування особи (уключаючи відомості про геолокацію)</v>
      </c>
      <c r="AF20" s="141" t="str">
        <f ca="1">IF(ISBLANK(INDIRECT("L20"))," ",(INDIRECT("L20")))</f>
        <v xml:space="preserve"> </v>
      </c>
      <c r="AG20" s="141" t="str">
        <f ca="1">IF(ISBLANK(INDIRECT("M20"))," ",(INDIRECT("M20")))</f>
        <v xml:space="preserve"> </v>
      </c>
      <c r="AH20" s="141" t="str">
        <f ca="1">IF(ISBLANK(INDIRECT("N20"))," ",(INDIRECT("N20")))</f>
        <v xml:space="preserve"> </v>
      </c>
      <c r="AI20" s="141" t="str">
        <f ca="1">IF(ISBLANK(INDIRECT("O21"))," ",(INDIRECT("O21")))</f>
        <v xml:space="preserve"> </v>
      </c>
    </row>
    <row r="21" spans="1:35" s="21" customFormat="1" ht="3.75" customHeight="1" x14ac:dyDescent="0.2">
      <c r="A21" s="129"/>
      <c r="B21" s="163"/>
      <c r="C21" s="171"/>
      <c r="D21" s="171"/>
      <c r="E21" s="154"/>
      <c r="F21" s="154"/>
      <c r="G21" s="154"/>
      <c r="H21" s="154"/>
      <c r="I21" s="163"/>
      <c r="J21" s="154"/>
      <c r="K21" s="154"/>
      <c r="L21" s="154"/>
      <c r="M21" s="154"/>
      <c r="N21" s="154"/>
      <c r="O21" s="163"/>
      <c r="W21" s="141" t="str">
        <f ca="1">IF(ISBLANK(INDIRECT("C21"))," ",(INDIRECT("C21")))</f>
        <v xml:space="preserve"> </v>
      </c>
      <c r="X21" s="141" t="str">
        <f ca="1">IF(ISBLANK(INDIRECT("D21"))," ",(INDIRECT("D21")))</f>
        <v xml:space="preserve"> </v>
      </c>
      <c r="Y21" s="141" t="str">
        <f ca="1">IF(ISBLANK(INDIRECT("E21"))," ",(INDIRECT("E21")))</f>
        <v xml:space="preserve"> </v>
      </c>
      <c r="Z21" s="141" t="str">
        <f ca="1">IF(ISBLANK(INDIRECT("F21"))," ",(INDIRECT("F21")))</f>
        <v xml:space="preserve"> </v>
      </c>
      <c r="AA21" s="141" t="str">
        <f ca="1">IF(ISBLANK(INDIRECT("G21"))," ",(INDIRECT("G21")))</f>
        <v xml:space="preserve"> </v>
      </c>
      <c r="AB21" s="141" t="str">
        <f ca="1">IF(ISBLANK(INDIRECT("H21"))," ",(INDIRECT("H21")))</f>
        <v xml:space="preserve"> </v>
      </c>
      <c r="AC21" s="141" t="str">
        <f ca="1">IF(ISBLANK(INDIRECT("I21"))," ",(INDIRECT("I21")))</f>
        <v xml:space="preserve"> </v>
      </c>
      <c r="AD21" s="141" t="str">
        <f ca="1">IF(ISBLANK(INDIRECT("J21"))," ",(INDIRECT("J21")))</f>
        <v xml:space="preserve"> </v>
      </c>
      <c r="AE21" s="141" t="str">
        <f ca="1">IF(ISBLANK(INDIRECT("K21"))," ",(INDIRECT("K21")))</f>
        <v xml:space="preserve"> </v>
      </c>
      <c r="AF21" s="141" t="str">
        <f ca="1">IF(ISBLANK(INDIRECT("L21"))," ",(INDIRECT("L21")))</f>
        <v xml:space="preserve"> </v>
      </c>
      <c r="AG21" s="141" t="str">
        <f ca="1">IF(ISBLANK(INDIRECT("M21"))," ",(INDIRECT("M21")))</f>
        <v xml:space="preserve"> </v>
      </c>
      <c r="AH21" s="141" t="str">
        <f ca="1">IF(ISBLANK(INDIRECT("N21"))," ",(INDIRECT("N21")))</f>
        <v xml:space="preserve"> </v>
      </c>
      <c r="AI21" s="141" t="str">
        <f ca="1">IF(ISBLANK(INDIRECT("O22"))," ",(INDIRECT("O22")))</f>
        <v xml:space="preserve"> </v>
      </c>
    </row>
    <row r="22" spans="1:35" s="21" customFormat="1" ht="12.75" x14ac:dyDescent="0.2">
      <c r="A22" s="172"/>
      <c r="B22" s="163"/>
      <c r="C22" s="184"/>
      <c r="D22" s="170" t="s">
        <v>524</v>
      </c>
      <c r="E22" s="163"/>
      <c r="F22" s="163"/>
      <c r="G22" s="163"/>
      <c r="H22" s="163"/>
      <c r="I22" s="163"/>
      <c r="J22" s="184"/>
      <c r="K22" s="170" t="s">
        <v>525</v>
      </c>
      <c r="L22" s="163"/>
      <c r="M22" s="163"/>
      <c r="N22" s="163"/>
      <c r="O22" s="163"/>
      <c r="W22" s="141" t="str">
        <f ca="1">IF(ISBLANK(INDIRECT("C22"))," ",(INDIRECT("C22")))</f>
        <v xml:space="preserve"> </v>
      </c>
      <c r="X22" s="141" t="str">
        <f ca="1">IF(ISBLANK(INDIRECT("D22"))," ",(INDIRECT("D22")))</f>
        <v>паспортні дані</v>
      </c>
      <c r="Y22" s="141" t="str">
        <f ca="1">IF(ISBLANK(INDIRECT("E22"))," ",(INDIRECT("E22")))</f>
        <v xml:space="preserve"> </v>
      </c>
      <c r="Z22" s="141" t="str">
        <f ca="1">IF(ISBLANK(INDIRECT("F22"))," ",(INDIRECT("F22")))</f>
        <v xml:space="preserve"> </v>
      </c>
      <c r="AA22" s="141" t="str">
        <f ca="1">IF(ISBLANK(INDIRECT("G22"))," ",(INDIRECT("G22")))</f>
        <v xml:space="preserve"> </v>
      </c>
      <c r="AB22" s="141" t="str">
        <f ca="1">IF(ISBLANK(INDIRECT("H22"))," ",(INDIRECT("H22")))</f>
        <v xml:space="preserve"> </v>
      </c>
      <c r="AC22" s="141" t="str">
        <f ca="1">IF(ISBLANK(INDIRECT("I22"))," ",(INDIRECT("I22")))</f>
        <v xml:space="preserve"> </v>
      </c>
      <c r="AD22" s="141" t="str">
        <f ca="1">IF(ISBLANK(INDIRECT("J22"))," ",(INDIRECT("J22")))</f>
        <v xml:space="preserve"> </v>
      </c>
      <c r="AE22" s="141" t="str">
        <f ca="1">IF(ISBLANK(INDIRECT("K22"))," ",(INDIRECT("K22")))</f>
        <v>місце роботи</v>
      </c>
      <c r="AF22" s="141" t="str">
        <f ca="1">IF(ISBLANK(INDIRECT("L22"))," ",(INDIRECT("L22")))</f>
        <v xml:space="preserve"> </v>
      </c>
      <c r="AG22" s="141" t="str">
        <f ca="1">IF(ISBLANK(INDIRECT("M22"))," ",(INDIRECT("M22")))</f>
        <v xml:space="preserve"> </v>
      </c>
      <c r="AH22" s="141" t="str">
        <f ca="1">IF(ISBLANK(INDIRECT("N22"))," ",(INDIRECT("N22")))</f>
        <v xml:space="preserve"> </v>
      </c>
      <c r="AI22" s="141" t="str">
        <f ca="1">IF(ISBLANK(INDIRECT("O23"))," ",(INDIRECT("O23")))</f>
        <v xml:space="preserve"> </v>
      </c>
    </row>
    <row r="23" spans="1:35" s="21" customFormat="1" ht="3.75" customHeight="1" x14ac:dyDescent="0.2">
      <c r="A23" s="129"/>
      <c r="B23" s="163"/>
      <c r="C23" s="171"/>
      <c r="D23" s="171"/>
      <c r="E23" s="154"/>
      <c r="F23" s="154"/>
      <c r="G23" s="154"/>
      <c r="H23" s="154"/>
      <c r="I23" s="163"/>
      <c r="J23" s="154"/>
      <c r="K23" s="154"/>
      <c r="L23" s="154"/>
      <c r="M23" s="154"/>
      <c r="N23" s="154"/>
      <c r="O23" s="163"/>
      <c r="W23" s="141" t="str">
        <f ca="1">IF(ISBLANK(INDIRECT("C23"))," ",(INDIRECT("C23")))</f>
        <v xml:space="preserve"> </v>
      </c>
      <c r="X23" s="141" t="str">
        <f ca="1">IF(ISBLANK(INDIRECT("D23"))," ",(INDIRECT("D23")))</f>
        <v xml:space="preserve"> </v>
      </c>
      <c r="Y23" s="141" t="str">
        <f ca="1">IF(ISBLANK(INDIRECT("E23"))," ",(INDIRECT("E23")))</f>
        <v xml:space="preserve"> </v>
      </c>
      <c r="Z23" s="141" t="str">
        <f ca="1">IF(ISBLANK(INDIRECT("F23"))," ",(INDIRECT("F23")))</f>
        <v xml:space="preserve"> </v>
      </c>
      <c r="AA23" s="141" t="str">
        <f ca="1">IF(ISBLANK(INDIRECT("G23"))," ",(INDIRECT("G23")))</f>
        <v xml:space="preserve"> </v>
      </c>
      <c r="AB23" s="141" t="str">
        <f ca="1">IF(ISBLANK(INDIRECT("H23"))," ",(INDIRECT("H23")))</f>
        <v xml:space="preserve"> </v>
      </c>
      <c r="AC23" s="141" t="str">
        <f ca="1">IF(ISBLANK(INDIRECT("I23"))," ",(INDIRECT("I23")))</f>
        <v xml:space="preserve"> </v>
      </c>
      <c r="AD23" s="141" t="str">
        <f ca="1">IF(ISBLANK(INDIRECT("J23"))," ",(INDIRECT("J23")))</f>
        <v xml:space="preserve"> </v>
      </c>
      <c r="AE23" s="141" t="str">
        <f ca="1">IF(ISBLANK(INDIRECT("K23"))," ",(INDIRECT("K23")))</f>
        <v xml:space="preserve"> </v>
      </c>
      <c r="AF23" s="141" t="str">
        <f ca="1">IF(ISBLANK(INDIRECT("L23"))," ",(INDIRECT("L23")))</f>
        <v xml:space="preserve"> </v>
      </c>
      <c r="AG23" s="141" t="str">
        <f ca="1">IF(ISBLANK(INDIRECT("M23"))," ",(INDIRECT("M23")))</f>
        <v xml:space="preserve"> </v>
      </c>
      <c r="AH23" s="141" t="str">
        <f ca="1">IF(ISBLANK(INDIRECT("N23"))," ",(INDIRECT("N23")))</f>
        <v xml:space="preserve"> </v>
      </c>
      <c r="AI23" s="141" t="str">
        <f ca="1">IF(ISBLANK(INDIRECT("O24"))," ",(INDIRECT("O24")))</f>
        <v xml:space="preserve"> </v>
      </c>
    </row>
    <row r="24" spans="1:35" s="21" customFormat="1" ht="12.75" x14ac:dyDescent="0.2">
      <c r="A24" s="172"/>
      <c r="B24" s="163"/>
      <c r="C24" s="184"/>
      <c r="D24" s="170" t="s">
        <v>526</v>
      </c>
      <c r="E24" s="163"/>
      <c r="F24" s="163"/>
      <c r="G24" s="163"/>
      <c r="H24" s="163"/>
      <c r="I24" s="163"/>
      <c r="J24" s="184"/>
      <c r="K24" s="177" t="s">
        <v>527</v>
      </c>
      <c r="L24" s="163"/>
      <c r="M24" s="163"/>
      <c r="N24" s="163"/>
      <c r="O24" s="163"/>
      <c r="W24" s="141" t="str">
        <f ca="1">IF(ISBLANK(INDIRECT("C24"))," ",(INDIRECT("C24")))</f>
        <v xml:space="preserve"> </v>
      </c>
      <c r="X24" s="141" t="str">
        <f ca="1">IF(ISBLANK(INDIRECT("D24"))," ",(INDIRECT("D24")))</f>
        <v>біометричні дані</v>
      </c>
      <c r="Y24" s="141" t="str">
        <f ca="1">IF(ISBLANK(INDIRECT("E24"))," ",(INDIRECT("E24")))</f>
        <v xml:space="preserve"> </v>
      </c>
      <c r="Z24" s="141" t="str">
        <f ca="1">IF(ISBLANK(INDIRECT("F24"))," ",(INDIRECT("F24")))</f>
        <v xml:space="preserve"> </v>
      </c>
      <c r="AA24" s="141" t="str">
        <f ca="1">IF(ISBLANK(INDIRECT("G24"))," ",(INDIRECT("G24")))</f>
        <v xml:space="preserve"> </v>
      </c>
      <c r="AB24" s="141" t="str">
        <f ca="1">IF(ISBLANK(INDIRECT("H24"))," ",(INDIRECT("H24")))</f>
        <v xml:space="preserve"> </v>
      </c>
      <c r="AC24" s="141" t="str">
        <f ca="1">IF(ISBLANK(INDIRECT("I24"))," ",(INDIRECT("I24")))</f>
        <v xml:space="preserve"> </v>
      </c>
      <c r="AD24" s="141" t="str">
        <f ca="1">IF(ISBLANK(INDIRECT("J24"))," ",(INDIRECT("J24")))</f>
        <v xml:space="preserve"> </v>
      </c>
      <c r="AE24" s="141" t="str">
        <f ca="1">IF(ISBLANK(INDIRECT("K24"))," ",(INDIRECT("K24")))</f>
        <v>графік роботи</v>
      </c>
      <c r="AF24" s="141" t="str">
        <f ca="1">IF(ISBLANK(INDIRECT("L24"))," ",(INDIRECT("L24")))</f>
        <v xml:space="preserve"> </v>
      </c>
      <c r="AG24" s="141" t="str">
        <f ca="1">IF(ISBLANK(INDIRECT("M24"))," ",(INDIRECT("M24")))</f>
        <v xml:space="preserve"> </v>
      </c>
      <c r="AH24" s="141" t="str">
        <f ca="1">IF(ISBLANK(INDIRECT("N24"))," ",(INDIRECT("N24")))</f>
        <v xml:space="preserve"> </v>
      </c>
      <c r="AI24" s="141" t="str">
        <f ca="1">IF(ISBLANK(INDIRECT("O25"))," ",(INDIRECT("O25")))</f>
        <v xml:space="preserve"> </v>
      </c>
    </row>
    <row r="25" spans="1:35" s="21" customFormat="1" ht="3.75" customHeight="1" x14ac:dyDescent="0.2">
      <c r="A25" s="129"/>
      <c r="B25" s="163"/>
      <c r="C25" s="171"/>
      <c r="D25" s="171"/>
      <c r="E25" s="154"/>
      <c r="F25" s="154"/>
      <c r="G25" s="154"/>
      <c r="H25" s="154"/>
      <c r="I25" s="163"/>
      <c r="J25" s="154"/>
      <c r="K25" s="154"/>
      <c r="L25" s="154"/>
      <c r="M25" s="154"/>
      <c r="N25" s="154"/>
      <c r="O25" s="163"/>
      <c r="W25" s="141" t="str">
        <f ca="1">IF(ISBLANK(INDIRECT("C25"))," ",(INDIRECT("C25")))</f>
        <v xml:space="preserve"> </v>
      </c>
      <c r="X25" s="141" t="str">
        <f ca="1">IF(ISBLANK(INDIRECT("D25"))," ",(INDIRECT("D25")))</f>
        <v xml:space="preserve"> </v>
      </c>
      <c r="Y25" s="141" t="str">
        <f ca="1">IF(ISBLANK(INDIRECT("E25"))," ",(INDIRECT("E25")))</f>
        <v xml:space="preserve"> </v>
      </c>
      <c r="Z25" s="141" t="str">
        <f ca="1">IF(ISBLANK(INDIRECT("F25"))," ",(INDIRECT("F25")))</f>
        <v xml:space="preserve"> </v>
      </c>
      <c r="AA25" s="141" t="str">
        <f ca="1">IF(ISBLANK(INDIRECT("G25"))," ",(INDIRECT("G25")))</f>
        <v xml:space="preserve"> </v>
      </c>
      <c r="AB25" s="141" t="str">
        <f ca="1">IF(ISBLANK(INDIRECT("H25"))," ",(INDIRECT("H25")))</f>
        <v xml:space="preserve"> </v>
      </c>
      <c r="AC25" s="141" t="str">
        <f ca="1">IF(ISBLANK(INDIRECT("I25"))," ",(INDIRECT("I25")))</f>
        <v xml:space="preserve"> </v>
      </c>
      <c r="AD25" s="141" t="str">
        <f ca="1">IF(ISBLANK(INDIRECT("J25"))," ",(INDIRECT("J25")))</f>
        <v xml:space="preserve"> </v>
      </c>
      <c r="AE25" s="141" t="str">
        <f ca="1">IF(ISBLANK(INDIRECT("K25"))," ",(INDIRECT("K25")))</f>
        <v xml:space="preserve"> </v>
      </c>
      <c r="AF25" s="141" t="str">
        <f ca="1">IF(ISBLANK(INDIRECT("L25"))," ",(INDIRECT("L25")))</f>
        <v xml:space="preserve"> </v>
      </c>
      <c r="AG25" s="141" t="str">
        <f ca="1">IF(ISBLANK(INDIRECT("M25"))," ",(INDIRECT("M25")))</f>
        <v xml:space="preserve"> </v>
      </c>
      <c r="AH25" s="141" t="str">
        <f ca="1">IF(ISBLANK(INDIRECT("N25"))," ",(INDIRECT("N25")))</f>
        <v xml:space="preserve"> </v>
      </c>
      <c r="AI25" s="141" t="str">
        <f ca="1">IF(ISBLANK(INDIRECT("O26"))," ",(INDIRECT("O26")))</f>
        <v xml:space="preserve"> </v>
      </c>
    </row>
    <row r="26" spans="1:35" s="21" customFormat="1" ht="12.75" x14ac:dyDescent="0.2">
      <c r="A26" s="172"/>
      <c r="B26" s="163"/>
      <c r="C26" s="184"/>
      <c r="D26" s="170" t="s">
        <v>528</v>
      </c>
      <c r="E26" s="163"/>
      <c r="F26" s="163"/>
      <c r="G26" s="163"/>
      <c r="H26" s="163"/>
      <c r="I26" s="163"/>
      <c r="J26" s="184"/>
      <c r="K26" s="170" t="s">
        <v>529</v>
      </c>
      <c r="L26" s="151"/>
      <c r="M26" s="151"/>
      <c r="N26" s="151"/>
      <c r="O26" s="163"/>
      <c r="W26" s="141" t="str">
        <f ca="1">IF(ISBLANK(INDIRECT("C26"))," ",(INDIRECT("C26")))</f>
        <v xml:space="preserve"> </v>
      </c>
      <c r="X26" s="141" t="str">
        <f ca="1">IF(ISBLANK(INDIRECT("D26"))," ",(INDIRECT("D26")))</f>
        <v>громадянство</v>
      </c>
      <c r="Y26" s="141" t="str">
        <f ca="1">IF(ISBLANK(INDIRECT("E26"))," ",(INDIRECT("E26")))</f>
        <v xml:space="preserve"> </v>
      </c>
      <c r="Z26" s="141" t="str">
        <f ca="1">IF(ISBLANK(INDIRECT("F26"))," ",(INDIRECT("F26")))</f>
        <v xml:space="preserve"> </v>
      </c>
      <c r="AA26" s="141" t="str">
        <f ca="1">IF(ISBLANK(INDIRECT("G26"))," ",(INDIRECT("G26")))</f>
        <v xml:space="preserve"> </v>
      </c>
      <c r="AB26" s="141" t="str">
        <f ca="1">IF(ISBLANK(INDIRECT("H26"))," ",(INDIRECT("H26")))</f>
        <v xml:space="preserve"> </v>
      </c>
      <c r="AC26" s="141" t="str">
        <f ca="1">IF(ISBLANK(INDIRECT("I26"))," ",(INDIRECT("I26")))</f>
        <v xml:space="preserve"> </v>
      </c>
      <c r="AD26" s="141" t="str">
        <f ca="1">IF(ISBLANK(INDIRECT("J26"))," ",(INDIRECT("J26")))</f>
        <v xml:space="preserve"> </v>
      </c>
      <c r="AE26" s="141" t="str">
        <f ca="1">IF(ISBLANK(INDIRECT("K26"))," ",(INDIRECT("K26")))</f>
        <v>місця та час відпочинку</v>
      </c>
      <c r="AF26" s="141" t="str">
        <f ca="1">IF(ISBLANK(INDIRECT("L26"))," ",(INDIRECT("L26")))</f>
        <v xml:space="preserve"> </v>
      </c>
      <c r="AG26" s="141" t="str">
        <f ca="1">IF(ISBLANK(INDIRECT("M26"))," ",(INDIRECT("M26")))</f>
        <v xml:space="preserve"> </v>
      </c>
      <c r="AH26" s="141" t="str">
        <f ca="1">IF(ISBLANK(INDIRECT("N26"))," ",(INDIRECT("N26")))</f>
        <v xml:space="preserve"> </v>
      </c>
      <c r="AI26" s="141" t="str">
        <f ca="1">IF(ISBLANK(INDIRECT("O27"))," ",(INDIRECT("O27")))</f>
        <v xml:space="preserve"> </v>
      </c>
    </row>
    <row r="27" spans="1:35" s="21" customFormat="1" ht="3.75" customHeight="1" x14ac:dyDescent="0.2">
      <c r="A27" s="129"/>
      <c r="B27" s="163"/>
      <c r="C27" s="171"/>
      <c r="D27" s="171"/>
      <c r="E27" s="154"/>
      <c r="F27" s="154"/>
      <c r="G27" s="154"/>
      <c r="H27" s="154"/>
      <c r="I27" s="163"/>
      <c r="J27" s="154"/>
      <c r="K27" s="154"/>
      <c r="L27" s="154"/>
      <c r="M27" s="154"/>
      <c r="N27" s="154"/>
      <c r="O27" s="163"/>
      <c r="W27" s="141" t="str">
        <f ca="1">IF(ISBLANK(INDIRECT("C27"))," ",(INDIRECT("C27")))</f>
        <v xml:space="preserve"> </v>
      </c>
      <c r="X27" s="141" t="str">
        <f ca="1">IF(ISBLANK(INDIRECT("D27"))," ",(INDIRECT("D27")))</f>
        <v xml:space="preserve"> </v>
      </c>
      <c r="Y27" s="141" t="str">
        <f ca="1">IF(ISBLANK(INDIRECT("E27"))," ",(INDIRECT("E27")))</f>
        <v xml:space="preserve"> </v>
      </c>
      <c r="Z27" s="141" t="str">
        <f ca="1">IF(ISBLANK(INDIRECT("F27"))," ",(INDIRECT("F27")))</f>
        <v xml:space="preserve"> </v>
      </c>
      <c r="AA27" s="141" t="str">
        <f ca="1">IF(ISBLANK(INDIRECT("G27"))," ",(INDIRECT("G27")))</f>
        <v xml:space="preserve"> </v>
      </c>
      <c r="AB27" s="141" t="str">
        <f ca="1">IF(ISBLANK(INDIRECT("H27"))," ",(INDIRECT("H27")))</f>
        <v xml:space="preserve"> </v>
      </c>
      <c r="AC27" s="141" t="str">
        <f ca="1">IF(ISBLANK(INDIRECT("I27"))," ",(INDIRECT("I27")))</f>
        <v xml:space="preserve"> </v>
      </c>
      <c r="AD27" s="141" t="str">
        <f ca="1">IF(ISBLANK(INDIRECT("J27"))," ",(INDIRECT("J27")))</f>
        <v xml:space="preserve"> </v>
      </c>
      <c r="AE27" s="141" t="str">
        <f ca="1">IF(ISBLANK(INDIRECT("K27"))," ",(INDIRECT("K27")))</f>
        <v xml:space="preserve"> </v>
      </c>
      <c r="AF27" s="141" t="str">
        <f ca="1">IF(ISBLANK(INDIRECT("L27"))," ",(INDIRECT("L27")))</f>
        <v xml:space="preserve"> </v>
      </c>
      <c r="AG27" s="141" t="str">
        <f ca="1">IF(ISBLANK(INDIRECT("M27"))," ",(INDIRECT("M27")))</f>
        <v xml:space="preserve"> </v>
      </c>
      <c r="AH27" s="141" t="str">
        <f ca="1">IF(ISBLANK(INDIRECT("N27"))," ",(INDIRECT("N27")))</f>
        <v xml:space="preserve"> </v>
      </c>
      <c r="AI27" s="141" t="str">
        <f ca="1">IF(ISBLANK(INDIRECT("O28"))," ",(INDIRECT("O28")))</f>
        <v xml:space="preserve"> </v>
      </c>
    </row>
    <row r="28" spans="1:35" s="21" customFormat="1" ht="12.75" x14ac:dyDescent="0.2">
      <c r="A28" s="172"/>
      <c r="B28" s="163"/>
      <c r="C28" s="184"/>
      <c r="D28" s="170" t="s">
        <v>530</v>
      </c>
      <c r="E28" s="163"/>
      <c r="F28" s="163"/>
      <c r="G28" s="163"/>
      <c r="H28" s="163"/>
      <c r="I28" s="163"/>
      <c r="J28" s="184"/>
      <c r="K28" s="170" t="s">
        <v>531</v>
      </c>
      <c r="L28" s="151"/>
      <c r="M28" s="151"/>
      <c r="N28" s="151"/>
      <c r="O28" s="163"/>
      <c r="W28" s="141" t="str">
        <f ca="1">IF(ISBLANK(INDIRECT("C28"))," ",(INDIRECT("C28")))</f>
        <v xml:space="preserve"> </v>
      </c>
      <c r="X28" s="141" t="str">
        <f ca="1">IF(ISBLANK(INDIRECT("D28"))," ",(INDIRECT("D28")))</f>
        <v>національність</v>
      </c>
      <c r="Y28" s="141" t="str">
        <f ca="1">IF(ISBLANK(INDIRECT("E28"))," ",(INDIRECT("E28")))</f>
        <v xml:space="preserve"> </v>
      </c>
      <c r="Z28" s="141" t="str">
        <f ca="1">IF(ISBLANK(INDIRECT("F28"))," ",(INDIRECT("F28")))</f>
        <v xml:space="preserve"> </v>
      </c>
      <c r="AA28" s="141" t="str">
        <f ca="1">IF(ISBLANK(INDIRECT("G28"))," ",(INDIRECT("G28")))</f>
        <v xml:space="preserve"> </v>
      </c>
      <c r="AB28" s="141" t="str">
        <f ca="1">IF(ISBLANK(INDIRECT("H28"))," ",(INDIRECT("H28")))</f>
        <v xml:space="preserve"> </v>
      </c>
      <c r="AC28" s="141" t="str">
        <f ca="1">IF(ISBLANK(INDIRECT("I28"))," ",(INDIRECT("I28")))</f>
        <v xml:space="preserve"> </v>
      </c>
      <c r="AD28" s="141" t="str">
        <f ca="1">IF(ISBLANK(INDIRECT("J28"))," ",(INDIRECT("J28")))</f>
        <v xml:space="preserve"> </v>
      </c>
      <c r="AE28" s="141" t="str">
        <f ca="1">IF(ISBLANK(INDIRECT("K28"))," ",(INDIRECT("K28")))</f>
        <v>відомості щодо поїздок у межах та за межі України</v>
      </c>
      <c r="AF28" s="141" t="str">
        <f ca="1">IF(ISBLANK(INDIRECT("L28"))," ",(INDIRECT("L28")))</f>
        <v xml:space="preserve"> </v>
      </c>
      <c r="AG28" s="141" t="str">
        <f ca="1">IF(ISBLANK(INDIRECT("M28"))," ",(INDIRECT("M28")))</f>
        <v xml:space="preserve"> </v>
      </c>
      <c r="AH28" s="141" t="str">
        <f ca="1">IF(ISBLANK(INDIRECT("N28"))," ",(INDIRECT("N28")))</f>
        <v xml:space="preserve"> </v>
      </c>
      <c r="AI28" s="141" t="str">
        <f ca="1">IF(ISBLANK(INDIRECT("O29"))," ",(INDIRECT("O29")))</f>
        <v xml:space="preserve"> </v>
      </c>
    </row>
    <row r="29" spans="1:35" s="21" customFormat="1" ht="3.75" customHeight="1" x14ac:dyDescent="0.2">
      <c r="A29" s="129"/>
      <c r="B29" s="163"/>
      <c r="C29" s="171"/>
      <c r="D29" s="171"/>
      <c r="E29" s="154"/>
      <c r="F29" s="154"/>
      <c r="G29" s="154"/>
      <c r="H29" s="154"/>
      <c r="I29" s="163"/>
      <c r="J29" s="154"/>
      <c r="K29" s="154"/>
      <c r="L29" s="154"/>
      <c r="M29" s="154"/>
      <c r="N29" s="154"/>
      <c r="O29" s="163"/>
      <c r="W29" s="141" t="str">
        <f ca="1">IF(ISBLANK(INDIRECT("C29"))," ",(INDIRECT("C29")))</f>
        <v xml:space="preserve"> </v>
      </c>
      <c r="X29" s="141" t="str">
        <f ca="1">IF(ISBLANK(INDIRECT("D29"))," ",(INDIRECT("D29")))</f>
        <v xml:space="preserve"> </v>
      </c>
      <c r="Y29" s="141" t="str">
        <f ca="1">IF(ISBLANK(INDIRECT("E29"))," ",(INDIRECT("E29")))</f>
        <v xml:space="preserve"> </v>
      </c>
      <c r="Z29" s="141" t="str">
        <f ca="1">IF(ISBLANK(INDIRECT("F29"))," ",(INDIRECT("F29")))</f>
        <v xml:space="preserve"> </v>
      </c>
      <c r="AA29" s="141" t="str">
        <f ca="1">IF(ISBLANK(INDIRECT("G29"))," ",(INDIRECT("G29")))</f>
        <v xml:space="preserve"> </v>
      </c>
      <c r="AB29" s="141" t="str">
        <f ca="1">IF(ISBLANK(INDIRECT("H29"))," ",(INDIRECT("H29")))</f>
        <v xml:space="preserve"> </v>
      </c>
      <c r="AC29" s="141" t="str">
        <f ca="1">IF(ISBLANK(INDIRECT("I29"))," ",(INDIRECT("I29")))</f>
        <v xml:space="preserve"> </v>
      </c>
      <c r="AD29" s="141" t="str">
        <f ca="1">IF(ISBLANK(INDIRECT("J29"))," ",(INDIRECT("J29")))</f>
        <v xml:space="preserve"> </v>
      </c>
      <c r="AE29" s="141" t="str">
        <f ca="1">IF(ISBLANK(INDIRECT("K29"))," ",(INDIRECT("K29")))</f>
        <v xml:space="preserve"> </v>
      </c>
      <c r="AF29" s="141" t="str">
        <f ca="1">IF(ISBLANK(INDIRECT("L29"))," ",(INDIRECT("L29")))</f>
        <v xml:space="preserve"> </v>
      </c>
      <c r="AG29" s="141" t="str">
        <f ca="1">IF(ISBLANK(INDIRECT("M29"))," ",(INDIRECT("M29")))</f>
        <v xml:space="preserve"> </v>
      </c>
      <c r="AH29" s="141" t="str">
        <f ca="1">IF(ISBLANK(INDIRECT("N29"))," ",(INDIRECT("N29")))</f>
        <v xml:space="preserve"> </v>
      </c>
      <c r="AI29" s="141" t="str">
        <f ca="1">IF(ISBLANK(INDIRECT("O30"))," ",(INDIRECT("O30")))</f>
        <v xml:space="preserve"> </v>
      </c>
    </row>
    <row r="30" spans="1:35" s="21" customFormat="1" ht="26.25" customHeight="1" x14ac:dyDescent="0.2">
      <c r="A30" s="172"/>
      <c r="B30" s="163"/>
      <c r="C30" s="184"/>
      <c r="D30" s="170" t="s">
        <v>532</v>
      </c>
      <c r="E30" s="163"/>
      <c r="F30" s="163"/>
      <c r="G30" s="163"/>
      <c r="H30" s="163"/>
      <c r="I30" s="163"/>
      <c r="J30" s="184"/>
      <c r="K30" s="300" t="s">
        <v>533</v>
      </c>
      <c r="L30" s="296"/>
      <c r="M30" s="296"/>
      <c r="N30" s="296"/>
      <c r="O30" s="296"/>
      <c r="W30" s="141" t="str">
        <f ca="1">IF(ISBLANK(INDIRECT("C30"))," ",(INDIRECT("C30")))</f>
        <v xml:space="preserve"> </v>
      </c>
      <c r="X30" s="141" t="str">
        <f ca="1">IF(ISBLANK(INDIRECT("D30"))," ",(INDIRECT("D30")))</f>
        <v>освіта</v>
      </c>
      <c r="Y30" s="141" t="str">
        <f ca="1">IF(ISBLANK(INDIRECT("E30"))," ",(INDIRECT("E30")))</f>
        <v xml:space="preserve"> </v>
      </c>
      <c r="Z30" s="141" t="str">
        <f ca="1">IF(ISBLANK(INDIRECT("F30"))," ",(INDIRECT("F30")))</f>
        <v xml:space="preserve"> </v>
      </c>
      <c r="AA30" s="141" t="str">
        <f ca="1">IF(ISBLANK(INDIRECT("G30"))," ",(INDIRECT("G30")))</f>
        <v xml:space="preserve"> </v>
      </c>
      <c r="AB30" s="141" t="str">
        <f ca="1">IF(ISBLANK(INDIRECT("H30"))," ",(INDIRECT("H30")))</f>
        <v xml:space="preserve"> </v>
      </c>
      <c r="AC30" s="141" t="str">
        <f ca="1">IF(ISBLANK(INDIRECT("I30"))," ",(INDIRECT("I30")))</f>
        <v xml:space="preserve"> </v>
      </c>
      <c r="AD30" s="141" t="str">
        <f ca="1">IF(ISBLANK(INDIRECT("J30"))," ",(INDIRECT("J30")))</f>
        <v xml:space="preserve"> </v>
      </c>
      <c r="AE30" s="141" t="str">
        <f ca="1">IF(ISBLANK(INDIRECT("K30"))," ",(INDIRECT("K30")))</f>
        <v>відомості щодо місця та часу зустрічі з рідними, друзями та іншими особами</v>
      </c>
      <c r="AF30" s="141" t="str">
        <f ca="1">IF(ISBLANK(INDIRECT("L30"))," ",(INDIRECT("L30")))</f>
        <v xml:space="preserve"> </v>
      </c>
      <c r="AG30" s="141" t="str">
        <f ca="1">IF(ISBLANK(INDIRECT("M30"))," ",(INDIRECT("M30")))</f>
        <v xml:space="preserve"> </v>
      </c>
      <c r="AH30" s="141" t="str">
        <f ca="1">IF(ISBLANK(INDIRECT("N30"))," ",(INDIRECT("N30")))</f>
        <v xml:space="preserve"> </v>
      </c>
      <c r="AI30" s="141" t="str">
        <f ca="1">IF(ISBLANK(INDIRECT("O31"))," ",(INDIRECT("O31")))</f>
        <v xml:space="preserve"> </v>
      </c>
    </row>
    <row r="31" spans="1:35" s="21" customFormat="1" ht="3.75" customHeight="1" x14ac:dyDescent="0.2">
      <c r="A31" s="129"/>
      <c r="B31" s="163"/>
      <c r="C31" s="171"/>
      <c r="D31" s="171"/>
      <c r="E31" s="154"/>
      <c r="F31" s="154"/>
      <c r="G31" s="154"/>
      <c r="H31" s="154"/>
      <c r="I31" s="163"/>
      <c r="J31" s="154"/>
      <c r="K31" s="154"/>
      <c r="L31" s="154"/>
      <c r="M31" s="154"/>
      <c r="N31" s="154"/>
      <c r="O31" s="163"/>
      <c r="W31" s="141" t="str">
        <f ca="1">IF(ISBLANK(INDIRECT("C31"))," ",(INDIRECT("C31")))</f>
        <v xml:space="preserve"> </v>
      </c>
      <c r="X31" s="141" t="str">
        <f ca="1">IF(ISBLANK(INDIRECT("D31"))," ",(INDIRECT("D31")))</f>
        <v xml:space="preserve"> </v>
      </c>
      <c r="Y31" s="141" t="str">
        <f ca="1">IF(ISBLANK(INDIRECT("E31"))," ",(INDIRECT("E31")))</f>
        <v xml:space="preserve"> </v>
      </c>
      <c r="Z31" s="141" t="str">
        <f ca="1">IF(ISBLANK(INDIRECT("F31"))," ",(INDIRECT("F31")))</f>
        <v xml:space="preserve"> </v>
      </c>
      <c r="AA31" s="141" t="str">
        <f ca="1">IF(ISBLANK(INDIRECT("G31"))," ",(INDIRECT("G31")))</f>
        <v xml:space="preserve"> </v>
      </c>
      <c r="AB31" s="141" t="str">
        <f ca="1">IF(ISBLANK(INDIRECT("H31"))," ",(INDIRECT("H31")))</f>
        <v xml:space="preserve"> </v>
      </c>
      <c r="AC31" s="141" t="str">
        <f ca="1">IF(ISBLANK(INDIRECT("I31"))," ",(INDIRECT("I31")))</f>
        <v xml:space="preserve"> </v>
      </c>
      <c r="AD31" s="141" t="str">
        <f ca="1">IF(ISBLANK(INDIRECT("J31"))," ",(INDIRECT("J31")))</f>
        <v xml:space="preserve"> </v>
      </c>
      <c r="AE31" s="141" t="str">
        <f ca="1">IF(ISBLANK(INDIRECT("K31"))," ",(INDIRECT("K31")))</f>
        <v xml:space="preserve"> </v>
      </c>
      <c r="AF31" s="141" t="str">
        <f ca="1">IF(ISBLANK(INDIRECT("L31"))," ",(INDIRECT("L31")))</f>
        <v xml:space="preserve"> </v>
      </c>
      <c r="AG31" s="141" t="str">
        <f ca="1">IF(ISBLANK(INDIRECT("M31"))," ",(INDIRECT("M31")))</f>
        <v xml:space="preserve"> </v>
      </c>
      <c r="AH31" s="141" t="str">
        <f ca="1">IF(ISBLANK(INDIRECT("N31"))," ",(INDIRECT("N31")))</f>
        <v xml:space="preserve"> </v>
      </c>
      <c r="AI31" s="141" t="str">
        <f ca="1">IF(ISBLANK(INDIRECT("O32"))," ",(INDIRECT("O32")))</f>
        <v xml:space="preserve"> </v>
      </c>
    </row>
    <row r="32" spans="1:35" s="21" customFormat="1" ht="27" customHeight="1" x14ac:dyDescent="0.2">
      <c r="A32" s="172"/>
      <c r="B32" s="163"/>
      <c r="C32" s="184"/>
      <c r="D32" s="170" t="s">
        <v>534</v>
      </c>
      <c r="E32" s="163"/>
      <c r="F32" s="163"/>
      <c r="G32" s="163"/>
      <c r="H32" s="171"/>
      <c r="I32" s="163"/>
      <c r="J32" s="184"/>
      <c r="K32" s="300" t="s">
        <v>535</v>
      </c>
      <c r="L32" s="296"/>
      <c r="M32" s="296"/>
      <c r="N32" s="296"/>
      <c r="O32" s="296"/>
      <c r="W32" s="141" t="str">
        <f ca="1">IF(ISBLANK(INDIRECT("C32"))," ",(INDIRECT("C32")))</f>
        <v xml:space="preserve"> </v>
      </c>
      <c r="X32" s="141" t="str">
        <f ca="1">IF(ISBLANK(INDIRECT("D32"))," ",(INDIRECT("D32")))</f>
        <v>сімейний стан</v>
      </c>
      <c r="Y32" s="141" t="str">
        <f ca="1">IF(ISBLANK(INDIRECT("E32"))," ",(INDIRECT("E32")))</f>
        <v xml:space="preserve"> </v>
      </c>
      <c r="Z32" s="141" t="str">
        <f ca="1">IF(ISBLANK(INDIRECT("F32"))," ",(INDIRECT("F32")))</f>
        <v xml:space="preserve"> </v>
      </c>
      <c r="AA32" s="141" t="str">
        <f ca="1">IF(ISBLANK(INDIRECT("G32"))," ",(INDIRECT("G32")))</f>
        <v xml:space="preserve"> </v>
      </c>
      <c r="AB32" s="141" t="str">
        <f ca="1">IF(ISBLANK(INDIRECT("H32"))," ",(INDIRECT("H32")))</f>
        <v xml:space="preserve"> </v>
      </c>
      <c r="AC32" s="141" t="str">
        <f ca="1">IF(ISBLANK(INDIRECT("I32"))," ",(INDIRECT("I32")))</f>
        <v xml:space="preserve"> </v>
      </c>
      <c r="AD32" s="141" t="str">
        <f ca="1">IF(ISBLANK(INDIRECT("J32"))," ",(INDIRECT("J32")))</f>
        <v xml:space="preserve"> </v>
      </c>
      <c r="AE32" s="141" t="str">
        <f ca="1">IF(ISBLANK(INDIRECT("K32"))," ",(INDIRECT("K32")))</f>
        <v>дані про облікові записи та інша інформація, розміщена в соціальних мережах</v>
      </c>
      <c r="AF32" s="141" t="str">
        <f ca="1">IF(ISBLANK(INDIRECT("L32"))," ",(INDIRECT("L32")))</f>
        <v xml:space="preserve"> </v>
      </c>
      <c r="AG32" s="141" t="str">
        <f ca="1">IF(ISBLANK(INDIRECT("M32"))," ",(INDIRECT("M32")))</f>
        <v xml:space="preserve"> </v>
      </c>
      <c r="AH32" s="141" t="str">
        <f ca="1">IF(ISBLANK(INDIRECT("N32"))," ",(INDIRECT("N32")))</f>
        <v xml:space="preserve"> </v>
      </c>
      <c r="AI32" s="141" t="str">
        <f ca="1">IF(ISBLANK(INDIRECT("O33"))," ",(INDIRECT("O33")))</f>
        <v xml:space="preserve"> </v>
      </c>
    </row>
    <row r="33" spans="1:37" s="21" customFormat="1" ht="3.75" customHeight="1" x14ac:dyDescent="0.2">
      <c r="A33" s="129"/>
      <c r="B33" s="163"/>
      <c r="C33" s="171"/>
      <c r="D33" s="171"/>
      <c r="E33" s="154"/>
      <c r="F33" s="154"/>
      <c r="G33" s="154"/>
      <c r="H33" s="154"/>
      <c r="I33" s="163"/>
      <c r="J33" s="154"/>
      <c r="K33" s="154"/>
      <c r="L33" s="154"/>
      <c r="M33" s="154"/>
      <c r="N33" s="154"/>
      <c r="O33" s="163"/>
      <c r="W33" s="141" t="str">
        <f ca="1">IF(ISBLANK(INDIRECT("C33"))," ",(INDIRECT("C33")))</f>
        <v xml:space="preserve"> </v>
      </c>
      <c r="X33" s="141" t="str">
        <f ca="1">IF(ISBLANK(INDIRECT("D33"))," ",(INDIRECT("D33")))</f>
        <v xml:space="preserve"> </v>
      </c>
      <c r="Y33" s="141" t="str">
        <f ca="1">IF(ISBLANK(INDIRECT("E33"))," ",(INDIRECT("E33")))</f>
        <v xml:space="preserve"> </v>
      </c>
      <c r="Z33" s="141" t="str">
        <f ca="1">IF(ISBLANK(INDIRECT("F33"))," ",(INDIRECT("F33")))</f>
        <v xml:space="preserve"> </v>
      </c>
      <c r="AA33" s="141" t="str">
        <f ca="1">IF(ISBLANK(INDIRECT("G33"))," ",(INDIRECT("G33")))</f>
        <v xml:space="preserve"> </v>
      </c>
      <c r="AB33" s="141" t="str">
        <f ca="1">IF(ISBLANK(INDIRECT("H33"))," ",(INDIRECT("H33")))</f>
        <v xml:space="preserve"> </v>
      </c>
      <c r="AC33" s="141" t="str">
        <f ca="1">IF(ISBLANK(INDIRECT("I33"))," ",(INDIRECT("I33")))</f>
        <v xml:space="preserve"> </v>
      </c>
      <c r="AD33" s="141" t="str">
        <f ca="1">IF(ISBLANK(INDIRECT("J33"))," ",(INDIRECT("J33")))</f>
        <v xml:space="preserve"> </v>
      </c>
      <c r="AE33" s="141" t="str">
        <f ca="1">IF(ISBLANK(INDIRECT("K33"))," ",(INDIRECT("K33")))</f>
        <v xml:space="preserve"> </v>
      </c>
      <c r="AF33" s="141" t="str">
        <f ca="1">IF(ISBLANK(INDIRECT("L33"))," ",(INDIRECT("L33")))</f>
        <v xml:space="preserve"> </v>
      </c>
      <c r="AG33" s="141" t="str">
        <f ca="1">IF(ISBLANK(INDIRECT("M33"))," ",(INDIRECT("M33")))</f>
        <v xml:space="preserve"> </v>
      </c>
      <c r="AH33" s="141" t="str">
        <f ca="1">IF(ISBLANK(INDIRECT("N33"))," ",(INDIRECT("N33")))</f>
        <v xml:space="preserve"> </v>
      </c>
      <c r="AI33" s="141" t="str">
        <f ca="1">IF(ISBLANK(INDIRECT("O34"))," ",(INDIRECT("O34")))</f>
        <v xml:space="preserve"> </v>
      </c>
    </row>
    <row r="34" spans="1:37" s="21" customFormat="1" ht="12.75" x14ac:dyDescent="0.2">
      <c r="A34" s="172"/>
      <c r="B34" s="163"/>
      <c r="C34" s="184"/>
      <c r="D34" s="170" t="s">
        <v>536</v>
      </c>
      <c r="E34" s="163"/>
      <c r="F34" s="163"/>
      <c r="G34" s="163"/>
      <c r="H34" s="171"/>
      <c r="I34" s="163"/>
      <c r="J34" s="184"/>
      <c r="K34" s="170" t="s">
        <v>537</v>
      </c>
      <c r="L34" s="151"/>
      <c r="M34" s="151"/>
      <c r="N34" s="151"/>
      <c r="O34" s="163"/>
      <c r="W34" s="141" t="str">
        <f ca="1">IF(ISBLANK(INDIRECT("C34"))," ",(INDIRECT("C34")))</f>
        <v xml:space="preserve"> </v>
      </c>
      <c r="X34" s="141" t="str">
        <f ca="1">IF(ISBLANK(INDIRECT("D34"))," ",(INDIRECT("D34")))</f>
        <v>релігійні, політичні та світоглядні переконання</v>
      </c>
      <c r="Y34" s="141" t="str">
        <f ca="1">IF(ISBLANK(INDIRECT("E34"))," ",(INDIRECT("E34")))</f>
        <v xml:space="preserve"> </v>
      </c>
      <c r="Z34" s="141" t="str">
        <f ca="1">IF(ISBLANK(INDIRECT("F34"))," ",(INDIRECT("F34")))</f>
        <v xml:space="preserve"> </v>
      </c>
      <c r="AA34" s="141" t="str">
        <f ca="1">IF(ISBLANK(INDIRECT("G34"))," ",(INDIRECT("G34")))</f>
        <v xml:space="preserve"> </v>
      </c>
      <c r="AB34" s="141" t="str">
        <f ca="1">IF(ISBLANK(INDIRECT("H34"))," ",(INDIRECT("H34")))</f>
        <v xml:space="preserve"> </v>
      </c>
      <c r="AC34" s="141" t="str">
        <f ca="1">IF(ISBLANK(INDIRECT("I34"))," ",(INDIRECT("I34")))</f>
        <v xml:space="preserve"> </v>
      </c>
      <c r="AD34" s="141" t="str">
        <f ca="1">IF(ISBLANK(INDIRECT("J34"))," ",(INDIRECT("J34")))</f>
        <v xml:space="preserve"> </v>
      </c>
      <c r="AE34" s="141" t="str">
        <f ca="1">IF(ISBLANK(INDIRECT("K34"))," ",(INDIRECT("K34")))</f>
        <v>інформація про членів сім'ї особи</v>
      </c>
      <c r="AF34" s="141" t="str">
        <f ca="1">IF(ISBLANK(INDIRECT("L34"))," ",(INDIRECT("L34")))</f>
        <v xml:space="preserve"> </v>
      </c>
      <c r="AG34" s="141" t="str">
        <f ca="1">IF(ISBLANK(INDIRECT("M34"))," ",(INDIRECT("M34")))</f>
        <v xml:space="preserve"> </v>
      </c>
      <c r="AH34" s="141" t="str">
        <f ca="1">IF(ISBLANK(INDIRECT("N34"))," ",(INDIRECT("N34")))</f>
        <v xml:space="preserve"> </v>
      </c>
      <c r="AI34" s="141" t="str">
        <f ca="1">IF(ISBLANK(INDIRECT("O35"))," ",(INDIRECT("O35")))</f>
        <v xml:space="preserve"> </v>
      </c>
    </row>
    <row r="35" spans="1:37" s="21" customFormat="1" ht="3.75" customHeight="1" x14ac:dyDescent="0.2">
      <c r="A35" s="129"/>
      <c r="B35" s="163"/>
      <c r="C35" s="171"/>
      <c r="D35" s="171"/>
      <c r="E35" s="154"/>
      <c r="F35" s="154"/>
      <c r="G35" s="154"/>
      <c r="H35" s="154"/>
      <c r="I35" s="154"/>
      <c r="J35" s="154"/>
      <c r="K35" s="154"/>
      <c r="L35" s="154"/>
      <c r="M35" s="154"/>
      <c r="N35" s="154"/>
      <c r="O35" s="163"/>
      <c r="W35" s="141" t="str">
        <f ca="1">IF(ISBLANK(INDIRECT("C35"))," ",(INDIRECT("C35")))</f>
        <v xml:space="preserve"> </v>
      </c>
      <c r="X35" s="141" t="str">
        <f ca="1">IF(ISBLANK(INDIRECT("D35"))," ",(INDIRECT("D35")))</f>
        <v xml:space="preserve"> </v>
      </c>
      <c r="Y35" s="141" t="str">
        <f ca="1">IF(ISBLANK(INDIRECT("E35"))," ",(INDIRECT("E35")))</f>
        <v xml:space="preserve"> </v>
      </c>
      <c r="Z35" s="141" t="str">
        <f ca="1">IF(ISBLANK(INDIRECT("F35"))," ",(INDIRECT("F35")))</f>
        <v xml:space="preserve"> </v>
      </c>
      <c r="AA35" s="141" t="str">
        <f ca="1">IF(ISBLANK(INDIRECT("G35"))," ",(INDIRECT("G35")))</f>
        <v xml:space="preserve"> </v>
      </c>
      <c r="AB35" s="141" t="str">
        <f ca="1">IF(ISBLANK(INDIRECT("H35"))," ",(INDIRECT("H35")))</f>
        <v xml:space="preserve"> </v>
      </c>
      <c r="AC35" s="141" t="str">
        <f ca="1">IF(ISBLANK(INDIRECT("I35"))," ",(INDIRECT("I35")))</f>
        <v xml:space="preserve"> </v>
      </c>
      <c r="AD35" s="141" t="str">
        <f ca="1">IF(ISBLANK(INDIRECT("J35"))," ",(INDIRECT("J35")))</f>
        <v xml:space="preserve"> </v>
      </c>
      <c r="AE35" s="141" t="str">
        <f ca="1">IF(ISBLANK(INDIRECT("K35"))," ",(INDIRECT("K35")))</f>
        <v xml:space="preserve"> </v>
      </c>
      <c r="AF35" s="141" t="str">
        <f ca="1">IF(ISBLANK(INDIRECT("L35"))," ",(INDIRECT("L35")))</f>
        <v xml:space="preserve"> </v>
      </c>
      <c r="AG35" s="141" t="str">
        <f ca="1">IF(ISBLANK(INDIRECT("M35"))," ",(INDIRECT("M35")))</f>
        <v xml:space="preserve"> </v>
      </c>
      <c r="AH35" s="141" t="str">
        <f ca="1">IF(ISBLANK(INDIRECT("N35"))," ",(INDIRECT("N35")))</f>
        <v xml:space="preserve"> </v>
      </c>
      <c r="AI35" s="141" t="str">
        <f ca="1">IF(ISBLANK(INDIRECT("O36"))," ",(INDIRECT("O36")))</f>
        <v xml:space="preserve"> </v>
      </c>
    </row>
    <row r="36" spans="1:37" s="21" customFormat="1" ht="12.75" x14ac:dyDescent="0.2">
      <c r="A36" s="172"/>
      <c r="B36" s="163"/>
      <c r="C36" s="184"/>
      <c r="D36" s="170" t="s">
        <v>538</v>
      </c>
      <c r="E36" s="163"/>
      <c r="F36" s="163"/>
      <c r="G36" s="163"/>
      <c r="H36" s="171"/>
      <c r="I36" s="151"/>
      <c r="J36" s="163"/>
      <c r="K36" s="163"/>
      <c r="L36" s="163"/>
      <c r="M36" s="163"/>
      <c r="N36" s="163"/>
      <c r="O36" s="163"/>
      <c r="W36" s="141" t="str">
        <f ca="1">IF(ISBLANK(INDIRECT("C36"))," ",(INDIRECT("C36")))</f>
        <v xml:space="preserve"> </v>
      </c>
      <c r="X36" s="141" t="str">
        <f ca="1">IF(ISBLANK(INDIRECT("D36"))," ",(INDIRECT("D36")))</f>
        <v>стан здоров’я</v>
      </c>
      <c r="Y36" s="141" t="str">
        <f ca="1">IF(ISBLANK(INDIRECT("E36"))," ",(INDIRECT("E36")))</f>
        <v xml:space="preserve"> </v>
      </c>
      <c r="Z36" s="141" t="str">
        <f ca="1">IF(ISBLANK(INDIRECT("F36"))," ",(INDIRECT("F36")))</f>
        <v xml:space="preserve"> </v>
      </c>
      <c r="AA36" s="141" t="str">
        <f ca="1">IF(ISBLANK(INDIRECT("G36"))," ",(INDIRECT("G36")))</f>
        <v xml:space="preserve"> </v>
      </c>
      <c r="AB36" s="141" t="str">
        <f ca="1">IF(ISBLANK(INDIRECT("H36"))," ",(INDIRECT("H36")))</f>
        <v xml:space="preserve"> </v>
      </c>
      <c r="AC36" s="141" t="str">
        <f ca="1">IF(ISBLANK(INDIRECT("I36"))," ",(INDIRECT("I36")))</f>
        <v xml:space="preserve"> </v>
      </c>
      <c r="AD36" s="141" t="str">
        <f ca="1">IF(ISBLANK(INDIRECT("J36"))," ",(INDIRECT("J36")))</f>
        <v xml:space="preserve"> </v>
      </c>
      <c r="AE36" s="141" t="str">
        <f ca="1">IF(ISBLANK(INDIRECT("K36"))," ",(INDIRECT("K36")))</f>
        <v xml:space="preserve"> </v>
      </c>
      <c r="AF36" s="141" t="str">
        <f ca="1">IF(ISBLANK(INDIRECT("L36"))," ",(INDIRECT("L36")))</f>
        <v xml:space="preserve"> </v>
      </c>
      <c r="AG36" s="141" t="str">
        <f ca="1">IF(ISBLANK(INDIRECT("M36"))," ",(INDIRECT("M36")))</f>
        <v xml:space="preserve"> </v>
      </c>
      <c r="AH36" s="141" t="str">
        <f ca="1">IF(ISBLANK(INDIRECT("N36"))," ",(INDIRECT("N36")))</f>
        <v xml:space="preserve"> </v>
      </c>
      <c r="AI36" s="141" t="str">
        <f ca="1">IF(ISBLANK(INDIRECT("O37"))," ",(INDIRECT("O37")))</f>
        <v xml:space="preserve"> </v>
      </c>
    </row>
    <row r="37" spans="1:37" s="21" customFormat="1" ht="3.75" customHeight="1" x14ac:dyDescent="0.2">
      <c r="A37" s="129"/>
      <c r="B37" s="163"/>
      <c r="C37" s="171"/>
      <c r="D37" s="171"/>
      <c r="E37" s="154"/>
      <c r="F37" s="154"/>
      <c r="G37" s="154"/>
      <c r="H37" s="154"/>
      <c r="I37" s="154"/>
      <c r="J37" s="154"/>
      <c r="K37" s="154"/>
      <c r="L37" s="154"/>
      <c r="M37" s="154"/>
      <c r="N37" s="154"/>
      <c r="O37" s="163"/>
      <c r="W37" s="141" t="str">
        <f ca="1">IF(ISBLANK(INDIRECT("C37"))," ",(INDIRECT("C37")))</f>
        <v xml:space="preserve"> </v>
      </c>
      <c r="X37" s="141" t="str">
        <f ca="1">IF(ISBLANK(INDIRECT("D37"))," ",(INDIRECT("D37")))</f>
        <v xml:space="preserve"> </v>
      </c>
      <c r="Y37" s="141" t="str">
        <f ca="1">IF(ISBLANK(INDIRECT("E37"))," ",(INDIRECT("E37")))</f>
        <v xml:space="preserve"> </v>
      </c>
      <c r="Z37" s="141" t="str">
        <f ca="1">IF(ISBLANK(INDIRECT("F37"))," ",(INDIRECT("F37")))</f>
        <v xml:space="preserve"> </v>
      </c>
      <c r="AA37" s="141" t="str">
        <f ca="1">IF(ISBLANK(INDIRECT("G37"))," ",(INDIRECT("G37")))</f>
        <v xml:space="preserve"> </v>
      </c>
      <c r="AB37" s="141" t="str">
        <f ca="1">IF(ISBLANK(INDIRECT("H37"))," ",(INDIRECT("H37")))</f>
        <v xml:space="preserve"> </v>
      </c>
      <c r="AC37" s="141" t="str">
        <f ca="1">IF(ISBLANK(INDIRECT("I37"))," ",(INDIRECT("I37")))</f>
        <v xml:space="preserve"> </v>
      </c>
      <c r="AD37" s="141" t="str">
        <f ca="1">IF(ISBLANK(INDIRECT("J37"))," ",(INDIRECT("J37")))</f>
        <v xml:space="preserve"> </v>
      </c>
      <c r="AE37" s="141" t="str">
        <f ca="1">IF(ISBLANK(INDIRECT("K37"))," ",(INDIRECT("K37")))</f>
        <v xml:space="preserve"> </v>
      </c>
      <c r="AF37" s="141" t="str">
        <f ca="1">IF(ISBLANK(INDIRECT("L37"))," ",(INDIRECT("L37")))</f>
        <v xml:space="preserve"> </v>
      </c>
      <c r="AG37" s="141" t="str">
        <f ca="1">IF(ISBLANK(INDIRECT("M37"))," ",(INDIRECT("M37")))</f>
        <v xml:space="preserve"> </v>
      </c>
      <c r="AH37" s="141" t="str">
        <f ca="1">IF(ISBLANK(INDIRECT("N37"))," ",(INDIRECT("N37")))</f>
        <v xml:space="preserve"> </v>
      </c>
      <c r="AI37" s="141" t="str">
        <f ca="1">IF(ISBLANK(INDIRECT("O38"))," ",(INDIRECT("O38")))</f>
        <v xml:space="preserve"> </v>
      </c>
    </row>
    <row r="38" spans="1:37" s="21" customFormat="1" ht="12.75" x14ac:dyDescent="0.2">
      <c r="A38" s="128"/>
      <c r="B38" s="163"/>
      <c r="C38" s="184"/>
      <c r="D38" s="178" t="s">
        <v>539</v>
      </c>
      <c r="E38" s="163"/>
      <c r="F38" s="305"/>
      <c r="G38" s="305"/>
      <c r="H38" s="305"/>
      <c r="I38" s="305"/>
      <c r="J38" s="305"/>
      <c r="K38" s="305"/>
      <c r="L38" s="305"/>
      <c r="M38" s="305"/>
      <c r="N38" s="305"/>
      <c r="O38" s="305"/>
      <c r="W38" s="141" t="str">
        <f ca="1">IF(ISBLANK(INDIRECT("C38"))," ",(INDIRECT("C38")))</f>
        <v xml:space="preserve"> </v>
      </c>
      <c r="X38" s="141" t="str">
        <f ca="1">IF(ISBLANK(INDIRECT("D38"))," ",(INDIRECT("D38")))</f>
        <v>Інші дані (зазначити)</v>
      </c>
      <c r="Y38" s="141" t="str">
        <f ca="1">IF(ISBLANK(INDIRECT("E38"))," ",(INDIRECT("E38")))</f>
        <v xml:space="preserve"> </v>
      </c>
      <c r="Z38" s="141" t="str">
        <f ca="1">IF(ISBLANK(INDIRECT("F38"))," ",(INDIRECT("F38")))</f>
        <v xml:space="preserve"> </v>
      </c>
      <c r="AA38" s="141" t="str">
        <f ca="1">IF(ISBLANK(INDIRECT("G38"))," ",(INDIRECT("G38")))</f>
        <v xml:space="preserve"> </v>
      </c>
      <c r="AB38" s="141" t="str">
        <f ca="1">IF(ISBLANK(INDIRECT("H38"))," ",(INDIRECT("H38")))</f>
        <v xml:space="preserve"> </v>
      </c>
      <c r="AC38" s="141" t="str">
        <f ca="1">IF(ISBLANK(INDIRECT("I38"))," ",(INDIRECT("I38")))</f>
        <v xml:space="preserve"> </v>
      </c>
      <c r="AD38" s="141" t="str">
        <f ca="1">IF(ISBLANK(INDIRECT("J38"))," ",(INDIRECT("J38")))</f>
        <v xml:space="preserve"> </v>
      </c>
      <c r="AE38" s="141" t="str">
        <f ca="1">IF(ISBLANK(INDIRECT("K38"))," ",(INDIRECT("K38")))</f>
        <v xml:space="preserve"> </v>
      </c>
      <c r="AF38" s="141" t="str">
        <f ca="1">IF(ISBLANK(INDIRECT("L38"))," ",(INDIRECT("L38")))</f>
        <v xml:space="preserve"> </v>
      </c>
      <c r="AG38" s="141" t="str">
        <f ca="1">IF(ISBLANK(INDIRECT("M38"))," ",(INDIRECT("M38")))</f>
        <v xml:space="preserve"> </v>
      </c>
      <c r="AH38" s="141" t="str">
        <f ca="1">IF(ISBLANK(INDIRECT("N38"))," ",(INDIRECT("N38")))</f>
        <v xml:space="preserve"> </v>
      </c>
      <c r="AI38" s="141" t="str">
        <f ca="1">IF(ISBLANK(INDIRECT("O39"))," ",(INDIRECT("O39")))</f>
        <v xml:space="preserve"> </v>
      </c>
    </row>
    <row r="39" spans="1:37" s="34" customFormat="1" ht="12.75" x14ac:dyDescent="0.2">
      <c r="A39" s="128"/>
      <c r="B39" s="172"/>
      <c r="C39" s="179"/>
      <c r="D39" s="180"/>
      <c r="E39" s="172"/>
      <c r="F39" s="181"/>
      <c r="G39" s="181"/>
      <c r="H39" s="181"/>
      <c r="I39" s="181"/>
      <c r="J39" s="181"/>
      <c r="K39" s="181"/>
      <c r="L39" s="181"/>
      <c r="M39" s="181"/>
      <c r="N39" s="181"/>
      <c r="O39" s="181"/>
      <c r="W39" s="161" t="str">
        <f ca="1">IF(ISBLANK(INDIRECT("C39"))," ",(INDIRECT("C39")))</f>
        <v xml:space="preserve"> </v>
      </c>
      <c r="X39" s="161" t="str">
        <f ca="1">IF(ISBLANK(INDIRECT("D39"))," ",(INDIRECT("D39")))</f>
        <v xml:space="preserve"> </v>
      </c>
      <c r="Y39" s="161" t="str">
        <f ca="1">IF(ISBLANK(INDIRECT("E39"))," ",(INDIRECT("E39")))</f>
        <v xml:space="preserve"> </v>
      </c>
      <c r="Z39" s="161" t="str">
        <f ca="1">IF(ISBLANK(INDIRECT("F39"))," ",(INDIRECT("F39")))</f>
        <v xml:space="preserve"> </v>
      </c>
      <c r="AA39" s="161" t="str">
        <f ca="1">IF(ISBLANK(INDIRECT("G39"))," ",(INDIRECT("G39")))</f>
        <v xml:space="preserve"> </v>
      </c>
      <c r="AB39" s="161" t="str">
        <f ca="1">IF(ISBLANK(INDIRECT("H39"))," ",(INDIRECT("H39")))</f>
        <v xml:space="preserve"> </v>
      </c>
      <c r="AC39" s="161" t="str">
        <f ca="1">IF(ISBLANK(INDIRECT("I39"))," ",(INDIRECT("I39")))</f>
        <v xml:space="preserve"> </v>
      </c>
      <c r="AD39" s="161" t="str">
        <f ca="1">IF(ISBLANK(INDIRECT("J39"))," ",(INDIRECT("J39")))</f>
        <v xml:space="preserve"> </v>
      </c>
      <c r="AE39" s="161" t="str">
        <f ca="1">IF(ISBLANK(INDIRECT("K39"))," ",(INDIRECT("K39")))</f>
        <v xml:space="preserve"> </v>
      </c>
      <c r="AF39" s="161" t="str">
        <f ca="1">IF(ISBLANK(INDIRECT("L39"))," ",(INDIRECT("L39")))</f>
        <v xml:space="preserve"> </v>
      </c>
      <c r="AG39" s="161" t="str">
        <f ca="1">IF(ISBLANK(INDIRECT("M39"))," ",(INDIRECT("M39")))</f>
        <v xml:space="preserve"> </v>
      </c>
      <c r="AH39" s="161" t="str">
        <f ca="1">IF(ISBLANK(INDIRECT("N39"))," ",(INDIRECT("N39")))</f>
        <v xml:space="preserve"> </v>
      </c>
      <c r="AI39" s="161" t="str">
        <f ca="1">IF(ISBLANK(INDIRECT("O40"))," ",(INDIRECT("O40")))</f>
        <v xml:space="preserve"> </v>
      </c>
    </row>
    <row r="40" spans="1:37" s="21" customFormat="1" ht="15" customHeight="1" x14ac:dyDescent="0.2">
      <c r="A40" s="128">
        <v>3</v>
      </c>
      <c r="B40" s="296" t="str">
        <f>'Для друку'!B1070</f>
        <v>Які технології планує використовувати заявник під час обробки персональних даних?</v>
      </c>
      <c r="C40" s="296"/>
      <c r="D40" s="296"/>
      <c r="E40" s="296"/>
      <c r="F40" s="296"/>
      <c r="G40" s="296"/>
      <c r="H40" s="296"/>
      <c r="I40" s="296"/>
      <c r="J40" s="296"/>
      <c r="K40" s="296"/>
      <c r="L40" s="296"/>
      <c r="M40" s="296"/>
      <c r="N40" s="296"/>
      <c r="O40" s="296"/>
      <c r="W40" s="141" t="str">
        <f ca="1">IF(ISBLANK(INDIRECT("C40"))," ",(INDIRECT("C40")))</f>
        <v xml:space="preserve"> </v>
      </c>
      <c r="X40" s="141" t="str">
        <f ca="1">IF(ISBLANK(INDIRECT("D40"))," ",(INDIRECT("D40")))</f>
        <v xml:space="preserve"> </v>
      </c>
      <c r="Y40" s="141" t="str">
        <f ca="1">IF(ISBLANK(INDIRECT("E40"))," ",(INDIRECT("E40")))</f>
        <v xml:space="preserve"> </v>
      </c>
      <c r="Z40" s="141" t="str">
        <f ca="1">IF(ISBLANK(INDIRECT("F40"))," ",(INDIRECT("F40")))</f>
        <v xml:space="preserve"> </v>
      </c>
      <c r="AA40" s="141" t="str">
        <f ca="1">IF(ISBLANK(INDIRECT("G40"))," ",(INDIRECT("G40")))</f>
        <v xml:space="preserve"> </v>
      </c>
      <c r="AB40" s="141" t="str">
        <f ca="1">IF(ISBLANK(INDIRECT("H40"))," ",(INDIRECT("H40")))</f>
        <v xml:space="preserve"> </v>
      </c>
      <c r="AC40" s="141" t="str">
        <f ca="1">IF(ISBLANK(INDIRECT("I40"))," ",(INDIRECT("I40")))</f>
        <v xml:space="preserve"> </v>
      </c>
      <c r="AD40" s="141" t="str">
        <f ca="1">IF(ISBLANK(INDIRECT("J40"))," ",(INDIRECT("J40")))</f>
        <v xml:space="preserve"> </v>
      </c>
      <c r="AE40" s="141" t="str">
        <f ca="1">IF(ISBLANK(INDIRECT("K40"))," ",(INDIRECT("K40")))</f>
        <v xml:space="preserve"> </v>
      </c>
      <c r="AF40" s="141" t="str">
        <f ca="1">IF(ISBLANK(INDIRECT("L40"))," ",(INDIRECT("L40")))</f>
        <v xml:space="preserve"> </v>
      </c>
      <c r="AG40" s="141" t="str">
        <f ca="1">IF(ISBLANK(INDIRECT("M40"))," ",(INDIRECT("M40")))</f>
        <v xml:space="preserve"> </v>
      </c>
      <c r="AH40" s="141" t="str">
        <f ca="1">IF(ISBLANK(INDIRECT("N40"))," ",(INDIRECT("N40")))</f>
        <v xml:space="preserve"> </v>
      </c>
      <c r="AI40" s="141" t="str">
        <f ca="1">IF(ISBLANK(INDIRECT("O41"))," ",(INDIRECT("O41")))</f>
        <v xml:space="preserve"> </v>
      </c>
    </row>
    <row r="41" spans="1:37" s="21" customFormat="1" ht="12.75" customHeight="1" x14ac:dyDescent="0.2">
      <c r="A41" s="128"/>
      <c r="B41" s="162" t="s">
        <v>597</v>
      </c>
      <c r="C41" s="293"/>
      <c r="D41" s="293"/>
      <c r="E41" s="293"/>
      <c r="F41" s="293"/>
      <c r="G41" s="293"/>
      <c r="H41" s="293"/>
      <c r="I41" s="293"/>
      <c r="J41" s="293"/>
      <c r="K41" s="293"/>
      <c r="L41" s="293"/>
      <c r="M41" s="293"/>
      <c r="N41" s="293"/>
      <c r="O41" s="293"/>
      <c r="W41" s="141" t="str">
        <f ca="1">IF(ISBLANK(INDIRECT("C41"))," ",(INDIRECT("C41")))</f>
        <v xml:space="preserve"> </v>
      </c>
      <c r="X41" s="141" t="str">
        <f ca="1">IF(ISBLANK(INDIRECT("D41"))," ",(INDIRECT("D41")))</f>
        <v xml:space="preserve"> </v>
      </c>
      <c r="Y41" s="141" t="str">
        <f ca="1">IF(ISBLANK(INDIRECT("E41"))," ",(INDIRECT("E41")))</f>
        <v xml:space="preserve"> </v>
      </c>
      <c r="Z41" s="141" t="str">
        <f ca="1">IF(ISBLANK(INDIRECT("F41"))," ",(INDIRECT("F41")))</f>
        <v xml:space="preserve"> </v>
      </c>
      <c r="AA41" s="141" t="str">
        <f ca="1">IF(ISBLANK(INDIRECT("G41"))," ",(INDIRECT("G41")))</f>
        <v xml:space="preserve"> </v>
      </c>
      <c r="AB41" s="141" t="str">
        <f ca="1">IF(ISBLANK(INDIRECT("H41"))," ",(INDIRECT("H41")))</f>
        <v xml:space="preserve"> </v>
      </c>
      <c r="AC41" s="141" t="str">
        <f ca="1">IF(ISBLANK(INDIRECT("I41"))," ",(INDIRECT("I41")))</f>
        <v xml:space="preserve"> </v>
      </c>
      <c r="AD41" s="141" t="str">
        <f ca="1">IF(ISBLANK(INDIRECT("J41"))," ",(INDIRECT("J41")))</f>
        <v xml:space="preserve"> </v>
      </c>
      <c r="AE41" s="141" t="str">
        <f ca="1">IF(ISBLANK(INDIRECT("K41"))," ",(INDIRECT("K41")))</f>
        <v xml:space="preserve"> </v>
      </c>
      <c r="AF41" s="141" t="str">
        <f ca="1">IF(ISBLANK(INDIRECT("L41"))," ",(INDIRECT("L41")))</f>
        <v xml:space="preserve"> </v>
      </c>
      <c r="AG41" s="141" t="str">
        <f ca="1">IF(ISBLANK(INDIRECT("M41"))," ",(INDIRECT("M41")))</f>
        <v xml:space="preserve"> </v>
      </c>
      <c r="AH41" s="141" t="str">
        <f ca="1">IF(ISBLANK(INDIRECT("N41"))," ",(INDIRECT("N41")))</f>
        <v xml:space="preserve"> </v>
      </c>
      <c r="AI41" s="141" t="str">
        <f ca="1">IF(ISBLANK(INDIRECT("O42"))," ",(INDIRECT("O42")))</f>
        <v xml:space="preserve"> </v>
      </c>
      <c r="AJ41" s="144"/>
      <c r="AK41" s="144"/>
    </row>
    <row r="42" spans="1:37" s="34" customFormat="1" ht="12.75" x14ac:dyDescent="0.2">
      <c r="A42" s="128"/>
      <c r="B42" s="172"/>
      <c r="C42" s="179"/>
      <c r="D42" s="180"/>
      <c r="E42" s="172"/>
      <c r="F42" s="181"/>
      <c r="G42" s="181"/>
      <c r="H42" s="181"/>
      <c r="I42" s="181"/>
      <c r="J42" s="181"/>
      <c r="K42" s="181"/>
      <c r="L42" s="181"/>
      <c r="M42" s="181"/>
      <c r="N42" s="181"/>
      <c r="O42" s="181"/>
      <c r="W42" s="161" t="str">
        <f ca="1">IF(ISBLANK(INDIRECT("C42"))," ",(INDIRECT("C42")))</f>
        <v xml:space="preserve"> </v>
      </c>
      <c r="X42" s="161" t="str">
        <f ca="1">IF(ISBLANK(INDIRECT("D42"))," ",(INDIRECT("D42")))</f>
        <v xml:space="preserve"> </v>
      </c>
      <c r="Y42" s="161" t="str">
        <f ca="1">IF(ISBLANK(INDIRECT("E42"))," ",(INDIRECT("E42")))</f>
        <v xml:space="preserve"> </v>
      </c>
      <c r="Z42" s="161" t="str">
        <f ca="1">IF(ISBLANK(INDIRECT("F42"))," ",(INDIRECT("F42")))</f>
        <v xml:space="preserve"> </v>
      </c>
      <c r="AA42" s="161" t="str">
        <f ca="1">IF(ISBLANK(INDIRECT("G42"))," ",(INDIRECT("G42")))</f>
        <v xml:space="preserve"> </v>
      </c>
      <c r="AB42" s="161" t="str">
        <f ca="1">IF(ISBLANK(INDIRECT("H42"))," ",(INDIRECT("H42")))</f>
        <v xml:space="preserve"> </v>
      </c>
      <c r="AC42" s="161" t="str">
        <f ca="1">IF(ISBLANK(INDIRECT("I42"))," ",(INDIRECT("I42")))</f>
        <v xml:space="preserve"> </v>
      </c>
      <c r="AD42" s="161" t="str">
        <f ca="1">IF(ISBLANK(INDIRECT("J42"))," ",(INDIRECT("J42")))</f>
        <v xml:space="preserve"> </v>
      </c>
      <c r="AE42" s="161" t="str">
        <f ca="1">IF(ISBLANK(INDIRECT("K42"))," ",(INDIRECT("K42")))</f>
        <v xml:space="preserve"> </v>
      </c>
      <c r="AF42" s="161" t="str">
        <f ca="1">IF(ISBLANK(INDIRECT("L42"))," ",(INDIRECT("L42")))</f>
        <v xml:space="preserve"> </v>
      </c>
      <c r="AG42" s="161" t="str">
        <f ca="1">IF(ISBLANK(INDIRECT("M42"))," ",(INDIRECT("M42")))</f>
        <v xml:space="preserve"> </v>
      </c>
      <c r="AH42" s="161" t="str">
        <f ca="1">IF(ISBLANK(INDIRECT("N42"))," ",(INDIRECT("N42")))</f>
        <v xml:space="preserve"> </v>
      </c>
      <c r="AI42" s="161" t="str">
        <f ca="1">IF(ISBLANK(INDIRECT("O43"))," ",(INDIRECT("O43")))</f>
        <v xml:space="preserve"> </v>
      </c>
    </row>
    <row r="43" spans="1:37" s="21" customFormat="1" ht="15" customHeight="1" x14ac:dyDescent="0.2">
      <c r="A43" s="128" t="s">
        <v>0</v>
      </c>
      <c r="B43" s="296" t="str">
        <f>'Для друку'!B1072</f>
        <v>Які джерела та способи отримання персональних даних?</v>
      </c>
      <c r="C43" s="296"/>
      <c r="D43" s="296"/>
      <c r="E43" s="296"/>
      <c r="F43" s="296"/>
      <c r="G43" s="296"/>
      <c r="H43" s="296"/>
      <c r="I43" s="296"/>
      <c r="J43" s="296"/>
      <c r="K43" s="296"/>
      <c r="L43" s="296"/>
      <c r="M43" s="296"/>
      <c r="N43" s="296"/>
      <c r="O43" s="296"/>
      <c r="W43" s="141" t="str">
        <f ca="1">IF(ISBLANK(INDIRECT("C43"))," ",(INDIRECT("C43")))</f>
        <v xml:space="preserve"> </v>
      </c>
      <c r="X43" s="141" t="str">
        <f ca="1">IF(ISBLANK(INDIRECT("D43"))," ",(INDIRECT("D43")))</f>
        <v xml:space="preserve"> </v>
      </c>
      <c r="Y43" s="141" t="str">
        <f ca="1">IF(ISBLANK(INDIRECT("E43"))," ",(INDIRECT("E43")))</f>
        <v xml:space="preserve"> </v>
      </c>
      <c r="Z43" s="141" t="str">
        <f ca="1">IF(ISBLANK(INDIRECT("F43"))," ",(INDIRECT("F43")))</f>
        <v xml:space="preserve"> </v>
      </c>
      <c r="AA43" s="141" t="str">
        <f ca="1">IF(ISBLANK(INDIRECT("G43"))," ",(INDIRECT("G43")))</f>
        <v xml:space="preserve"> </v>
      </c>
      <c r="AB43" s="141" t="str">
        <f ca="1">IF(ISBLANK(INDIRECT("H43"))," ",(INDIRECT("H43")))</f>
        <v xml:space="preserve"> </v>
      </c>
      <c r="AC43" s="141" t="str">
        <f ca="1">IF(ISBLANK(INDIRECT("I43"))," ",(INDIRECT("I43")))</f>
        <v xml:space="preserve"> </v>
      </c>
      <c r="AD43" s="141" t="str">
        <f ca="1">IF(ISBLANK(INDIRECT("J43"))," ",(INDIRECT("J43")))</f>
        <v xml:space="preserve"> </v>
      </c>
      <c r="AE43" s="141" t="str">
        <f ca="1">IF(ISBLANK(INDIRECT("K43"))," ",(INDIRECT("K43")))</f>
        <v xml:space="preserve"> </v>
      </c>
      <c r="AF43" s="141" t="str">
        <f ca="1">IF(ISBLANK(INDIRECT("L43"))," ",(INDIRECT("L43")))</f>
        <v xml:space="preserve"> </v>
      </c>
      <c r="AG43" s="141" t="str">
        <f ca="1">IF(ISBLANK(INDIRECT("M43"))," ",(INDIRECT("M43")))</f>
        <v xml:space="preserve"> </v>
      </c>
      <c r="AH43" s="141" t="str">
        <f ca="1">IF(ISBLANK(INDIRECT("N43"))," ",(INDIRECT("N43")))</f>
        <v xml:space="preserve"> </v>
      </c>
      <c r="AI43" s="141" t="str">
        <f ca="1">IF(ISBLANK(INDIRECT("O44"))," ",(INDIRECT("O44")))</f>
        <v xml:space="preserve"> </v>
      </c>
    </row>
    <row r="44" spans="1:37" s="21" customFormat="1" ht="12.75" x14ac:dyDescent="0.2">
      <c r="A44" s="129"/>
      <c r="B44" s="163"/>
      <c r="C44" s="184"/>
      <c r="D44" s="170" t="s">
        <v>540</v>
      </c>
      <c r="E44" s="171"/>
      <c r="F44" s="171"/>
      <c r="G44" s="171"/>
      <c r="H44" s="171"/>
      <c r="I44" s="151"/>
      <c r="J44" s="151"/>
      <c r="K44" s="151"/>
      <c r="L44" s="151"/>
      <c r="M44" s="151"/>
      <c r="N44" s="151"/>
      <c r="O44" s="163"/>
      <c r="W44" s="141" t="str">
        <f ca="1">IF(ISBLANK(INDIRECT("C44"))," ",(INDIRECT("C44")))</f>
        <v xml:space="preserve"> </v>
      </c>
      <c r="X44" s="141" t="str">
        <f ca="1">IF(ISBLANK(INDIRECT("D44"))," ",(INDIRECT("D44")))</f>
        <v>Документи (їх копії), отримані від кредитора</v>
      </c>
      <c r="Y44" s="141" t="str">
        <f ca="1">IF(ISBLANK(INDIRECT("E44"))," ",(INDIRECT("E44")))</f>
        <v xml:space="preserve"> </v>
      </c>
      <c r="Z44" s="141" t="str">
        <f ca="1">IF(ISBLANK(INDIRECT("F44"))," ",(INDIRECT("F44")))</f>
        <v xml:space="preserve"> </v>
      </c>
      <c r="AA44" s="141" t="str">
        <f ca="1">IF(ISBLANK(INDIRECT("G44"))," ",(INDIRECT("G44")))</f>
        <v xml:space="preserve"> </v>
      </c>
      <c r="AB44" s="141" t="str">
        <f ca="1">IF(ISBLANK(INDIRECT("H44"))," ",(INDIRECT("H44")))</f>
        <v xml:space="preserve"> </v>
      </c>
      <c r="AC44" s="141" t="str">
        <f ca="1">IF(ISBLANK(INDIRECT("I44"))," ",(INDIRECT("I44")))</f>
        <v xml:space="preserve"> </v>
      </c>
      <c r="AD44" s="141" t="str">
        <f ca="1">IF(ISBLANK(INDIRECT("J44"))," ",(INDIRECT("J44")))</f>
        <v xml:space="preserve"> </v>
      </c>
      <c r="AE44" s="141" t="str">
        <f ca="1">IF(ISBLANK(INDIRECT("K44"))," ",(INDIRECT("K44")))</f>
        <v xml:space="preserve"> </v>
      </c>
      <c r="AF44" s="141" t="str">
        <f ca="1">IF(ISBLANK(INDIRECT("L44"))," ",(INDIRECT("L44")))</f>
        <v xml:space="preserve"> </v>
      </c>
      <c r="AG44" s="141" t="str">
        <f ca="1">IF(ISBLANK(INDIRECT("M44"))," ",(INDIRECT("M44")))</f>
        <v xml:space="preserve"> </v>
      </c>
      <c r="AH44" s="141" t="str">
        <f ca="1">IF(ISBLANK(INDIRECT("N44"))," ",(INDIRECT("N44")))</f>
        <v xml:space="preserve"> </v>
      </c>
      <c r="AI44" s="141" t="str">
        <f ca="1">IF(ISBLANK(INDIRECT("O45"))," ",(INDIRECT("O45")))</f>
        <v xml:space="preserve"> </v>
      </c>
    </row>
    <row r="45" spans="1:37" s="21" customFormat="1" ht="3.75" customHeight="1" x14ac:dyDescent="0.2">
      <c r="A45" s="129"/>
      <c r="B45" s="163"/>
      <c r="C45" s="171"/>
      <c r="D45" s="171"/>
      <c r="E45" s="154"/>
      <c r="F45" s="154"/>
      <c r="G45" s="154"/>
      <c r="H45" s="154"/>
      <c r="I45" s="154"/>
      <c r="J45" s="154"/>
      <c r="K45" s="154"/>
      <c r="L45" s="154"/>
      <c r="M45" s="154"/>
      <c r="N45" s="154"/>
      <c r="O45" s="163"/>
      <c r="W45" s="141" t="str">
        <f ca="1">IF(ISBLANK(INDIRECT("C45"))," ",(INDIRECT("C45")))</f>
        <v xml:space="preserve"> </v>
      </c>
      <c r="X45" s="141" t="str">
        <f ca="1">IF(ISBLANK(INDIRECT("D45"))," ",(INDIRECT("D45")))</f>
        <v xml:space="preserve"> </v>
      </c>
      <c r="Y45" s="141" t="str">
        <f ca="1">IF(ISBLANK(INDIRECT("E45"))," ",(INDIRECT("E45")))</f>
        <v xml:space="preserve"> </v>
      </c>
      <c r="Z45" s="141" t="str">
        <f ca="1">IF(ISBLANK(INDIRECT("F45"))," ",(INDIRECT("F45")))</f>
        <v xml:space="preserve"> </v>
      </c>
      <c r="AA45" s="141" t="str">
        <f ca="1">IF(ISBLANK(INDIRECT("G45"))," ",(INDIRECT("G45")))</f>
        <v xml:space="preserve"> </v>
      </c>
      <c r="AB45" s="141" t="str">
        <f ca="1">IF(ISBLANK(INDIRECT("H45"))," ",(INDIRECT("H45")))</f>
        <v xml:space="preserve"> </v>
      </c>
      <c r="AC45" s="141" t="str">
        <f ca="1">IF(ISBLANK(INDIRECT("I45"))," ",(INDIRECT("I45")))</f>
        <v xml:space="preserve"> </v>
      </c>
      <c r="AD45" s="141" t="str">
        <f ca="1">IF(ISBLANK(INDIRECT("J45"))," ",(INDIRECT("J45")))</f>
        <v xml:space="preserve"> </v>
      </c>
      <c r="AE45" s="141" t="str">
        <f ca="1">IF(ISBLANK(INDIRECT("K45"))," ",(INDIRECT("K45")))</f>
        <v xml:space="preserve"> </v>
      </c>
      <c r="AF45" s="141" t="str">
        <f ca="1">IF(ISBLANK(INDIRECT("L45"))," ",(INDIRECT("L45")))</f>
        <v xml:space="preserve"> </v>
      </c>
      <c r="AG45" s="141" t="str">
        <f ca="1">IF(ISBLANK(INDIRECT("M45"))," ",(INDIRECT("M45")))</f>
        <v xml:space="preserve"> </v>
      </c>
      <c r="AH45" s="141" t="str">
        <f ca="1">IF(ISBLANK(INDIRECT("N45"))," ",(INDIRECT("N45")))</f>
        <v xml:space="preserve"> </v>
      </c>
      <c r="AI45" s="141" t="str">
        <f ca="1">IF(ISBLANK(INDIRECT("O46"))," ",(INDIRECT("O46")))</f>
        <v xml:space="preserve"> </v>
      </c>
    </row>
    <row r="46" spans="1:37" s="21" customFormat="1" ht="12.75" x14ac:dyDescent="0.2">
      <c r="A46" s="129"/>
      <c r="B46" s="163"/>
      <c r="C46" s="184"/>
      <c r="D46" s="170" t="s">
        <v>541</v>
      </c>
      <c r="E46" s="171"/>
      <c r="F46" s="171"/>
      <c r="G46" s="171"/>
      <c r="H46" s="171"/>
      <c r="I46" s="151"/>
      <c r="J46" s="151"/>
      <c r="K46" s="151"/>
      <c r="L46" s="151"/>
      <c r="M46" s="151"/>
      <c r="N46" s="151"/>
      <c r="O46" s="163"/>
      <c r="W46" s="141" t="str">
        <f ca="1">IF(ISBLANK(INDIRECT("C46"))," ",(INDIRECT("C46")))</f>
        <v xml:space="preserve"> </v>
      </c>
      <c r="X46" s="141" t="str">
        <f ca="1">IF(ISBLANK(INDIRECT("D46"))," ",(INDIRECT("D46")))</f>
        <v>Документи (їх копії) та інша інформація, отримана від споживача</v>
      </c>
      <c r="Y46" s="141" t="str">
        <f ca="1">IF(ISBLANK(INDIRECT("E46"))," ",(INDIRECT("E46")))</f>
        <v xml:space="preserve"> </v>
      </c>
      <c r="Z46" s="141" t="str">
        <f ca="1">IF(ISBLANK(INDIRECT("F46"))," ",(INDIRECT("F46")))</f>
        <v xml:space="preserve"> </v>
      </c>
      <c r="AA46" s="141" t="str">
        <f ca="1">IF(ISBLANK(INDIRECT("G46"))," ",(INDIRECT("G46")))</f>
        <v xml:space="preserve"> </v>
      </c>
      <c r="AB46" s="141" t="str">
        <f ca="1">IF(ISBLANK(INDIRECT("H46"))," ",(INDIRECT("H46")))</f>
        <v xml:space="preserve"> </v>
      </c>
      <c r="AC46" s="141" t="str">
        <f ca="1">IF(ISBLANK(INDIRECT("I46"))," ",(INDIRECT("I46")))</f>
        <v xml:space="preserve"> </v>
      </c>
      <c r="AD46" s="141" t="str">
        <f ca="1">IF(ISBLANK(INDIRECT("J46"))," ",(INDIRECT("J46")))</f>
        <v xml:space="preserve"> </v>
      </c>
      <c r="AE46" s="141" t="str">
        <f ca="1">IF(ISBLANK(INDIRECT("K46"))," ",(INDIRECT("K46")))</f>
        <v xml:space="preserve"> </v>
      </c>
      <c r="AF46" s="141" t="str">
        <f ca="1">IF(ISBLANK(INDIRECT("L46"))," ",(INDIRECT("L46")))</f>
        <v xml:space="preserve"> </v>
      </c>
      <c r="AG46" s="141" t="str">
        <f ca="1">IF(ISBLANK(INDIRECT("M46"))," ",(INDIRECT("M46")))</f>
        <v xml:space="preserve"> </v>
      </c>
      <c r="AH46" s="141" t="str">
        <f ca="1">IF(ISBLANK(INDIRECT("N46"))," ",(INDIRECT("N46")))</f>
        <v xml:space="preserve"> </v>
      </c>
      <c r="AI46" s="141" t="str">
        <f ca="1">IF(ISBLANK(INDIRECT("O47"))," ",(INDIRECT("O47")))</f>
        <v xml:space="preserve"> </v>
      </c>
    </row>
    <row r="47" spans="1:37" s="21" customFormat="1" ht="3.75" customHeight="1" x14ac:dyDescent="0.2">
      <c r="A47" s="129"/>
      <c r="B47" s="163"/>
      <c r="C47" s="171"/>
      <c r="D47" s="171"/>
      <c r="E47" s="154"/>
      <c r="F47" s="154"/>
      <c r="G47" s="154"/>
      <c r="H47" s="154"/>
      <c r="I47" s="154"/>
      <c r="J47" s="154"/>
      <c r="K47" s="154"/>
      <c r="L47" s="154"/>
      <c r="M47" s="154"/>
      <c r="N47" s="154"/>
      <c r="O47" s="163"/>
      <c r="W47" s="141" t="str">
        <f ca="1">IF(ISBLANK(INDIRECT("C47"))," ",(INDIRECT("C47")))</f>
        <v xml:space="preserve"> </v>
      </c>
      <c r="X47" s="141" t="str">
        <f ca="1">IF(ISBLANK(INDIRECT("D47"))," ",(INDIRECT("D47")))</f>
        <v xml:space="preserve"> </v>
      </c>
      <c r="Y47" s="141" t="str">
        <f ca="1">IF(ISBLANK(INDIRECT("E47"))," ",(INDIRECT("E47")))</f>
        <v xml:space="preserve"> </v>
      </c>
      <c r="Z47" s="141" t="str">
        <f ca="1">IF(ISBLANK(INDIRECT("F47"))," ",(INDIRECT("F47")))</f>
        <v xml:space="preserve"> </v>
      </c>
      <c r="AA47" s="141" t="str">
        <f ca="1">IF(ISBLANK(INDIRECT("G47"))," ",(INDIRECT("G47")))</f>
        <v xml:space="preserve"> </v>
      </c>
      <c r="AB47" s="141" t="str">
        <f ca="1">IF(ISBLANK(INDIRECT("H47"))," ",(INDIRECT("H47")))</f>
        <v xml:space="preserve"> </v>
      </c>
      <c r="AC47" s="141" t="str">
        <f ca="1">IF(ISBLANK(INDIRECT("I47"))," ",(INDIRECT("I47")))</f>
        <v xml:space="preserve"> </v>
      </c>
      <c r="AD47" s="141" t="str">
        <f ca="1">IF(ISBLANK(INDIRECT("J47"))," ",(INDIRECT("J47")))</f>
        <v xml:space="preserve"> </v>
      </c>
      <c r="AE47" s="141" t="str">
        <f ca="1">IF(ISBLANK(INDIRECT("K47"))," ",(INDIRECT("K47")))</f>
        <v xml:space="preserve"> </v>
      </c>
      <c r="AF47" s="141" t="str">
        <f ca="1">IF(ISBLANK(INDIRECT("L47"))," ",(INDIRECT("L47")))</f>
        <v xml:space="preserve"> </v>
      </c>
      <c r="AG47" s="141" t="str">
        <f ca="1">IF(ISBLANK(INDIRECT("M47"))," ",(INDIRECT("M47")))</f>
        <v xml:space="preserve"> </v>
      </c>
      <c r="AH47" s="141" t="str">
        <f ca="1">IF(ISBLANK(INDIRECT("N47"))," ",(INDIRECT("N47")))</f>
        <v xml:space="preserve"> </v>
      </c>
      <c r="AI47" s="141" t="str">
        <f ca="1">IF(ISBLANK(INDIRECT("O48"))," ",(INDIRECT("O48")))</f>
        <v xml:space="preserve"> </v>
      </c>
    </row>
    <row r="48" spans="1:37" s="21" customFormat="1" ht="12.75" customHeight="1" x14ac:dyDescent="0.2">
      <c r="A48" s="129"/>
      <c r="B48" s="163"/>
      <c r="C48" s="184"/>
      <c r="D48" s="300" t="s">
        <v>542</v>
      </c>
      <c r="E48" s="303"/>
      <c r="F48" s="303"/>
      <c r="G48" s="185"/>
      <c r="H48" s="162" t="s">
        <v>597</v>
      </c>
      <c r="I48" s="293"/>
      <c r="J48" s="293"/>
      <c r="K48" s="293"/>
      <c r="L48" s="293"/>
      <c r="M48" s="293"/>
      <c r="N48" s="293"/>
      <c r="O48" s="293"/>
      <c r="W48" s="141" t="str">
        <f ca="1">IF(ISBLANK(INDIRECT("C48"))," ",(INDIRECT("C48")))</f>
        <v xml:space="preserve"> </v>
      </c>
      <c r="X48" s="141" t="str">
        <f ca="1">IF(ISBLANK(INDIRECT("D48"))," ",(INDIRECT("D48")))</f>
        <v>Інформація від третіх осіб (зазначте які саме)</v>
      </c>
      <c r="Y48" s="141" t="str">
        <f ca="1">IF(ISBLANK(INDIRECT("E48"))," ",(INDIRECT("E48")))</f>
        <v xml:space="preserve"> </v>
      </c>
      <c r="Z48" s="141" t="str">
        <f ca="1">IF(ISBLANK(INDIRECT("F48"))," ",(INDIRECT("F48")))</f>
        <v xml:space="preserve"> </v>
      </c>
      <c r="AA48" s="141" t="str">
        <f ca="1">IF(ISBLANK(INDIRECT("G48"))," ",(INDIRECT("G48")))</f>
        <v xml:space="preserve"> </v>
      </c>
      <c r="AB48" s="141" t="str">
        <f ca="1">IF(ISBLANK(INDIRECT("H48"))," ",(INDIRECT("H48")))</f>
        <v>Ваш варіант:</v>
      </c>
      <c r="AC48" s="141" t="str">
        <f ca="1">IF(ISBLANK(INDIRECT("I48"))," ",(INDIRECT("I48")))</f>
        <v xml:space="preserve"> </v>
      </c>
      <c r="AD48" s="141" t="str">
        <f ca="1">IF(ISBLANK(INDIRECT("J48"))," ",(INDIRECT("J48")))</f>
        <v xml:space="preserve"> </v>
      </c>
      <c r="AE48" s="141" t="str">
        <f ca="1">IF(ISBLANK(INDIRECT("K48"))," ",(INDIRECT("K48")))</f>
        <v xml:space="preserve"> </v>
      </c>
      <c r="AF48" s="141" t="str">
        <f ca="1">IF(ISBLANK(INDIRECT("L48"))," ",(INDIRECT("L48")))</f>
        <v xml:space="preserve"> </v>
      </c>
      <c r="AG48" s="141" t="str">
        <f ca="1">IF(ISBLANK(INDIRECT("M48"))," ",(INDIRECT("M48")))</f>
        <v xml:space="preserve"> </v>
      </c>
      <c r="AH48" s="141" t="str">
        <f ca="1">IF(ISBLANK(INDIRECT("N48"))," ",(INDIRECT("N48")))</f>
        <v xml:space="preserve"> </v>
      </c>
      <c r="AI48" s="141" t="str">
        <f ca="1">IF(ISBLANK(INDIRECT("O49"))," ",(INDIRECT("O49")))</f>
        <v xml:space="preserve"> </v>
      </c>
    </row>
    <row r="49" spans="1:37" s="21" customFormat="1" ht="3.75" customHeight="1" x14ac:dyDescent="0.2">
      <c r="A49" s="129"/>
      <c r="B49" s="163"/>
      <c r="C49" s="171"/>
      <c r="D49" s="171"/>
      <c r="E49" s="154"/>
      <c r="F49" s="154"/>
      <c r="G49" s="154"/>
      <c r="H49" s="154"/>
      <c r="I49" s="154"/>
      <c r="J49" s="154"/>
      <c r="K49" s="154"/>
      <c r="L49" s="154"/>
      <c r="M49" s="154"/>
      <c r="N49" s="154"/>
      <c r="O49" s="163"/>
      <c r="W49" s="141" t="str">
        <f ca="1">IF(ISBLANK(INDIRECT("C49"))," ",(INDIRECT("C49")))</f>
        <v xml:space="preserve"> </v>
      </c>
      <c r="X49" s="141" t="str">
        <f ca="1">IF(ISBLANK(INDIRECT("D49"))," ",(INDIRECT("D49")))</f>
        <v xml:space="preserve"> </v>
      </c>
      <c r="Y49" s="141" t="str">
        <f ca="1">IF(ISBLANK(INDIRECT("E49"))," ",(INDIRECT("E49")))</f>
        <v xml:space="preserve"> </v>
      </c>
      <c r="Z49" s="141" t="str">
        <f ca="1">IF(ISBLANK(INDIRECT("F49"))," ",(INDIRECT("F49")))</f>
        <v xml:space="preserve"> </v>
      </c>
      <c r="AA49" s="141" t="str">
        <f ca="1">IF(ISBLANK(INDIRECT("G49"))," ",(INDIRECT("G49")))</f>
        <v xml:space="preserve"> </v>
      </c>
      <c r="AB49" s="141" t="str">
        <f ca="1">IF(ISBLANK(INDIRECT("H49"))," ",(INDIRECT("H49")))</f>
        <v xml:space="preserve"> </v>
      </c>
      <c r="AC49" s="141" t="str">
        <f ca="1">IF(ISBLANK(INDIRECT("I49"))," ",(INDIRECT("I49")))</f>
        <v xml:space="preserve"> </v>
      </c>
      <c r="AD49" s="141" t="str">
        <f ca="1">IF(ISBLANK(INDIRECT("J49"))," ",(INDIRECT("J49")))</f>
        <v xml:space="preserve"> </v>
      </c>
      <c r="AE49" s="141" t="str">
        <f ca="1">IF(ISBLANK(INDIRECT("K49"))," ",(INDIRECT("K49")))</f>
        <v xml:space="preserve"> </v>
      </c>
      <c r="AF49" s="141" t="str">
        <f ca="1">IF(ISBLANK(INDIRECT("L49"))," ",(INDIRECT("L49")))</f>
        <v xml:space="preserve"> </v>
      </c>
      <c r="AG49" s="141" t="str">
        <f ca="1">IF(ISBLANK(INDIRECT("M49"))," ",(INDIRECT("M49")))</f>
        <v xml:space="preserve"> </v>
      </c>
      <c r="AH49" s="141" t="str">
        <f ca="1">IF(ISBLANK(INDIRECT("N49"))," ",(INDIRECT("N49")))</f>
        <v xml:space="preserve"> </v>
      </c>
      <c r="AI49" s="141" t="str">
        <f ca="1">IF(ISBLANK(INDIRECT("O50"))," ",(INDIRECT("O50")))</f>
        <v xml:space="preserve"> </v>
      </c>
    </row>
    <row r="50" spans="1:37" s="21" customFormat="1" ht="12.75" x14ac:dyDescent="0.2">
      <c r="A50" s="129"/>
      <c r="B50" s="163"/>
      <c r="C50" s="184"/>
      <c r="D50" s="170" t="s">
        <v>543</v>
      </c>
      <c r="E50" s="171"/>
      <c r="F50" s="171"/>
      <c r="G50" s="293"/>
      <c r="H50" s="293"/>
      <c r="I50" s="293"/>
      <c r="J50" s="293"/>
      <c r="K50" s="293"/>
      <c r="L50" s="293"/>
      <c r="M50" s="293"/>
      <c r="N50" s="293"/>
      <c r="O50" s="293"/>
      <c r="W50" s="141" t="str">
        <f ca="1">IF(ISBLANK(INDIRECT("C50"))," ",(INDIRECT("C50")))</f>
        <v xml:space="preserve"> </v>
      </c>
      <c r="X50" s="141" t="str">
        <f ca="1">IF(ISBLANK(INDIRECT("D50"))," ",(INDIRECT("D50")))</f>
        <v>Ваш варіант (зазначити)</v>
      </c>
      <c r="Y50" s="141" t="str">
        <f ca="1">IF(ISBLANK(INDIRECT("E50"))," ",(INDIRECT("E50")))</f>
        <v xml:space="preserve"> </v>
      </c>
      <c r="Z50" s="141" t="str">
        <f ca="1">IF(ISBLANK(INDIRECT("F50"))," ",(INDIRECT("F50")))</f>
        <v xml:space="preserve"> </v>
      </c>
      <c r="AA50" s="141" t="str">
        <f ca="1">IF(ISBLANK(INDIRECT("G50"))," ",(INDIRECT("G50")))</f>
        <v xml:space="preserve"> </v>
      </c>
      <c r="AB50" s="141" t="str">
        <f ca="1">IF(ISBLANK(INDIRECT("H50"))," ",(INDIRECT("H50")))</f>
        <v xml:space="preserve"> </v>
      </c>
      <c r="AC50" s="141" t="str">
        <f ca="1">IF(ISBLANK(INDIRECT("I50"))," ",(INDIRECT("I50")))</f>
        <v xml:space="preserve"> </v>
      </c>
      <c r="AD50" s="141" t="str">
        <f ca="1">IF(ISBLANK(INDIRECT("J50"))," ",(INDIRECT("J50")))</f>
        <v xml:space="preserve"> </v>
      </c>
      <c r="AE50" s="141" t="str">
        <f ca="1">IF(ISBLANK(INDIRECT("K50"))," ",(INDIRECT("K50")))</f>
        <v xml:space="preserve"> </v>
      </c>
      <c r="AF50" s="141" t="str">
        <f ca="1">IF(ISBLANK(INDIRECT("L50"))," ",(INDIRECT("L50")))</f>
        <v xml:space="preserve"> </v>
      </c>
      <c r="AG50" s="141" t="str">
        <f ca="1">IF(ISBLANK(INDIRECT("M50"))," ",(INDIRECT("M50")))</f>
        <v xml:space="preserve"> </v>
      </c>
      <c r="AH50" s="141" t="str">
        <f ca="1">IF(ISBLANK(INDIRECT("N50"))," ",(INDIRECT("N50")))</f>
        <v xml:space="preserve"> </v>
      </c>
      <c r="AI50" s="141" t="str">
        <f ca="1">IF(ISBLANK(INDIRECT("O51"))," ",(INDIRECT("O51")))</f>
        <v xml:space="preserve"> </v>
      </c>
    </row>
    <row r="51" spans="1:37" s="34" customFormat="1" ht="12.75" x14ac:dyDescent="0.2">
      <c r="A51" s="129"/>
      <c r="B51" s="182"/>
      <c r="C51" s="182"/>
      <c r="D51" s="182"/>
      <c r="E51" s="150"/>
      <c r="F51" s="150"/>
      <c r="G51" s="150"/>
      <c r="H51" s="150"/>
      <c r="I51" s="150"/>
      <c r="J51" s="150"/>
      <c r="K51" s="150"/>
      <c r="L51" s="150"/>
      <c r="M51" s="150"/>
      <c r="N51" s="150"/>
      <c r="O51" s="172"/>
      <c r="W51" s="161" t="str">
        <f ca="1">IF(ISBLANK(INDIRECT("C51"))," ",(INDIRECT("C51")))</f>
        <v xml:space="preserve"> </v>
      </c>
      <c r="X51" s="161" t="str">
        <f ca="1">IF(ISBLANK(INDIRECT("D51"))," ",(INDIRECT("D51")))</f>
        <v xml:space="preserve"> </v>
      </c>
      <c r="Y51" s="161" t="str">
        <f ca="1">IF(ISBLANK(INDIRECT("E51"))," ",(INDIRECT("E51")))</f>
        <v xml:space="preserve"> </v>
      </c>
      <c r="Z51" s="161" t="str">
        <f ca="1">IF(ISBLANK(INDIRECT("F51"))," ",(INDIRECT("F51")))</f>
        <v xml:space="preserve"> </v>
      </c>
      <c r="AA51" s="161" t="str">
        <f ca="1">IF(ISBLANK(INDIRECT("G51"))," ",(INDIRECT("G51")))</f>
        <v xml:space="preserve"> </v>
      </c>
      <c r="AB51" s="161" t="str">
        <f ca="1">IF(ISBLANK(INDIRECT("H51"))," ",(INDIRECT("H51")))</f>
        <v xml:space="preserve"> </v>
      </c>
      <c r="AC51" s="161" t="str">
        <f ca="1">IF(ISBLANK(INDIRECT("I51"))," ",(INDIRECT("I51")))</f>
        <v xml:space="preserve"> </v>
      </c>
      <c r="AD51" s="161" t="str">
        <f ca="1">IF(ISBLANK(INDIRECT("J51"))," ",(INDIRECT("J51")))</f>
        <v xml:space="preserve"> </v>
      </c>
      <c r="AE51" s="161" t="str">
        <f ca="1">IF(ISBLANK(INDIRECT("K51"))," ",(INDIRECT("K51")))</f>
        <v xml:space="preserve"> </v>
      </c>
      <c r="AF51" s="161" t="str">
        <f ca="1">IF(ISBLANK(INDIRECT("L51"))," ",(INDIRECT("L51")))</f>
        <v xml:space="preserve"> </v>
      </c>
      <c r="AG51" s="161" t="str">
        <f ca="1">IF(ISBLANK(INDIRECT("M51"))," ",(INDIRECT("M51")))</f>
        <v xml:space="preserve"> </v>
      </c>
      <c r="AH51" s="161" t="str">
        <f ca="1">IF(ISBLANK(INDIRECT("N51"))," ",(INDIRECT("N51")))</f>
        <v xml:space="preserve"> </v>
      </c>
      <c r="AI51" s="161" t="str">
        <f ca="1">IF(ISBLANK(INDIRECT("O52"))," ",(INDIRECT("O52")))</f>
        <v xml:space="preserve"> </v>
      </c>
    </row>
    <row r="52" spans="1:37" s="21" customFormat="1" ht="33" customHeight="1" x14ac:dyDescent="0.2">
      <c r="A52" s="128">
        <v>5</v>
      </c>
      <c r="B52" s="296" t="str">
        <f>'Для друку'!B1081</f>
        <v>Чи є у заявника працівник, відповідальний за організацію роботи, пов’язаної із захистом персональних даних під час їх обробки? [Якщо так, то зазначити назву посади, прізвище, власне ім’я, по батькові (за наявності) працівника та номер його телефону]</v>
      </c>
      <c r="C52" s="296"/>
      <c r="D52" s="296"/>
      <c r="E52" s="296"/>
      <c r="F52" s="296"/>
      <c r="G52" s="296"/>
      <c r="H52" s="296"/>
      <c r="I52" s="296"/>
      <c r="J52" s="296"/>
      <c r="K52" s="296"/>
      <c r="L52" s="296"/>
      <c r="M52" s="296"/>
      <c r="N52" s="301"/>
      <c r="O52" s="184"/>
      <c r="W52" s="141" t="str">
        <f ca="1">IF(ISBLANK(INDIRECT("C52"))," ",(INDIRECT("C52")))</f>
        <v xml:space="preserve"> </v>
      </c>
      <c r="X52" s="141" t="str">
        <f ca="1">IF(ISBLANK(INDIRECT("D52"))," ",(INDIRECT("D52")))</f>
        <v xml:space="preserve"> </v>
      </c>
      <c r="Y52" s="141" t="str">
        <f ca="1">IF(ISBLANK(INDIRECT("E52"))," ",(INDIRECT("E52")))</f>
        <v xml:space="preserve"> </v>
      </c>
      <c r="Z52" s="141" t="str">
        <f ca="1">IF(ISBLANK(INDIRECT("F52"))," ",(INDIRECT("F52")))</f>
        <v xml:space="preserve"> </v>
      </c>
      <c r="AA52" s="141" t="str">
        <f ca="1">IF(ISBLANK(INDIRECT("G52"))," ",(INDIRECT("G52")))</f>
        <v xml:space="preserve"> </v>
      </c>
      <c r="AB52" s="141" t="str">
        <f ca="1">IF(ISBLANK(INDIRECT("H52"))," ",(INDIRECT("H52")))</f>
        <v xml:space="preserve"> </v>
      </c>
      <c r="AC52" s="141" t="str">
        <f ca="1">IF(ISBLANK(INDIRECT("I52"))," ",(INDIRECT("I52")))</f>
        <v xml:space="preserve"> </v>
      </c>
      <c r="AD52" s="141" t="str">
        <f ca="1">IF(ISBLANK(INDIRECT("J52"))," ",(INDIRECT("J52")))</f>
        <v xml:space="preserve"> </v>
      </c>
      <c r="AE52" s="141" t="str">
        <f ca="1">IF(ISBLANK(INDIRECT("K52"))," ",(INDIRECT("K52")))</f>
        <v xml:space="preserve"> </v>
      </c>
      <c r="AF52" s="141" t="str">
        <f ca="1">IF(ISBLANK(INDIRECT("L52"))," ",(INDIRECT("L52")))</f>
        <v xml:space="preserve"> </v>
      </c>
      <c r="AG52" s="141" t="str">
        <f ca="1">IF(ISBLANK(INDIRECT("M52"))," ",(INDIRECT("M52")))</f>
        <v xml:space="preserve"> </v>
      </c>
      <c r="AH52" s="141" t="str">
        <f ca="1">IF(ISBLANK(INDIRECT("N52"))," ",(INDIRECT("N52")))</f>
        <v xml:space="preserve"> </v>
      </c>
      <c r="AI52" s="141" t="str">
        <f ca="1">IF(ISBLANK(INDIRECT("O53"))," ",(INDIRECT("O53")))</f>
        <v xml:space="preserve"> </v>
      </c>
    </row>
    <row r="53" spans="1:37" s="21" customFormat="1" ht="12.75" customHeight="1" x14ac:dyDescent="0.2">
      <c r="A53" s="128"/>
      <c r="B53" s="162" t="s">
        <v>597</v>
      </c>
      <c r="C53" s="293"/>
      <c r="D53" s="293"/>
      <c r="E53" s="293"/>
      <c r="F53" s="293"/>
      <c r="G53" s="293"/>
      <c r="H53" s="293"/>
      <c r="I53" s="293"/>
      <c r="J53" s="293"/>
      <c r="K53" s="293"/>
      <c r="L53" s="293"/>
      <c r="M53" s="293"/>
      <c r="N53" s="293"/>
      <c r="O53" s="293"/>
      <c r="W53" s="141" t="str">
        <f ca="1">IF(ISBLANK(INDIRECT("C53"))," ",(INDIRECT("C53")))</f>
        <v xml:space="preserve"> </v>
      </c>
      <c r="X53" s="141" t="str">
        <f ca="1">IF(ISBLANK(INDIRECT("D53"))," ",(INDIRECT("D53")))</f>
        <v xml:space="preserve"> </v>
      </c>
      <c r="Y53" s="141" t="str">
        <f ca="1">IF(ISBLANK(INDIRECT("E53"))," ",(INDIRECT("E53")))</f>
        <v xml:space="preserve"> </v>
      </c>
      <c r="Z53" s="141" t="str">
        <f ca="1">IF(ISBLANK(INDIRECT("F53"))," ",(INDIRECT("F53")))</f>
        <v xml:space="preserve"> </v>
      </c>
      <c r="AA53" s="141" t="str">
        <f ca="1">IF(ISBLANK(INDIRECT("G53"))," ",(INDIRECT("G53")))</f>
        <v xml:space="preserve"> </v>
      </c>
      <c r="AB53" s="141" t="str">
        <f ca="1">IF(ISBLANK(INDIRECT("H53"))," ",(INDIRECT("H53")))</f>
        <v xml:space="preserve"> </v>
      </c>
      <c r="AC53" s="141" t="str">
        <f ca="1">IF(ISBLANK(INDIRECT("I53"))," ",(INDIRECT("I53")))</f>
        <v xml:space="preserve"> </v>
      </c>
      <c r="AD53" s="141" t="str">
        <f ca="1">IF(ISBLANK(INDIRECT("J53"))," ",(INDIRECT("J53")))</f>
        <v xml:space="preserve"> </v>
      </c>
      <c r="AE53" s="141" t="str">
        <f ca="1">IF(ISBLANK(INDIRECT("K53"))," ",(INDIRECT("K53")))</f>
        <v xml:space="preserve"> </v>
      </c>
      <c r="AF53" s="141" t="str">
        <f ca="1">IF(ISBLANK(INDIRECT("L53"))," ",(INDIRECT("L53")))</f>
        <v xml:space="preserve"> </v>
      </c>
      <c r="AG53" s="141" t="str">
        <f ca="1">IF(ISBLANK(INDIRECT("M53"))," ",(INDIRECT("M53")))</f>
        <v xml:space="preserve"> </v>
      </c>
      <c r="AH53" s="141" t="str">
        <f ca="1">IF(ISBLANK(INDIRECT("N53"))," ",(INDIRECT("N53")))</f>
        <v xml:space="preserve"> </v>
      </c>
      <c r="AI53" s="141" t="str">
        <f ca="1">IF(ISBLANK(INDIRECT("O54"))," ",(INDIRECT("O54")))</f>
        <v xml:space="preserve"> </v>
      </c>
      <c r="AJ53" s="144"/>
      <c r="AK53" s="144"/>
    </row>
    <row r="54" spans="1:37" s="34" customFormat="1" ht="12.75" x14ac:dyDescent="0.2">
      <c r="A54" s="129"/>
      <c r="B54" s="182"/>
      <c r="C54" s="182"/>
      <c r="D54" s="182"/>
      <c r="E54" s="150"/>
      <c r="F54" s="150"/>
      <c r="G54" s="150"/>
      <c r="H54" s="150"/>
      <c r="I54" s="150"/>
      <c r="J54" s="150"/>
      <c r="K54" s="150"/>
      <c r="L54" s="150"/>
      <c r="M54" s="150"/>
      <c r="N54" s="150"/>
      <c r="O54" s="172"/>
      <c r="W54" s="161" t="str">
        <f ca="1">IF(ISBLANK(INDIRECT("C54"))," ",(INDIRECT("C54")))</f>
        <v xml:space="preserve"> </v>
      </c>
      <c r="X54" s="161" t="str">
        <f ca="1">IF(ISBLANK(INDIRECT("D54"))," ",(INDIRECT("D54")))</f>
        <v xml:space="preserve"> </v>
      </c>
      <c r="Y54" s="161" t="str">
        <f ca="1">IF(ISBLANK(INDIRECT("E54"))," ",(INDIRECT("E54")))</f>
        <v xml:space="preserve"> </v>
      </c>
      <c r="Z54" s="161" t="str">
        <f ca="1">IF(ISBLANK(INDIRECT("F54"))," ",(INDIRECT("F54")))</f>
        <v xml:space="preserve"> </v>
      </c>
      <c r="AA54" s="161" t="str">
        <f ca="1">IF(ISBLANK(INDIRECT("G54"))," ",(INDIRECT("G54")))</f>
        <v xml:space="preserve"> </v>
      </c>
      <c r="AB54" s="161" t="str">
        <f ca="1">IF(ISBLANK(INDIRECT("H54"))," ",(INDIRECT("H54")))</f>
        <v xml:space="preserve"> </v>
      </c>
      <c r="AC54" s="161" t="str">
        <f ca="1">IF(ISBLANK(INDIRECT("I54"))," ",(INDIRECT("I54")))</f>
        <v xml:space="preserve"> </v>
      </c>
      <c r="AD54" s="161" t="str">
        <f ca="1">IF(ISBLANK(INDIRECT("J54"))," ",(INDIRECT("J54")))</f>
        <v xml:space="preserve"> </v>
      </c>
      <c r="AE54" s="161" t="str">
        <f ca="1">IF(ISBLANK(INDIRECT("K54"))," ",(INDIRECT("K54")))</f>
        <v xml:space="preserve"> </v>
      </c>
      <c r="AF54" s="161" t="str">
        <f ca="1">IF(ISBLANK(INDIRECT("L54"))," ",(INDIRECT("L54")))</f>
        <v xml:space="preserve"> </v>
      </c>
      <c r="AG54" s="161" t="str">
        <f ca="1">IF(ISBLANK(INDIRECT("M54"))," ",(INDIRECT("M54")))</f>
        <v xml:space="preserve"> </v>
      </c>
      <c r="AH54" s="161" t="str">
        <f ca="1">IF(ISBLANK(INDIRECT("N54"))," ",(INDIRECT("N54")))</f>
        <v xml:space="preserve"> </v>
      </c>
      <c r="AI54" s="161" t="str">
        <f ca="1">IF(ISBLANK(INDIRECT("O55"))," ",(INDIRECT("O55")))</f>
        <v xml:space="preserve"> </v>
      </c>
    </row>
    <row r="55" spans="1:37" s="21" customFormat="1" ht="30.75" customHeight="1" x14ac:dyDescent="0.2">
      <c r="A55" s="128">
        <v>6</v>
      </c>
      <c r="B55" s="296" t="str">
        <f>'Для друку'!B1084</f>
        <v>У який спосіб заявник планує перевіряти отримання споживачем згоди третіх осіб на обробку їхніх персональних даних до моменту передавання йому таких персональних даних (у разі отримання заявником персональних даних третіх осіб)?</v>
      </c>
      <c r="C55" s="296"/>
      <c r="D55" s="296"/>
      <c r="E55" s="296"/>
      <c r="F55" s="296"/>
      <c r="G55" s="296"/>
      <c r="H55" s="296"/>
      <c r="I55" s="296"/>
      <c r="J55" s="296"/>
      <c r="K55" s="296"/>
      <c r="L55" s="296"/>
      <c r="M55" s="296"/>
      <c r="N55" s="296"/>
      <c r="O55" s="296"/>
      <c r="W55" s="141" t="str">
        <f ca="1">IF(ISBLANK(INDIRECT("C55"))," ",(INDIRECT("C55")))</f>
        <v xml:space="preserve"> </v>
      </c>
      <c r="X55" s="141" t="str">
        <f ca="1">IF(ISBLANK(INDIRECT("D55"))," ",(INDIRECT("D55")))</f>
        <v xml:space="preserve"> </v>
      </c>
      <c r="Y55" s="141" t="str">
        <f ca="1">IF(ISBLANK(INDIRECT("E55"))," ",(INDIRECT("E55")))</f>
        <v xml:space="preserve"> </v>
      </c>
      <c r="Z55" s="141" t="str">
        <f ca="1">IF(ISBLANK(INDIRECT("F55"))," ",(INDIRECT("F55")))</f>
        <v xml:space="preserve"> </v>
      </c>
      <c r="AA55" s="141" t="str">
        <f ca="1">IF(ISBLANK(INDIRECT("G55"))," ",(INDIRECT("G55")))</f>
        <v xml:space="preserve"> </v>
      </c>
      <c r="AB55" s="141" t="str">
        <f ca="1">IF(ISBLANK(INDIRECT("H55"))," ",(INDIRECT("H55")))</f>
        <v xml:space="preserve"> </v>
      </c>
      <c r="AC55" s="141" t="str">
        <f ca="1">IF(ISBLANK(INDIRECT("I55"))," ",(INDIRECT("I55")))</f>
        <v xml:space="preserve"> </v>
      </c>
      <c r="AD55" s="141" t="str">
        <f ca="1">IF(ISBLANK(INDIRECT("J55"))," ",(INDIRECT("J55")))</f>
        <v xml:space="preserve"> </v>
      </c>
      <c r="AE55" s="141" t="str">
        <f ca="1">IF(ISBLANK(INDIRECT("K55"))," ",(INDIRECT("K55")))</f>
        <v xml:space="preserve"> </v>
      </c>
      <c r="AF55" s="141" t="str">
        <f ca="1">IF(ISBLANK(INDIRECT("L55"))," ",(INDIRECT("L55")))</f>
        <v xml:space="preserve"> </v>
      </c>
      <c r="AG55" s="141" t="str">
        <f ca="1">IF(ISBLANK(INDIRECT("M55"))," ",(INDIRECT("M55")))</f>
        <v xml:space="preserve"> </v>
      </c>
      <c r="AH55" s="141" t="str">
        <f ca="1">IF(ISBLANK(INDIRECT("N55"))," ",(INDIRECT("N55")))</f>
        <v xml:space="preserve"> </v>
      </c>
      <c r="AI55" s="141" t="str">
        <f ca="1">IF(ISBLANK(INDIRECT("O56"))," ",(INDIRECT("O56")))</f>
        <v xml:space="preserve"> </v>
      </c>
    </row>
    <row r="56" spans="1:37" s="21" customFormat="1" ht="12.75" x14ac:dyDescent="0.2">
      <c r="A56" s="129"/>
      <c r="B56" s="163"/>
      <c r="C56" s="184"/>
      <c r="D56" s="170" t="s">
        <v>544</v>
      </c>
      <c r="E56" s="171"/>
      <c r="F56" s="171"/>
      <c r="G56" s="171"/>
      <c r="H56" s="171"/>
      <c r="I56" s="184"/>
      <c r="J56" s="170" t="s">
        <v>545</v>
      </c>
      <c r="K56" s="171"/>
      <c r="L56" s="171"/>
      <c r="M56" s="171"/>
      <c r="N56" s="171"/>
      <c r="O56" s="163"/>
      <c r="W56" s="141" t="str">
        <f ca="1">IF(ISBLANK(INDIRECT("C56"))," ",(INDIRECT("C56")))</f>
        <v xml:space="preserve"> </v>
      </c>
      <c r="X56" s="141" t="str">
        <f ca="1">IF(ISBLANK(INDIRECT("D56"))," ",(INDIRECT("D56")))</f>
        <v xml:space="preserve">Перевіряється, чи інформація про це є у договорі </v>
      </c>
      <c r="Y56" s="141" t="str">
        <f ca="1">IF(ISBLANK(INDIRECT("E56"))," ",(INDIRECT("E56")))</f>
        <v xml:space="preserve"> </v>
      </c>
      <c r="Z56" s="141" t="str">
        <f ca="1">IF(ISBLANK(INDIRECT("F56"))," ",(INDIRECT("F56")))</f>
        <v xml:space="preserve"> </v>
      </c>
      <c r="AA56" s="141" t="str">
        <f ca="1">IF(ISBLANK(INDIRECT("G56"))," ",(INDIRECT("G56")))</f>
        <v xml:space="preserve"> </v>
      </c>
      <c r="AB56" s="141" t="str">
        <f ca="1">IF(ISBLANK(INDIRECT("H56"))," ",(INDIRECT("H56")))</f>
        <v xml:space="preserve"> </v>
      </c>
      <c r="AC56" s="141" t="str">
        <f ca="1">IF(ISBLANK(INDIRECT("I56"))," ",(INDIRECT("I56")))</f>
        <v xml:space="preserve"> </v>
      </c>
      <c r="AD56" s="141" t="str">
        <f ca="1">IF(ISBLANK(INDIRECT("J56"))," ",(INDIRECT("J56")))</f>
        <v>Отримується письмове підтвердження від споживача</v>
      </c>
      <c r="AE56" s="141" t="str">
        <f ca="1">IF(ISBLANK(INDIRECT("K56"))," ",(INDIRECT("K56")))</f>
        <v xml:space="preserve"> </v>
      </c>
      <c r="AF56" s="141" t="str">
        <f ca="1">IF(ISBLANK(INDIRECT("L56"))," ",(INDIRECT("L56")))</f>
        <v xml:space="preserve"> </v>
      </c>
      <c r="AG56" s="141" t="str">
        <f ca="1">IF(ISBLANK(INDIRECT("M56"))," ",(INDIRECT("M56")))</f>
        <v xml:space="preserve"> </v>
      </c>
      <c r="AH56" s="141" t="str">
        <f ca="1">IF(ISBLANK(INDIRECT("N56"))," ",(INDIRECT("N56")))</f>
        <v xml:space="preserve"> </v>
      </c>
      <c r="AI56" s="141" t="str">
        <f ca="1">IF(ISBLANK(INDIRECT("O57"))," ",(INDIRECT("O57")))</f>
        <v xml:space="preserve"> </v>
      </c>
    </row>
    <row r="57" spans="1:37" s="21" customFormat="1" ht="5.25" customHeight="1" x14ac:dyDescent="0.2">
      <c r="A57" s="129"/>
      <c r="B57" s="171"/>
      <c r="C57" s="171"/>
      <c r="D57" s="171"/>
      <c r="E57" s="154"/>
      <c r="F57" s="154"/>
      <c r="G57" s="154"/>
      <c r="H57" s="154"/>
      <c r="I57" s="154"/>
      <c r="J57" s="154"/>
      <c r="K57" s="154"/>
      <c r="L57" s="154"/>
      <c r="M57" s="154"/>
      <c r="N57" s="154"/>
      <c r="O57" s="163"/>
      <c r="W57" s="141" t="str">
        <f ca="1">IF(ISBLANK(INDIRECT("C57"))," ",(INDIRECT("C57")))</f>
        <v xml:space="preserve"> </v>
      </c>
      <c r="X57" s="141" t="str">
        <f ca="1">IF(ISBLANK(INDIRECT("D57"))," ",(INDIRECT("D57")))</f>
        <v xml:space="preserve"> </v>
      </c>
      <c r="Y57" s="141" t="str">
        <f ca="1">IF(ISBLANK(INDIRECT("E57"))," ",(INDIRECT("E57")))</f>
        <v xml:space="preserve"> </v>
      </c>
      <c r="Z57" s="141" t="str">
        <f ca="1">IF(ISBLANK(INDIRECT("F57"))," ",(INDIRECT("F57")))</f>
        <v xml:space="preserve"> </v>
      </c>
      <c r="AA57" s="141" t="str">
        <f ca="1">IF(ISBLANK(INDIRECT("G57"))," ",(INDIRECT("G57")))</f>
        <v xml:space="preserve"> </v>
      </c>
      <c r="AB57" s="141" t="str">
        <f ca="1">IF(ISBLANK(INDIRECT("H57"))," ",(INDIRECT("H57")))</f>
        <v xml:space="preserve"> </v>
      </c>
      <c r="AC57" s="141" t="str">
        <f ca="1">IF(ISBLANK(INDIRECT("I57"))," ",(INDIRECT("I57")))</f>
        <v xml:space="preserve"> </v>
      </c>
      <c r="AD57" s="141" t="str">
        <f ca="1">IF(ISBLANK(INDIRECT("J57"))," ",(INDIRECT("J57")))</f>
        <v xml:space="preserve"> </v>
      </c>
      <c r="AE57" s="141" t="str">
        <f ca="1">IF(ISBLANK(INDIRECT("K57"))," ",(INDIRECT("K57")))</f>
        <v xml:space="preserve"> </v>
      </c>
      <c r="AF57" s="141" t="str">
        <f ca="1">IF(ISBLANK(INDIRECT("L57"))," ",(INDIRECT("L57")))</f>
        <v xml:space="preserve"> </v>
      </c>
      <c r="AG57" s="141" t="str">
        <f ca="1">IF(ISBLANK(INDIRECT("M57"))," ",(INDIRECT("M57")))</f>
        <v xml:space="preserve"> </v>
      </c>
      <c r="AH57" s="141" t="str">
        <f ca="1">IF(ISBLANK(INDIRECT("N57"))," ",(INDIRECT("N57")))</f>
        <v xml:space="preserve"> </v>
      </c>
      <c r="AI57" s="141" t="str">
        <f ca="1">IF(ISBLANK(INDIRECT("O58"))," ",(INDIRECT("O58")))</f>
        <v xml:space="preserve"> </v>
      </c>
    </row>
    <row r="58" spans="1:37" s="21" customFormat="1" ht="12.75" x14ac:dyDescent="0.2">
      <c r="A58" s="129"/>
      <c r="B58" s="163"/>
      <c r="C58" s="184"/>
      <c r="D58" s="170" t="s">
        <v>546</v>
      </c>
      <c r="E58" s="170"/>
      <c r="F58" s="170"/>
      <c r="G58" s="302"/>
      <c r="H58" s="302"/>
      <c r="I58" s="302"/>
      <c r="J58" s="302"/>
      <c r="K58" s="302"/>
      <c r="L58" s="302"/>
      <c r="M58" s="302"/>
      <c r="N58" s="302"/>
      <c r="O58" s="302"/>
      <c r="W58" s="141" t="str">
        <f ca="1">IF(ISBLANK(INDIRECT("C58"))," ",(INDIRECT("C58")))</f>
        <v xml:space="preserve"> </v>
      </c>
      <c r="X58" s="141" t="str">
        <f ca="1">IF(ISBLANK(INDIRECT("D58"))," ",(INDIRECT("D58")))</f>
        <v xml:space="preserve">Ваш варіант (зазначити) </v>
      </c>
      <c r="Y58" s="141" t="str">
        <f ca="1">IF(ISBLANK(INDIRECT("E58"))," ",(INDIRECT("E58")))</f>
        <v xml:space="preserve"> </v>
      </c>
      <c r="Z58" s="141" t="str">
        <f ca="1">IF(ISBLANK(INDIRECT("F58"))," ",(INDIRECT("F58")))</f>
        <v xml:space="preserve"> </v>
      </c>
      <c r="AA58" s="141" t="str">
        <f ca="1">IF(ISBLANK(INDIRECT("G58"))," ",(INDIRECT("G58")))</f>
        <v xml:space="preserve"> </v>
      </c>
      <c r="AB58" s="141" t="str">
        <f ca="1">IF(ISBLANK(INDIRECT("H58"))," ",(INDIRECT("H58")))</f>
        <v xml:space="preserve"> </v>
      </c>
      <c r="AC58" s="141" t="str">
        <f ca="1">IF(ISBLANK(INDIRECT("I58"))," ",(INDIRECT("I58")))</f>
        <v xml:space="preserve"> </v>
      </c>
      <c r="AD58" s="141" t="str">
        <f ca="1">IF(ISBLANK(INDIRECT("J58"))," ",(INDIRECT("J58")))</f>
        <v xml:space="preserve"> </v>
      </c>
      <c r="AE58" s="141" t="str">
        <f ca="1">IF(ISBLANK(INDIRECT("K58"))," ",(INDIRECT("K58")))</f>
        <v xml:space="preserve"> </v>
      </c>
      <c r="AF58" s="141" t="str">
        <f ca="1">IF(ISBLANK(INDIRECT("L58"))," ",(INDIRECT("L58")))</f>
        <v xml:space="preserve"> </v>
      </c>
      <c r="AG58" s="141" t="str">
        <f ca="1">IF(ISBLANK(INDIRECT("M58"))," ",(INDIRECT("M58")))</f>
        <v xml:space="preserve"> </v>
      </c>
      <c r="AH58" s="141" t="str">
        <f ca="1">IF(ISBLANK(INDIRECT("N58"))," ",(INDIRECT("N58")))</f>
        <v xml:space="preserve"> </v>
      </c>
      <c r="AI58" s="141" t="str">
        <f ca="1">IF(ISBLANK(INDIRECT("O59"))," ",(INDIRECT("O59")))</f>
        <v xml:space="preserve"> </v>
      </c>
    </row>
    <row r="59" spans="1:37" s="34" customFormat="1" ht="12.75" x14ac:dyDescent="0.2">
      <c r="A59" s="129"/>
      <c r="B59" s="182"/>
      <c r="C59" s="182"/>
      <c r="D59" s="182"/>
      <c r="E59" s="150"/>
      <c r="F59" s="150"/>
      <c r="G59" s="150"/>
      <c r="H59" s="150"/>
      <c r="I59" s="150"/>
      <c r="J59" s="150"/>
      <c r="K59" s="150"/>
      <c r="L59" s="150"/>
      <c r="M59" s="150"/>
      <c r="N59" s="150"/>
      <c r="O59" s="172"/>
      <c r="W59" s="161" t="str">
        <f ca="1">IF(ISBLANK(INDIRECT("C59"))," ",(INDIRECT("C59")))</f>
        <v xml:space="preserve"> </v>
      </c>
      <c r="X59" s="161" t="str">
        <f ca="1">IF(ISBLANK(INDIRECT("D59"))," ",(INDIRECT("D59")))</f>
        <v xml:space="preserve"> </v>
      </c>
      <c r="Y59" s="161" t="str">
        <f ca="1">IF(ISBLANK(INDIRECT("E59"))," ",(INDIRECT("E59")))</f>
        <v xml:space="preserve"> </v>
      </c>
      <c r="Z59" s="161" t="str">
        <f ca="1">IF(ISBLANK(INDIRECT("F59"))," ",(INDIRECT("F59")))</f>
        <v xml:space="preserve"> </v>
      </c>
      <c r="AA59" s="161" t="str">
        <f ca="1">IF(ISBLANK(INDIRECT("G59"))," ",(INDIRECT("G59")))</f>
        <v xml:space="preserve"> </v>
      </c>
      <c r="AB59" s="161" t="str">
        <f ca="1">IF(ISBLANK(INDIRECT("H59"))," ",(INDIRECT("H59")))</f>
        <v xml:space="preserve"> </v>
      </c>
      <c r="AC59" s="161" t="str">
        <f ca="1">IF(ISBLANK(INDIRECT("I59"))," ",(INDIRECT("I59")))</f>
        <v xml:space="preserve"> </v>
      </c>
      <c r="AD59" s="161" t="str">
        <f ca="1">IF(ISBLANK(INDIRECT("J59"))," ",(INDIRECT("J59")))</f>
        <v xml:space="preserve"> </v>
      </c>
      <c r="AE59" s="161" t="str">
        <f ca="1">IF(ISBLANK(INDIRECT("K59"))," ",(INDIRECT("K59")))</f>
        <v xml:space="preserve"> </v>
      </c>
      <c r="AF59" s="161" t="str">
        <f ca="1">IF(ISBLANK(INDIRECT("L59"))," ",(INDIRECT("L59")))</f>
        <v xml:space="preserve"> </v>
      </c>
      <c r="AG59" s="161" t="str">
        <f ca="1">IF(ISBLANK(INDIRECT("M59"))," ",(INDIRECT("M59")))</f>
        <v xml:space="preserve"> </v>
      </c>
      <c r="AH59" s="161" t="str">
        <f ca="1">IF(ISBLANK(INDIRECT("N59"))," ",(INDIRECT("N59")))</f>
        <v xml:space="preserve"> </v>
      </c>
      <c r="AI59" s="161" t="str">
        <f ca="1">IF(ISBLANK(INDIRECT("O60"))," ",(INDIRECT("O60")))</f>
        <v xml:space="preserve"> </v>
      </c>
    </row>
    <row r="60" spans="1:37" s="21" customFormat="1" ht="37.5" customHeight="1" x14ac:dyDescent="0.2">
      <c r="A60" s="128">
        <v>7</v>
      </c>
      <c r="B60" s="296" t="str">
        <f>'Для друку'!B1089</f>
        <v>Який строк та умови зберігання персональних даних передбачений політикою чи внутрішніми положеннями заявника?</v>
      </c>
      <c r="C60" s="296"/>
      <c r="D60" s="296"/>
      <c r="E60" s="296"/>
      <c r="F60" s="296"/>
      <c r="G60" s="296"/>
      <c r="H60" s="297"/>
      <c r="I60" s="298"/>
      <c r="J60" s="298"/>
      <c r="K60" s="298"/>
      <c r="L60" s="298"/>
      <c r="M60" s="298"/>
      <c r="N60" s="298"/>
      <c r="O60" s="299"/>
      <c r="W60" s="141" t="str">
        <f ca="1">IF(ISBLANK(INDIRECT("C60"))," ",(INDIRECT("C60")))</f>
        <v xml:space="preserve"> </v>
      </c>
      <c r="X60" s="141" t="str">
        <f ca="1">IF(ISBLANK(INDIRECT("D60"))," ",(INDIRECT("D60")))</f>
        <v xml:space="preserve"> </v>
      </c>
      <c r="Y60" s="141" t="str">
        <f ca="1">IF(ISBLANK(INDIRECT("E60"))," ",(INDIRECT("E60")))</f>
        <v xml:space="preserve"> </v>
      </c>
      <c r="Z60" s="141" t="str">
        <f ca="1">IF(ISBLANK(INDIRECT("F60"))," ",(INDIRECT("F60")))</f>
        <v xml:space="preserve"> </v>
      </c>
      <c r="AA60" s="141" t="str">
        <f ca="1">IF(ISBLANK(INDIRECT("G60"))," ",(INDIRECT("G60")))</f>
        <v xml:space="preserve"> </v>
      </c>
      <c r="AB60" s="141" t="str">
        <f ca="1">IF(ISBLANK(INDIRECT("H60"))," ",(INDIRECT("H60")))</f>
        <v xml:space="preserve"> </v>
      </c>
      <c r="AC60" s="141" t="str">
        <f ca="1">IF(ISBLANK(INDIRECT("I60"))," ",(INDIRECT("I60")))</f>
        <v xml:space="preserve"> </v>
      </c>
      <c r="AD60" s="141" t="str">
        <f ca="1">IF(ISBLANK(INDIRECT("J60"))," ",(INDIRECT("J60")))</f>
        <v xml:space="preserve"> </v>
      </c>
      <c r="AE60" s="141" t="str">
        <f ca="1">IF(ISBLANK(INDIRECT("K60"))," ",(INDIRECT("K60")))</f>
        <v xml:space="preserve"> </v>
      </c>
      <c r="AF60" s="141" t="str">
        <f ca="1">IF(ISBLANK(INDIRECT("L60"))," ",(INDIRECT("L60")))</f>
        <v xml:space="preserve"> </v>
      </c>
      <c r="AG60" s="141" t="str">
        <f ca="1">IF(ISBLANK(INDIRECT("M60"))," ",(INDIRECT("M60")))</f>
        <v xml:space="preserve"> </v>
      </c>
      <c r="AH60" s="141" t="str">
        <f ca="1">IF(ISBLANK(INDIRECT("N60"))," ",(INDIRECT("N60")))</f>
        <v xml:space="preserve"> </v>
      </c>
      <c r="AI60" s="141" t="str">
        <f ca="1">IF(ISBLANK(INDIRECT("O61"))," ",(INDIRECT("O61")))</f>
        <v xml:space="preserve"> </v>
      </c>
    </row>
    <row r="61" spans="1:37" s="21" customFormat="1" ht="25.5" customHeight="1" x14ac:dyDescent="0.2">
      <c r="A61" s="128"/>
      <c r="B61" s="162" t="s">
        <v>597</v>
      </c>
      <c r="C61" s="293"/>
      <c r="D61" s="293"/>
      <c r="E61" s="293"/>
      <c r="F61" s="293"/>
      <c r="G61" s="293"/>
      <c r="H61" s="293"/>
      <c r="I61" s="293"/>
      <c r="J61" s="293"/>
      <c r="K61" s="293"/>
      <c r="L61" s="293"/>
      <c r="M61" s="293"/>
      <c r="N61" s="293"/>
      <c r="O61" s="293"/>
      <c r="W61" s="141" t="str">
        <f ca="1">IF(ISBLANK(INDIRECT("C61"))," ",(INDIRECT("C61")))</f>
        <v xml:space="preserve"> </v>
      </c>
      <c r="X61" s="141" t="str">
        <f ca="1">IF(ISBLANK(INDIRECT("D61"))," ",(INDIRECT("D61")))</f>
        <v xml:space="preserve"> </v>
      </c>
      <c r="Y61" s="141" t="str">
        <f ca="1">IF(ISBLANK(INDIRECT("E61"))," ",(INDIRECT("E61")))</f>
        <v xml:space="preserve"> </v>
      </c>
      <c r="Z61" s="141" t="str">
        <f ca="1">IF(ISBLANK(INDIRECT("F61"))," ",(INDIRECT("F61")))</f>
        <v xml:space="preserve"> </v>
      </c>
      <c r="AA61" s="141" t="str">
        <f ca="1">IF(ISBLANK(INDIRECT("G61"))," ",(INDIRECT("G61")))</f>
        <v xml:space="preserve"> </v>
      </c>
      <c r="AB61" s="141" t="str">
        <f ca="1">IF(ISBLANK(INDIRECT("H61"))," ",(INDIRECT("H61")))</f>
        <v xml:space="preserve"> </v>
      </c>
      <c r="AC61" s="141" t="str">
        <f ca="1">IF(ISBLANK(INDIRECT("I61"))," ",(INDIRECT("I61")))</f>
        <v xml:space="preserve"> </v>
      </c>
      <c r="AD61" s="141" t="str">
        <f ca="1">IF(ISBLANK(INDIRECT("J61"))," ",(INDIRECT("J61")))</f>
        <v xml:space="preserve"> </v>
      </c>
      <c r="AE61" s="141" t="str">
        <f ca="1">IF(ISBLANK(INDIRECT("K61"))," ",(INDIRECT("K61")))</f>
        <v xml:space="preserve"> </v>
      </c>
      <c r="AF61" s="141" t="str">
        <f ca="1">IF(ISBLANK(INDIRECT("L61"))," ",(INDIRECT("L61")))</f>
        <v xml:space="preserve"> </v>
      </c>
      <c r="AG61" s="141" t="str">
        <f ca="1">IF(ISBLANK(INDIRECT("M61"))," ",(INDIRECT("M61")))</f>
        <v xml:space="preserve"> </v>
      </c>
      <c r="AH61" s="141" t="str">
        <f ca="1">IF(ISBLANK(INDIRECT("N61"))," ",(INDIRECT("N61")))</f>
        <v xml:space="preserve"> </v>
      </c>
      <c r="AI61" s="141" t="str">
        <f ca="1">IF(ISBLANK(INDIRECT("O62"))," ",(INDIRECT("O62")))</f>
        <v xml:space="preserve"> </v>
      </c>
      <c r="AJ61" s="144"/>
      <c r="AK61" s="144"/>
    </row>
    <row r="62" spans="1:37" s="34" customFormat="1" ht="12.75" x14ac:dyDescent="0.2">
      <c r="A62" s="129"/>
      <c r="B62" s="182"/>
      <c r="C62" s="182"/>
      <c r="D62" s="182"/>
      <c r="E62" s="150"/>
      <c r="F62" s="150"/>
      <c r="G62" s="150"/>
      <c r="H62" s="150"/>
      <c r="I62" s="150"/>
      <c r="J62" s="150"/>
      <c r="K62" s="150"/>
      <c r="L62" s="150"/>
      <c r="M62" s="150"/>
      <c r="N62" s="150"/>
      <c r="O62" s="172"/>
      <c r="W62" s="161" t="str">
        <f ca="1">IF(ISBLANK(INDIRECT("C62"))," ",(INDIRECT("C62")))</f>
        <v xml:space="preserve"> </v>
      </c>
      <c r="X62" s="161" t="str">
        <f ca="1">IF(ISBLANK(INDIRECT("D62"))," ",(INDIRECT("D62")))</f>
        <v xml:space="preserve"> </v>
      </c>
      <c r="Y62" s="161" t="str">
        <f ca="1">IF(ISBLANK(INDIRECT("E62"))," ",(INDIRECT("E62")))</f>
        <v xml:space="preserve"> </v>
      </c>
      <c r="Z62" s="161" t="str">
        <f ca="1">IF(ISBLANK(INDIRECT("F62"))," ",(INDIRECT("F62")))</f>
        <v xml:space="preserve"> </v>
      </c>
      <c r="AA62" s="161" t="str">
        <f ca="1">IF(ISBLANK(INDIRECT("G62"))," ",(INDIRECT("G62")))</f>
        <v xml:space="preserve"> </v>
      </c>
      <c r="AB62" s="161" t="str">
        <f ca="1">IF(ISBLANK(INDIRECT("H62"))," ",(INDIRECT("H62")))</f>
        <v xml:space="preserve"> </v>
      </c>
      <c r="AC62" s="161" t="str">
        <f ca="1">IF(ISBLANK(INDIRECT("I62"))," ",(INDIRECT("I62")))</f>
        <v xml:space="preserve"> </v>
      </c>
      <c r="AD62" s="161" t="str">
        <f ca="1">IF(ISBLANK(INDIRECT("J62"))," ",(INDIRECT("J62")))</f>
        <v xml:space="preserve"> </v>
      </c>
      <c r="AE62" s="161" t="str">
        <f ca="1">IF(ISBLANK(INDIRECT("K62"))," ",(INDIRECT("K62")))</f>
        <v xml:space="preserve"> </v>
      </c>
      <c r="AF62" s="161" t="str">
        <f ca="1">IF(ISBLANK(INDIRECT("L62"))," ",(INDIRECT("L62")))</f>
        <v xml:space="preserve"> </v>
      </c>
      <c r="AG62" s="161" t="str">
        <f ca="1">IF(ISBLANK(INDIRECT("M62"))," ",(INDIRECT("M62")))</f>
        <v xml:space="preserve"> </v>
      </c>
      <c r="AH62" s="161" t="str">
        <f ca="1">IF(ISBLANK(INDIRECT("N62"))," ",(INDIRECT("N62")))</f>
        <v xml:space="preserve"> </v>
      </c>
      <c r="AI62" s="161" t="str">
        <f ca="1">IF(ISBLANK(INDIRECT("O63"))," ",(INDIRECT("O63")))</f>
        <v xml:space="preserve"> </v>
      </c>
    </row>
    <row r="63" spans="1:37" s="21" customFormat="1" ht="30.75" customHeight="1" x14ac:dyDescent="0.2">
      <c r="A63" s="128" t="s">
        <v>126</v>
      </c>
      <c r="B63" s="296" t="str">
        <f>'Для друку'!B1092</f>
        <v>Які умови та процедура надання доступу до персональних даних особи, зміни, видалення або знищення персональних даних, передбачені політикою чи внутрішніми положеннями заявника?</v>
      </c>
      <c r="C63" s="296"/>
      <c r="D63" s="296"/>
      <c r="E63" s="296"/>
      <c r="F63" s="296"/>
      <c r="G63" s="296"/>
      <c r="H63" s="296"/>
      <c r="I63" s="296"/>
      <c r="J63" s="296"/>
      <c r="K63" s="296"/>
      <c r="L63" s="296"/>
      <c r="M63" s="296"/>
      <c r="N63" s="296"/>
      <c r="O63" s="296"/>
      <c r="W63" s="141" t="str">
        <f ca="1">IF(ISBLANK(INDIRECT("C63"))," ",(INDIRECT("C63")))</f>
        <v xml:space="preserve"> </v>
      </c>
      <c r="X63" s="141" t="str">
        <f ca="1">IF(ISBLANK(INDIRECT("D63"))," ",(INDIRECT("D63")))</f>
        <v xml:space="preserve"> </v>
      </c>
      <c r="Y63" s="141" t="str">
        <f ca="1">IF(ISBLANK(INDIRECT("E63"))," ",(INDIRECT("E63")))</f>
        <v xml:space="preserve"> </v>
      </c>
      <c r="Z63" s="141" t="str">
        <f ca="1">IF(ISBLANK(INDIRECT("F63"))," ",(INDIRECT("F63")))</f>
        <v xml:space="preserve"> </v>
      </c>
      <c r="AA63" s="141" t="str">
        <f ca="1">IF(ISBLANK(INDIRECT("G63"))," ",(INDIRECT("G63")))</f>
        <v xml:space="preserve"> </v>
      </c>
      <c r="AB63" s="141" t="str">
        <f ca="1">IF(ISBLANK(INDIRECT("H63"))," ",(INDIRECT("H63")))</f>
        <v xml:space="preserve"> </v>
      </c>
      <c r="AC63" s="141" t="str">
        <f ca="1">IF(ISBLANK(INDIRECT("I63"))," ",(INDIRECT("I63")))</f>
        <v xml:space="preserve"> </v>
      </c>
      <c r="AD63" s="141" t="str">
        <f ca="1">IF(ISBLANK(INDIRECT("J63"))," ",(INDIRECT("J63")))</f>
        <v xml:space="preserve"> </v>
      </c>
      <c r="AE63" s="141" t="str">
        <f ca="1">IF(ISBLANK(INDIRECT("K63"))," ",(INDIRECT("K63")))</f>
        <v xml:space="preserve"> </v>
      </c>
      <c r="AF63" s="141" t="str">
        <f ca="1">IF(ISBLANK(INDIRECT("L63"))," ",(INDIRECT("L63")))</f>
        <v xml:space="preserve"> </v>
      </c>
      <c r="AG63" s="141" t="str">
        <f ca="1">IF(ISBLANK(INDIRECT("M63"))," ",(INDIRECT("M63")))</f>
        <v xml:space="preserve"> </v>
      </c>
      <c r="AH63" s="141" t="str">
        <f ca="1">IF(ISBLANK(INDIRECT("N63"))," ",(INDIRECT("N63")))</f>
        <v xml:space="preserve"> </v>
      </c>
      <c r="AI63" s="141" t="str">
        <f ca="1">IF(ISBLANK(INDIRECT("O64"))," ",(INDIRECT("O64")))</f>
        <v xml:space="preserve"> </v>
      </c>
    </row>
    <row r="64" spans="1:37" s="21" customFormat="1" ht="26.25" customHeight="1" x14ac:dyDescent="0.2">
      <c r="A64" s="172"/>
      <c r="B64" s="163"/>
      <c r="C64" s="184"/>
      <c r="D64" s="170" t="s">
        <v>547</v>
      </c>
      <c r="E64" s="163"/>
      <c r="F64" s="163"/>
      <c r="G64" s="163"/>
      <c r="H64" s="163"/>
      <c r="I64" s="163"/>
      <c r="J64" s="184"/>
      <c r="K64" s="300" t="s">
        <v>549</v>
      </c>
      <c r="L64" s="296"/>
      <c r="M64" s="296"/>
      <c r="N64" s="296"/>
      <c r="O64" s="296"/>
      <c r="W64" s="141" t="str">
        <f ca="1">IF(ISBLANK(INDIRECT("C64"))," ",(INDIRECT("C64")))</f>
        <v xml:space="preserve"> </v>
      </c>
      <c r="X64" s="141" t="str">
        <f ca="1">IF(ISBLANK(INDIRECT("D64"))," ",(INDIRECT("D64")))</f>
        <v>Доступ до персональних даних третій особі не надається</v>
      </c>
      <c r="Y64" s="141" t="str">
        <f ca="1">IF(ISBLANK(INDIRECT("E64"))," ",(INDIRECT("E64")))</f>
        <v xml:space="preserve"> </v>
      </c>
      <c r="Z64" s="141" t="str">
        <f ca="1">IF(ISBLANK(INDIRECT("F64"))," ",(INDIRECT("F64")))</f>
        <v xml:space="preserve"> </v>
      </c>
      <c r="AA64" s="141" t="str">
        <f ca="1">IF(ISBLANK(INDIRECT("G64"))," ",(INDIRECT("G64")))</f>
        <v xml:space="preserve"> </v>
      </c>
      <c r="AB64" s="141" t="str">
        <f ca="1">IF(ISBLANK(INDIRECT("H64"))," ",(INDIRECT("H64")))</f>
        <v xml:space="preserve"> </v>
      </c>
      <c r="AC64" s="141" t="str">
        <f ca="1">IF(ISBLANK(INDIRECT("I64"))," ",(INDIRECT("I64")))</f>
        <v xml:space="preserve"> </v>
      </c>
      <c r="AD64" s="141" t="str">
        <f ca="1">IF(ISBLANK(INDIRECT("J64"))," ",(INDIRECT("J64")))</f>
        <v xml:space="preserve"> </v>
      </c>
      <c r="AE64" s="141" t="str">
        <f ca="1">IF(ISBLANK(INDIRECT("K64"))," ",(INDIRECT("K64")))</f>
        <v>Доступ та оновлення даних про особу здійснюється лише на її письмовий запит</v>
      </c>
      <c r="AF64" s="141" t="str">
        <f ca="1">IF(ISBLANK(INDIRECT("L64"))," ",(INDIRECT("L64")))</f>
        <v xml:space="preserve"> </v>
      </c>
      <c r="AG64" s="141" t="str">
        <f ca="1">IF(ISBLANK(INDIRECT("M64"))," ",(INDIRECT("M64")))</f>
        <v xml:space="preserve"> </v>
      </c>
      <c r="AH64" s="141" t="str">
        <f ca="1">IF(ISBLANK(INDIRECT("N64"))," ",(INDIRECT("N64")))</f>
        <v xml:space="preserve"> </v>
      </c>
      <c r="AI64" s="141" t="str">
        <f ca="1">IF(ISBLANK(INDIRECT("O65"))," ",(INDIRECT("O65")))</f>
        <v xml:space="preserve"> </v>
      </c>
    </row>
    <row r="65" spans="1:35" s="21" customFormat="1" ht="3.75" customHeight="1" x14ac:dyDescent="0.2">
      <c r="A65" s="129"/>
      <c r="B65" s="163"/>
      <c r="C65" s="171"/>
      <c r="D65" s="171"/>
      <c r="E65" s="154"/>
      <c r="F65" s="154"/>
      <c r="G65" s="154"/>
      <c r="H65" s="154"/>
      <c r="I65" s="163"/>
      <c r="J65" s="154"/>
      <c r="K65" s="154"/>
      <c r="L65" s="154"/>
      <c r="M65" s="154"/>
      <c r="N65" s="154"/>
      <c r="O65" s="163"/>
      <c r="W65" s="141" t="str">
        <f ca="1">IF(ISBLANK(INDIRECT("C65"))," ",(INDIRECT("C65")))</f>
        <v xml:space="preserve"> </v>
      </c>
      <c r="X65" s="141" t="str">
        <f ca="1">IF(ISBLANK(INDIRECT("D65"))," ",(INDIRECT("D65")))</f>
        <v xml:space="preserve"> </v>
      </c>
      <c r="Y65" s="141" t="str">
        <f ca="1">IF(ISBLANK(INDIRECT("E65"))," ",(INDIRECT("E65")))</f>
        <v xml:space="preserve"> </v>
      </c>
      <c r="Z65" s="141" t="str">
        <f ca="1">IF(ISBLANK(INDIRECT("F65"))," ",(INDIRECT("F65")))</f>
        <v xml:space="preserve"> </v>
      </c>
      <c r="AA65" s="141" t="str">
        <f ca="1">IF(ISBLANK(INDIRECT("G65"))," ",(INDIRECT("G65")))</f>
        <v xml:space="preserve"> </v>
      </c>
      <c r="AB65" s="141" t="str">
        <f ca="1">IF(ISBLANK(INDIRECT("H65"))," ",(INDIRECT("H65")))</f>
        <v xml:space="preserve"> </v>
      </c>
      <c r="AC65" s="141" t="str">
        <f ca="1">IF(ISBLANK(INDIRECT("I65"))," ",(INDIRECT("I65")))</f>
        <v xml:space="preserve"> </v>
      </c>
      <c r="AD65" s="141" t="str">
        <f ca="1">IF(ISBLANK(INDIRECT("J65"))," ",(INDIRECT("J65")))</f>
        <v xml:space="preserve"> </v>
      </c>
      <c r="AE65" s="141" t="str">
        <f ca="1">IF(ISBLANK(INDIRECT("K65"))," ",(INDIRECT("K65")))</f>
        <v xml:space="preserve"> </v>
      </c>
      <c r="AF65" s="141" t="str">
        <f ca="1">IF(ISBLANK(INDIRECT("L65"))," ",(INDIRECT("L65")))</f>
        <v xml:space="preserve"> </v>
      </c>
      <c r="AG65" s="141" t="str">
        <f ca="1">IF(ISBLANK(INDIRECT("M65"))," ",(INDIRECT("M65")))</f>
        <v xml:space="preserve"> </v>
      </c>
      <c r="AH65" s="141" t="str">
        <f ca="1">IF(ISBLANK(INDIRECT("N65"))," ",(INDIRECT("N65")))</f>
        <v xml:space="preserve"> </v>
      </c>
      <c r="AI65" s="141" t="str">
        <f ca="1">IF(ISBLANK(INDIRECT("O66"))," ",(INDIRECT("O66")))</f>
        <v xml:space="preserve"> </v>
      </c>
    </row>
    <row r="66" spans="1:35" s="21" customFormat="1" ht="26.25" customHeight="1" x14ac:dyDescent="0.2">
      <c r="A66" s="172"/>
      <c r="B66" s="163"/>
      <c r="C66" s="184"/>
      <c r="D66" s="300" t="s">
        <v>548</v>
      </c>
      <c r="E66" s="296"/>
      <c r="F66" s="296"/>
      <c r="G66" s="296"/>
      <c r="H66" s="296"/>
      <c r="I66" s="301"/>
      <c r="J66" s="184"/>
      <c r="K66" s="300" t="s">
        <v>550</v>
      </c>
      <c r="L66" s="296"/>
      <c r="M66" s="296"/>
      <c r="N66" s="296"/>
      <c r="O66" s="296"/>
      <c r="W66" s="141" t="str">
        <f ca="1">IF(ISBLANK(INDIRECT("C66"))," ",(INDIRECT("C66")))</f>
        <v xml:space="preserve"> </v>
      </c>
      <c r="X66" s="141" t="str">
        <f ca="1">IF(ISBLANK(INDIRECT("D66"))," ",(INDIRECT("D66")))</f>
        <v>Доступ до персональних даних третій особі надається лише за наявності згоди споживача</v>
      </c>
      <c r="Y66" s="141" t="str">
        <f ca="1">IF(ISBLANK(INDIRECT("E66"))," ",(INDIRECT("E66")))</f>
        <v xml:space="preserve"> </v>
      </c>
      <c r="Z66" s="141" t="str">
        <f ca="1">IF(ISBLANK(INDIRECT("F66"))," ",(INDIRECT("F66")))</f>
        <v xml:space="preserve"> </v>
      </c>
      <c r="AA66" s="141" t="str">
        <f ca="1">IF(ISBLANK(INDIRECT("G66"))," ",(INDIRECT("G66")))</f>
        <v xml:space="preserve"> </v>
      </c>
      <c r="AB66" s="141" t="str">
        <f ca="1">IF(ISBLANK(INDIRECT("H66"))," ",(INDIRECT("H66")))</f>
        <v xml:space="preserve"> </v>
      </c>
      <c r="AC66" s="141" t="str">
        <f ca="1">IF(ISBLANK(INDIRECT("I66"))," ",(INDIRECT("I66")))</f>
        <v xml:space="preserve"> </v>
      </c>
      <c r="AD66" s="141" t="str">
        <f ca="1">IF(ISBLANK(INDIRECT("J66"))," ",(INDIRECT("J66")))</f>
        <v xml:space="preserve"> </v>
      </c>
      <c r="AE66" s="141" t="str">
        <f ca="1">IF(ISBLANK(INDIRECT("K66"))," ",(INDIRECT("K66")))</f>
        <v xml:space="preserve">Регулярне оновлення та виправлення неактуальних даних про особу здійснюється не лише на її письмовий запит </v>
      </c>
      <c r="AF66" s="141" t="str">
        <f ca="1">IF(ISBLANK(INDIRECT("L66"))," ",(INDIRECT("L66")))</f>
        <v xml:space="preserve"> </v>
      </c>
      <c r="AG66" s="141" t="str">
        <f ca="1">IF(ISBLANK(INDIRECT("M66"))," ",(INDIRECT("M66")))</f>
        <v xml:space="preserve"> </v>
      </c>
      <c r="AH66" s="141" t="str">
        <f ca="1">IF(ISBLANK(INDIRECT("N66"))," ",(INDIRECT("N66")))</f>
        <v xml:space="preserve"> </v>
      </c>
      <c r="AI66" s="141" t="str">
        <f ca="1">IF(ISBLANK(INDIRECT("O67"))," ",(INDIRECT("O67")))</f>
        <v xml:space="preserve"> </v>
      </c>
    </row>
    <row r="67" spans="1:35" s="21" customFormat="1" ht="3.75" customHeight="1" x14ac:dyDescent="0.2">
      <c r="A67" s="129"/>
      <c r="B67" s="163"/>
      <c r="C67" s="171"/>
      <c r="D67" s="171"/>
      <c r="E67" s="154"/>
      <c r="F67" s="154"/>
      <c r="G67" s="154"/>
      <c r="H67" s="154"/>
      <c r="I67" s="163"/>
      <c r="J67" s="154"/>
      <c r="K67" s="154"/>
      <c r="L67" s="154"/>
      <c r="M67" s="154"/>
      <c r="N67" s="154"/>
      <c r="O67" s="163"/>
      <c r="W67" s="141" t="str">
        <f ca="1">IF(ISBLANK(INDIRECT("C67"))," ",(INDIRECT("C67")))</f>
        <v xml:space="preserve"> </v>
      </c>
      <c r="X67" s="141" t="str">
        <f ca="1">IF(ISBLANK(INDIRECT("D67"))," ",(INDIRECT("D67")))</f>
        <v xml:space="preserve"> </v>
      </c>
      <c r="Y67" s="141" t="str">
        <f ca="1">IF(ISBLANK(INDIRECT("E67"))," ",(INDIRECT("E67")))</f>
        <v xml:space="preserve"> </v>
      </c>
      <c r="Z67" s="141" t="str">
        <f ca="1">IF(ISBLANK(INDIRECT("F67"))," ",(INDIRECT("F67")))</f>
        <v xml:space="preserve"> </v>
      </c>
      <c r="AA67" s="141" t="str">
        <f ca="1">IF(ISBLANK(INDIRECT("G67"))," ",(INDIRECT("G67")))</f>
        <v xml:space="preserve"> </v>
      </c>
      <c r="AB67" s="141" t="str">
        <f ca="1">IF(ISBLANK(INDIRECT("H67"))," ",(INDIRECT("H67")))</f>
        <v xml:space="preserve"> </v>
      </c>
      <c r="AC67" s="141" t="str">
        <f ca="1">IF(ISBLANK(INDIRECT("I67"))," ",(INDIRECT("I67")))</f>
        <v xml:space="preserve"> </v>
      </c>
      <c r="AD67" s="141" t="str">
        <f ca="1">IF(ISBLANK(INDIRECT("J67"))," ",(INDIRECT("J67")))</f>
        <v xml:space="preserve"> </v>
      </c>
      <c r="AE67" s="141" t="str">
        <f ca="1">IF(ISBLANK(INDIRECT("K67"))," ",(INDIRECT("K67")))</f>
        <v xml:space="preserve"> </v>
      </c>
      <c r="AF67" s="141" t="str">
        <f ca="1">IF(ISBLANK(INDIRECT("L67"))," ",(INDIRECT("L67")))</f>
        <v xml:space="preserve"> </v>
      </c>
      <c r="AG67" s="141" t="str">
        <f ca="1">IF(ISBLANK(INDIRECT("M67"))," ",(INDIRECT("M67")))</f>
        <v xml:space="preserve"> </v>
      </c>
      <c r="AH67" s="141" t="str">
        <f ca="1">IF(ISBLANK(INDIRECT("N67"))," ",(INDIRECT("N67")))</f>
        <v xml:space="preserve"> </v>
      </c>
      <c r="AI67" s="141" t="str">
        <f ca="1">IF(ISBLANK(INDIRECT("O68"))," ",(INDIRECT("O68")))</f>
        <v xml:space="preserve"> </v>
      </c>
    </row>
    <row r="68" spans="1:35" s="21" customFormat="1" ht="12.75" x14ac:dyDescent="0.2">
      <c r="A68" s="172"/>
      <c r="B68" s="163"/>
      <c r="C68" s="184"/>
      <c r="D68" s="170" t="s">
        <v>546</v>
      </c>
      <c r="E68" s="170"/>
      <c r="F68" s="170"/>
      <c r="G68" s="302"/>
      <c r="H68" s="302"/>
      <c r="I68" s="302"/>
      <c r="J68" s="302"/>
      <c r="K68" s="302"/>
      <c r="L68" s="302"/>
      <c r="M68" s="302"/>
      <c r="N68" s="302"/>
      <c r="O68" s="302"/>
      <c r="W68" s="141" t="str">
        <f ca="1">IF(ISBLANK(INDIRECT("C68"))," ",(INDIRECT("C68")))</f>
        <v xml:space="preserve"> </v>
      </c>
      <c r="X68" s="141" t="str">
        <f ca="1">IF(ISBLANK(INDIRECT("D68"))," ",(INDIRECT("D68")))</f>
        <v xml:space="preserve">Ваш варіант (зазначити) </v>
      </c>
      <c r="Y68" s="141" t="str">
        <f ca="1">IF(ISBLANK(INDIRECT("E68"))," ",(INDIRECT("E68")))</f>
        <v xml:space="preserve"> </v>
      </c>
      <c r="Z68" s="141" t="str">
        <f ca="1">IF(ISBLANK(INDIRECT("F68"))," ",(INDIRECT("F68")))</f>
        <v xml:space="preserve"> </v>
      </c>
      <c r="AA68" s="141" t="str">
        <f ca="1">IF(ISBLANK(INDIRECT("G68"))," ",(INDIRECT("G68")))</f>
        <v xml:space="preserve"> </v>
      </c>
      <c r="AB68" s="141" t="str">
        <f ca="1">IF(ISBLANK(INDIRECT("H68"))," ",(INDIRECT("H68")))</f>
        <v xml:space="preserve"> </v>
      </c>
      <c r="AC68" s="141" t="str">
        <f ca="1">IF(ISBLANK(INDIRECT("I68"))," ",(INDIRECT("I68")))</f>
        <v xml:space="preserve"> </v>
      </c>
      <c r="AD68" s="141" t="str">
        <f ca="1">IF(ISBLANK(INDIRECT("J68"))," ",(INDIRECT("J68")))</f>
        <v xml:space="preserve"> </v>
      </c>
      <c r="AE68" s="141" t="str">
        <f ca="1">IF(ISBLANK(INDIRECT("K68"))," ",(INDIRECT("K68")))</f>
        <v xml:space="preserve"> </v>
      </c>
      <c r="AF68" s="141" t="str">
        <f ca="1">IF(ISBLANK(INDIRECT("L68"))," ",(INDIRECT("L68")))</f>
        <v xml:space="preserve"> </v>
      </c>
      <c r="AG68" s="141" t="str">
        <f ca="1">IF(ISBLANK(INDIRECT("M68"))," ",(INDIRECT("M68")))</f>
        <v xml:space="preserve"> </v>
      </c>
      <c r="AH68" s="141" t="str">
        <f ca="1">IF(ISBLANK(INDIRECT("N68"))," ",(INDIRECT("N68")))</f>
        <v xml:space="preserve"> </v>
      </c>
      <c r="AI68" s="141" t="str">
        <f ca="1">IF(ISBLANK(INDIRECT("O69"))," ",(INDIRECT("O69")))</f>
        <v xml:space="preserve"> </v>
      </c>
    </row>
    <row r="69" spans="1:35" s="34" customFormat="1" ht="12.75" x14ac:dyDescent="0.2">
      <c r="A69" s="129"/>
      <c r="B69" s="172"/>
      <c r="C69" s="182"/>
      <c r="D69" s="130"/>
      <c r="E69" s="130"/>
      <c r="F69" s="130"/>
      <c r="G69" s="130"/>
      <c r="H69" s="130"/>
      <c r="I69" s="130"/>
      <c r="J69" s="130"/>
      <c r="K69" s="130"/>
      <c r="L69" s="130"/>
      <c r="M69" s="130"/>
      <c r="N69" s="130"/>
      <c r="O69" s="172"/>
      <c r="W69" s="161" t="str">
        <f ca="1">IF(ISBLANK(INDIRECT("C69"))," ",(INDIRECT("C69")))</f>
        <v xml:space="preserve"> </v>
      </c>
      <c r="X69" s="161" t="str">
        <f ca="1">IF(ISBLANK(INDIRECT("D69"))," ",(INDIRECT("D69")))</f>
        <v xml:space="preserve"> </v>
      </c>
      <c r="Y69" s="161" t="str">
        <f ca="1">IF(ISBLANK(INDIRECT("E69"))," ",(INDIRECT("E69")))</f>
        <v xml:space="preserve"> </v>
      </c>
      <c r="Z69" s="161" t="str">
        <f ca="1">IF(ISBLANK(INDIRECT("F69"))," ",(INDIRECT("F69")))</f>
        <v xml:space="preserve"> </v>
      </c>
      <c r="AA69" s="161" t="str">
        <f ca="1">IF(ISBLANK(INDIRECT("G69"))," ",(INDIRECT("G69")))</f>
        <v xml:space="preserve"> </v>
      </c>
      <c r="AB69" s="161" t="str">
        <f ca="1">IF(ISBLANK(INDIRECT("H69"))," ",(INDIRECT("H69")))</f>
        <v xml:space="preserve"> </v>
      </c>
      <c r="AC69" s="161" t="str">
        <f ca="1">IF(ISBLANK(INDIRECT("I69"))," ",(INDIRECT("I69")))</f>
        <v xml:space="preserve"> </v>
      </c>
      <c r="AD69" s="161" t="str">
        <f ca="1">IF(ISBLANK(INDIRECT("J69"))," ",(INDIRECT("J69")))</f>
        <v xml:space="preserve"> </v>
      </c>
      <c r="AE69" s="161" t="str">
        <f ca="1">IF(ISBLANK(INDIRECT("K69"))," ",(INDIRECT("K69")))</f>
        <v xml:space="preserve"> </v>
      </c>
      <c r="AF69" s="161" t="str">
        <f ca="1">IF(ISBLANK(INDIRECT("L69"))," ",(INDIRECT("L69")))</f>
        <v xml:space="preserve"> </v>
      </c>
      <c r="AG69" s="161" t="str">
        <f ca="1">IF(ISBLANK(INDIRECT("M69"))," ",(INDIRECT("M69")))</f>
        <v xml:space="preserve"> </v>
      </c>
      <c r="AH69" s="161" t="str">
        <f ca="1">IF(ISBLANK(INDIRECT("N69"))," ",(INDIRECT("N69")))</f>
        <v xml:space="preserve"> </v>
      </c>
      <c r="AI69" s="161" t="str">
        <f ca="1">IF(ISBLANK(INDIRECT("O70"))," ",(INDIRECT("O70")))</f>
        <v xml:space="preserve"> </v>
      </c>
    </row>
    <row r="70" spans="1:35" s="21" customFormat="1" ht="30.75" customHeight="1" x14ac:dyDescent="0.2">
      <c r="A70" s="128" t="s">
        <v>180</v>
      </c>
      <c r="B70" s="296" t="str">
        <f>'Для друку'!B1099</f>
        <v>У якому порядку відбуватиметься припинення здійснення обробки персональних даних особи, яка висловила заборону на здійснення обробки її персональних даних?</v>
      </c>
      <c r="C70" s="296"/>
      <c r="D70" s="296"/>
      <c r="E70" s="296"/>
      <c r="F70" s="296"/>
      <c r="G70" s="296"/>
      <c r="H70" s="296"/>
      <c r="I70" s="296"/>
      <c r="J70" s="296"/>
      <c r="K70" s="296"/>
      <c r="L70" s="296"/>
      <c r="M70" s="296"/>
      <c r="N70" s="296"/>
      <c r="O70" s="296"/>
      <c r="W70" s="141" t="str">
        <f ca="1">IF(ISBLANK(INDIRECT("C70"))," ",(INDIRECT("C70")))</f>
        <v xml:space="preserve"> </v>
      </c>
      <c r="X70" s="141" t="str">
        <f ca="1">IF(ISBLANK(INDIRECT("D70"))," ",(INDIRECT("D70")))</f>
        <v xml:space="preserve"> </v>
      </c>
      <c r="Y70" s="141" t="str">
        <f ca="1">IF(ISBLANK(INDIRECT("E70"))," ",(INDIRECT("E70")))</f>
        <v xml:space="preserve"> </v>
      </c>
      <c r="Z70" s="141" t="str">
        <f ca="1">IF(ISBLANK(INDIRECT("F70"))," ",(INDIRECT("F70")))</f>
        <v xml:space="preserve"> </v>
      </c>
      <c r="AA70" s="141" t="str">
        <f ca="1">IF(ISBLANK(INDIRECT("G70"))," ",(INDIRECT("G70")))</f>
        <v xml:space="preserve"> </v>
      </c>
      <c r="AB70" s="141" t="str">
        <f ca="1">IF(ISBLANK(INDIRECT("H70"))," ",(INDIRECT("H70")))</f>
        <v xml:space="preserve"> </v>
      </c>
      <c r="AC70" s="141" t="str">
        <f ca="1">IF(ISBLANK(INDIRECT("I70"))," ",(INDIRECT("I70")))</f>
        <v xml:space="preserve"> </v>
      </c>
      <c r="AD70" s="141" t="str">
        <f ca="1">IF(ISBLANK(INDIRECT("J70"))," ",(INDIRECT("J70")))</f>
        <v xml:space="preserve"> </v>
      </c>
      <c r="AE70" s="141" t="str">
        <f ca="1">IF(ISBLANK(INDIRECT("K70"))," ",(INDIRECT("K70")))</f>
        <v xml:space="preserve"> </v>
      </c>
      <c r="AF70" s="141" t="str">
        <f ca="1">IF(ISBLANK(INDIRECT("L70"))," ",(INDIRECT("L70")))</f>
        <v xml:space="preserve"> </v>
      </c>
      <c r="AG70" s="141" t="str">
        <f ca="1">IF(ISBLANK(INDIRECT("M70"))," ",(INDIRECT("M70")))</f>
        <v xml:space="preserve"> </v>
      </c>
      <c r="AH70" s="141" t="str">
        <f ca="1">IF(ISBLANK(INDIRECT("N70"))," ",(INDIRECT("N70")))</f>
        <v xml:space="preserve"> </v>
      </c>
      <c r="AI70" s="141" t="str">
        <f ca="1">IF(ISBLANK(INDIRECT("O71"))," ",(INDIRECT("O71")))</f>
        <v xml:space="preserve"> </v>
      </c>
    </row>
    <row r="71" spans="1:35" s="21" customFormat="1" ht="12.75" x14ac:dyDescent="0.2">
      <c r="A71" s="172"/>
      <c r="B71" s="163"/>
      <c r="C71" s="184"/>
      <c r="D71" s="300" t="s">
        <v>551</v>
      </c>
      <c r="E71" s="296"/>
      <c r="F71" s="296"/>
      <c r="G71" s="296"/>
      <c r="H71" s="296"/>
      <c r="I71" s="301"/>
      <c r="J71" s="184"/>
      <c r="K71" s="300" t="s">
        <v>546</v>
      </c>
      <c r="L71" s="296"/>
      <c r="M71" s="296"/>
      <c r="N71" s="296"/>
      <c r="O71" s="296"/>
      <c r="W71" s="141" t="str">
        <f ca="1">IF(ISBLANK(INDIRECT("C71"))," ",(INDIRECT("C71")))</f>
        <v xml:space="preserve"> </v>
      </c>
      <c r="X71" s="141" t="str">
        <f ca="1">IF(ISBLANK(INDIRECT("D71"))," ",(INDIRECT("D71")))</f>
        <v>Дані знеособлюються і знищуються</v>
      </c>
      <c r="Y71" s="141" t="str">
        <f ca="1">IF(ISBLANK(INDIRECT("E71"))," ",(INDIRECT("E71")))</f>
        <v xml:space="preserve"> </v>
      </c>
      <c r="Z71" s="141" t="str">
        <f ca="1">IF(ISBLANK(INDIRECT("F71"))," ",(INDIRECT("F71")))</f>
        <v xml:space="preserve"> </v>
      </c>
      <c r="AA71" s="141" t="str">
        <f ca="1">IF(ISBLANK(INDIRECT("G71"))," ",(INDIRECT("G71")))</f>
        <v xml:space="preserve"> </v>
      </c>
      <c r="AB71" s="141" t="str">
        <f ca="1">IF(ISBLANK(INDIRECT("H71"))," ",(INDIRECT("H71")))</f>
        <v xml:space="preserve"> </v>
      </c>
      <c r="AC71" s="141" t="str">
        <f ca="1">IF(ISBLANK(INDIRECT("I71"))," ",(INDIRECT("I71")))</f>
        <v xml:space="preserve"> </v>
      </c>
      <c r="AD71" s="141" t="str">
        <f ca="1">IF(ISBLANK(INDIRECT("J71"))," ",(INDIRECT("J71")))</f>
        <v xml:space="preserve"> </v>
      </c>
      <c r="AE71" s="141" t="str">
        <f ca="1">IF(ISBLANK(INDIRECT("K71"))," ",(INDIRECT("K71")))</f>
        <v xml:space="preserve">Ваш варіант (зазначити) </v>
      </c>
      <c r="AF71" s="141" t="str">
        <f ca="1">IF(ISBLANK(INDIRECT("L71"))," ",(INDIRECT("L71")))</f>
        <v xml:space="preserve"> </v>
      </c>
      <c r="AG71" s="141" t="str">
        <f ca="1">IF(ISBLANK(INDIRECT("M71"))," ",(INDIRECT("M71")))</f>
        <v xml:space="preserve"> </v>
      </c>
      <c r="AH71" s="141" t="str">
        <f ca="1">IF(ISBLANK(INDIRECT("N71"))," ",(INDIRECT("N71")))</f>
        <v xml:space="preserve"> </v>
      </c>
      <c r="AI71" s="141" t="str">
        <f ca="1">IF(ISBLANK(INDIRECT("O72"))," ",(INDIRECT("O72")))</f>
        <v xml:space="preserve"> </v>
      </c>
    </row>
    <row r="72" spans="1:35" s="21" customFormat="1" ht="3.75" customHeight="1" x14ac:dyDescent="0.2">
      <c r="A72" s="129"/>
      <c r="B72" s="163"/>
      <c r="C72" s="171"/>
      <c r="D72" s="171"/>
      <c r="E72" s="154"/>
      <c r="F72" s="154"/>
      <c r="G72" s="154"/>
      <c r="H72" s="154"/>
      <c r="I72" s="163"/>
      <c r="J72" s="154"/>
      <c r="K72" s="154"/>
      <c r="L72" s="154"/>
      <c r="M72" s="154"/>
      <c r="N72" s="154"/>
      <c r="O72" s="163"/>
      <c r="W72" s="141" t="str">
        <f ca="1">IF(ISBLANK(INDIRECT("C72"))," ",(INDIRECT("C72")))</f>
        <v xml:space="preserve"> </v>
      </c>
      <c r="X72" s="141" t="str">
        <f ca="1">IF(ISBLANK(INDIRECT("D72"))," ",(INDIRECT("D72")))</f>
        <v xml:space="preserve"> </v>
      </c>
      <c r="Y72" s="141" t="str">
        <f ca="1">IF(ISBLANK(INDIRECT("E72"))," ",(INDIRECT("E72")))</f>
        <v xml:space="preserve"> </v>
      </c>
      <c r="Z72" s="141" t="str">
        <f ca="1">IF(ISBLANK(INDIRECT("F72"))," ",(INDIRECT("F72")))</f>
        <v xml:space="preserve"> </v>
      </c>
      <c r="AA72" s="141" t="str">
        <f ca="1">IF(ISBLANK(INDIRECT("G72"))," ",(INDIRECT("G72")))</f>
        <v xml:space="preserve"> </v>
      </c>
      <c r="AB72" s="141" t="str">
        <f ca="1">IF(ISBLANK(INDIRECT("H72"))," ",(INDIRECT("H72")))</f>
        <v xml:space="preserve"> </v>
      </c>
      <c r="AC72" s="141" t="str">
        <f ca="1">IF(ISBLANK(INDIRECT("I72"))," ",(INDIRECT("I72")))</f>
        <v xml:space="preserve"> </v>
      </c>
      <c r="AD72" s="141" t="str">
        <f ca="1">IF(ISBLANK(INDIRECT("J72"))," ",(INDIRECT("J72")))</f>
        <v xml:space="preserve"> </v>
      </c>
      <c r="AE72" s="141" t="str">
        <f ca="1">IF(ISBLANK(INDIRECT("K72"))," ",(INDIRECT("K72")))</f>
        <v xml:space="preserve"> </v>
      </c>
      <c r="AF72" s="141" t="str">
        <f ca="1">IF(ISBLANK(INDIRECT("L72"))," ",(INDIRECT("L72")))</f>
        <v xml:space="preserve"> </v>
      </c>
      <c r="AG72" s="141" t="str">
        <f ca="1">IF(ISBLANK(INDIRECT("M72"))," ",(INDIRECT("M72")))</f>
        <v xml:space="preserve"> </v>
      </c>
      <c r="AH72" s="141" t="str">
        <f ca="1">IF(ISBLANK(INDIRECT("N72"))," ",(INDIRECT("N72")))</f>
        <v xml:space="preserve"> </v>
      </c>
      <c r="AI72" s="141" t="str">
        <f ca="1">IF(ISBLANK(INDIRECT("O73"))," ",(INDIRECT("O73")))</f>
        <v xml:space="preserve"> </v>
      </c>
    </row>
    <row r="73" spans="1:35" s="21" customFormat="1" ht="12.75" x14ac:dyDescent="0.2">
      <c r="A73" s="129"/>
      <c r="B73" s="163"/>
      <c r="C73" s="163"/>
      <c r="D73" s="163"/>
      <c r="E73" s="163"/>
      <c r="F73" s="163"/>
      <c r="G73" s="163"/>
      <c r="H73" s="162" t="s">
        <v>597</v>
      </c>
      <c r="I73" s="305"/>
      <c r="J73" s="305"/>
      <c r="K73" s="305"/>
      <c r="L73" s="305"/>
      <c r="M73" s="305"/>
      <c r="N73" s="305"/>
      <c r="O73" s="305"/>
      <c r="W73" s="141" t="str">
        <f ca="1">IF(ISBLANK(INDIRECT("C73"))," ",(INDIRECT("C73")))</f>
        <v xml:space="preserve"> </v>
      </c>
      <c r="X73" s="141" t="str">
        <f ca="1">IF(ISBLANK(INDIRECT("D73"))," ",(INDIRECT("D73")))</f>
        <v xml:space="preserve"> </v>
      </c>
      <c r="Y73" s="141" t="str">
        <f ca="1">IF(ISBLANK(INDIRECT("E73"))," ",(INDIRECT("E73")))</f>
        <v xml:space="preserve"> </v>
      </c>
      <c r="Z73" s="141" t="str">
        <f ca="1">IF(ISBLANK(INDIRECT("F73"))," ",(INDIRECT("F73")))</f>
        <v xml:space="preserve"> </v>
      </c>
      <c r="AA73" s="141" t="str">
        <f ca="1">IF(ISBLANK(INDIRECT("G73"))," ",(INDIRECT("G73")))</f>
        <v xml:space="preserve"> </v>
      </c>
      <c r="AB73" s="141" t="str">
        <f ca="1">IF(ISBLANK(INDIRECT("H73"))," ",(INDIRECT("H73")))</f>
        <v>Ваш варіант:</v>
      </c>
      <c r="AC73" s="141" t="str">
        <f ca="1">IF(ISBLANK(INDIRECT("I73"))," ",(INDIRECT("I73")))</f>
        <v xml:space="preserve"> </v>
      </c>
      <c r="AD73" s="141" t="str">
        <f ca="1">IF(ISBLANK(INDIRECT("J73"))," ",(INDIRECT("J73")))</f>
        <v xml:space="preserve"> </v>
      </c>
      <c r="AE73" s="141" t="str">
        <f ca="1">IF(ISBLANK(INDIRECT("K73"))," ",(INDIRECT("K73")))</f>
        <v xml:space="preserve"> </v>
      </c>
      <c r="AF73" s="141" t="str">
        <f ca="1">IF(ISBLANK(INDIRECT("L73"))," ",(INDIRECT("L73")))</f>
        <v xml:space="preserve"> </v>
      </c>
      <c r="AG73" s="141" t="str">
        <f ca="1">IF(ISBLANK(INDIRECT("M73"))," ",(INDIRECT("M73")))</f>
        <v xml:space="preserve"> </v>
      </c>
      <c r="AH73" s="141" t="str">
        <f ca="1">IF(ISBLANK(INDIRECT("N73"))," ",(INDIRECT("N73")))</f>
        <v xml:space="preserve"> </v>
      </c>
      <c r="AI73" s="141" t="str">
        <f ca="1">IF(ISBLANK(INDIRECT("O74"))," ",(INDIRECT("O74")))</f>
        <v xml:space="preserve"> </v>
      </c>
    </row>
    <row r="74" spans="1:35" s="34" customFormat="1" ht="12.75" x14ac:dyDescent="0.2">
      <c r="A74" s="129"/>
      <c r="B74" s="130"/>
      <c r="C74" s="130"/>
      <c r="D74" s="130"/>
      <c r="E74" s="130"/>
      <c r="F74" s="130"/>
      <c r="G74" s="130"/>
      <c r="H74" s="130"/>
      <c r="I74" s="130"/>
      <c r="J74" s="130"/>
      <c r="K74" s="130"/>
      <c r="L74" s="130"/>
      <c r="M74" s="130"/>
      <c r="N74" s="130"/>
      <c r="O74" s="172"/>
      <c r="W74" s="161" t="str">
        <f ca="1">IF(ISBLANK(INDIRECT("C74"))," ",(INDIRECT("C74")))</f>
        <v xml:space="preserve"> </v>
      </c>
      <c r="X74" s="161" t="str">
        <f ca="1">IF(ISBLANK(INDIRECT("D74"))," ",(INDIRECT("D74")))</f>
        <v xml:space="preserve"> </v>
      </c>
      <c r="Y74" s="161" t="str">
        <f ca="1">IF(ISBLANK(INDIRECT("E74"))," ",(INDIRECT("E74")))</f>
        <v xml:space="preserve"> </v>
      </c>
      <c r="Z74" s="161" t="str">
        <f ca="1">IF(ISBLANK(INDIRECT("F74"))," ",(INDIRECT("F74")))</f>
        <v xml:space="preserve"> </v>
      </c>
      <c r="AA74" s="161" t="str">
        <f ca="1">IF(ISBLANK(INDIRECT("G74"))," ",(INDIRECT("G74")))</f>
        <v xml:space="preserve"> </v>
      </c>
      <c r="AB74" s="161" t="str">
        <f ca="1">IF(ISBLANK(INDIRECT("H74"))," ",(INDIRECT("H74")))</f>
        <v xml:space="preserve"> </v>
      </c>
      <c r="AC74" s="161" t="str">
        <f ca="1">IF(ISBLANK(INDIRECT("I74"))," ",(INDIRECT("I74")))</f>
        <v xml:space="preserve"> </v>
      </c>
      <c r="AD74" s="161" t="str">
        <f ca="1">IF(ISBLANK(INDIRECT("J74"))," ",(INDIRECT("J74")))</f>
        <v xml:space="preserve"> </v>
      </c>
      <c r="AE74" s="161" t="str">
        <f ca="1">IF(ISBLANK(INDIRECT("K74"))," ",(INDIRECT("K74")))</f>
        <v xml:space="preserve"> </v>
      </c>
      <c r="AF74" s="161" t="str">
        <f ca="1">IF(ISBLANK(INDIRECT("L74"))," ",(INDIRECT("L74")))</f>
        <v xml:space="preserve"> </v>
      </c>
      <c r="AG74" s="161" t="str">
        <f ca="1">IF(ISBLANK(INDIRECT("M74"))," ",(INDIRECT("M74")))</f>
        <v xml:space="preserve"> </v>
      </c>
      <c r="AH74" s="161" t="str">
        <f ca="1">IF(ISBLANK(INDIRECT("N74"))," ",(INDIRECT("N74")))</f>
        <v xml:space="preserve"> </v>
      </c>
      <c r="AI74" s="161" t="str">
        <f ca="1">IF(ISBLANK(INDIRECT("O75"))," ",(INDIRECT("O75")))</f>
        <v xml:space="preserve"> </v>
      </c>
    </row>
    <row r="75" spans="1:35" s="21" customFormat="1" ht="30.75" customHeight="1" x14ac:dyDescent="0.2">
      <c r="A75" s="128">
        <v>10</v>
      </c>
      <c r="B75" s="296" t="str">
        <f>'Для друку'!B1104</f>
        <v>Які технічні та організаційні заходи, спрямовані на запобігання випадковим втратам або знищенню, незаконній обробці, у тому числі незаконному знищенню чи доступу до персональних даних, планує використовувати заявник</v>
      </c>
      <c r="C75" s="296"/>
      <c r="D75" s="296"/>
      <c r="E75" s="296"/>
      <c r="F75" s="296"/>
      <c r="G75" s="296"/>
      <c r="H75" s="296"/>
      <c r="I75" s="296"/>
      <c r="J75" s="296"/>
      <c r="K75" s="296"/>
      <c r="L75" s="296"/>
      <c r="M75" s="296"/>
      <c r="N75" s="296"/>
      <c r="O75" s="296"/>
      <c r="W75" s="141" t="str">
        <f ca="1">IF(ISBLANK(INDIRECT("C75"))," ",(INDIRECT("C75")))</f>
        <v xml:space="preserve"> </v>
      </c>
      <c r="X75" s="141" t="str">
        <f ca="1">IF(ISBLANK(INDIRECT("D75"))," ",(INDIRECT("D75")))</f>
        <v xml:space="preserve"> </v>
      </c>
      <c r="Y75" s="141" t="str">
        <f ca="1">IF(ISBLANK(INDIRECT("E75"))," ",(INDIRECT("E75")))</f>
        <v xml:space="preserve"> </v>
      </c>
      <c r="Z75" s="141" t="str">
        <f ca="1">IF(ISBLANK(INDIRECT("F75"))," ",(INDIRECT("F75")))</f>
        <v xml:space="preserve"> </v>
      </c>
      <c r="AA75" s="141" t="str">
        <f ca="1">IF(ISBLANK(INDIRECT("G75"))," ",(INDIRECT("G75")))</f>
        <v xml:space="preserve"> </v>
      </c>
      <c r="AB75" s="141" t="str">
        <f ca="1">IF(ISBLANK(INDIRECT("H75"))," ",(INDIRECT("H75")))</f>
        <v xml:space="preserve"> </v>
      </c>
      <c r="AC75" s="141" t="str">
        <f ca="1">IF(ISBLANK(INDIRECT("I75"))," ",(INDIRECT("I75")))</f>
        <v xml:space="preserve"> </v>
      </c>
      <c r="AD75" s="141" t="str">
        <f ca="1">IF(ISBLANK(INDIRECT("J75"))," ",(INDIRECT("J75")))</f>
        <v xml:space="preserve"> </v>
      </c>
      <c r="AE75" s="141" t="str">
        <f ca="1">IF(ISBLANK(INDIRECT("K75"))," ",(INDIRECT("K75")))</f>
        <v xml:space="preserve"> </v>
      </c>
      <c r="AF75" s="141" t="str">
        <f ca="1">IF(ISBLANK(INDIRECT("L75"))," ",(INDIRECT("L75")))</f>
        <v xml:space="preserve"> </v>
      </c>
      <c r="AG75" s="141" t="str">
        <f ca="1">IF(ISBLANK(INDIRECT("M75"))," ",(INDIRECT("M75")))</f>
        <v xml:space="preserve"> </v>
      </c>
      <c r="AH75" s="141" t="str">
        <f ca="1">IF(ISBLANK(INDIRECT("N75"))," ",(INDIRECT("N75")))</f>
        <v xml:space="preserve"> </v>
      </c>
      <c r="AI75" s="141" t="str">
        <f ca="1">IF(ISBLANK(INDIRECT("O76"))," ",(INDIRECT("O76")))</f>
        <v xml:space="preserve"> </v>
      </c>
    </row>
    <row r="76" spans="1:35" s="21" customFormat="1" ht="12.75" x14ac:dyDescent="0.2">
      <c r="A76" s="129"/>
      <c r="B76" s="163"/>
      <c r="C76" s="184"/>
      <c r="D76" s="170" t="s">
        <v>552</v>
      </c>
      <c r="E76" s="171"/>
      <c r="F76" s="171"/>
      <c r="G76" s="171"/>
      <c r="H76" s="171"/>
      <c r="I76" s="151"/>
      <c r="J76" s="151"/>
      <c r="K76" s="151"/>
      <c r="L76" s="151"/>
      <c r="M76" s="151"/>
      <c r="N76" s="151"/>
      <c r="O76" s="163"/>
      <c r="W76" s="141" t="str">
        <f ca="1">IF(ISBLANK(INDIRECT("C76"))," ",(INDIRECT("C76")))</f>
        <v xml:space="preserve"> </v>
      </c>
      <c r="X76" s="141" t="str">
        <f ca="1">IF(ISBLANK(INDIRECT("D76"))," ",(INDIRECT("D76")))</f>
        <v>Проведення періодичної оцінки ризиків порушення безпеки персональних даних</v>
      </c>
      <c r="Y76" s="141" t="str">
        <f ca="1">IF(ISBLANK(INDIRECT("E76"))," ",(INDIRECT("E76")))</f>
        <v xml:space="preserve"> </v>
      </c>
      <c r="Z76" s="141" t="str">
        <f ca="1">IF(ISBLANK(INDIRECT("F76"))," ",(INDIRECT("F76")))</f>
        <v xml:space="preserve"> </v>
      </c>
      <c r="AA76" s="141" t="str">
        <f ca="1">IF(ISBLANK(INDIRECT("G76"))," ",(INDIRECT("G76")))</f>
        <v xml:space="preserve"> </v>
      </c>
      <c r="AB76" s="141" t="str">
        <f ca="1">IF(ISBLANK(INDIRECT("H76"))," ",(INDIRECT("H76")))</f>
        <v xml:space="preserve"> </v>
      </c>
      <c r="AC76" s="141" t="str">
        <f ca="1">IF(ISBLANK(INDIRECT("I76"))," ",(INDIRECT("I76")))</f>
        <v xml:space="preserve"> </v>
      </c>
      <c r="AD76" s="141" t="str">
        <f ca="1">IF(ISBLANK(INDIRECT("J76"))," ",(INDIRECT("J76")))</f>
        <v xml:space="preserve"> </v>
      </c>
      <c r="AE76" s="141" t="str">
        <f ca="1">IF(ISBLANK(INDIRECT("K76"))," ",(INDIRECT("K76")))</f>
        <v xml:space="preserve"> </v>
      </c>
      <c r="AF76" s="141" t="str">
        <f ca="1">IF(ISBLANK(INDIRECT("L76"))," ",(INDIRECT("L76")))</f>
        <v xml:space="preserve"> </v>
      </c>
      <c r="AG76" s="141" t="str">
        <f ca="1">IF(ISBLANK(INDIRECT("M76"))," ",(INDIRECT("M76")))</f>
        <v xml:space="preserve"> </v>
      </c>
      <c r="AH76" s="141" t="str">
        <f ca="1">IF(ISBLANK(INDIRECT("N76"))," ",(INDIRECT("N76")))</f>
        <v xml:space="preserve"> </v>
      </c>
      <c r="AI76" s="141" t="str">
        <f ca="1">IF(ISBLANK(INDIRECT("O77"))," ",(INDIRECT("O77")))</f>
        <v xml:space="preserve"> </v>
      </c>
    </row>
    <row r="77" spans="1:35" s="21" customFormat="1" ht="3.75" customHeight="1" x14ac:dyDescent="0.2">
      <c r="A77" s="129"/>
      <c r="B77" s="163"/>
      <c r="C77" s="171"/>
      <c r="D77" s="171"/>
      <c r="E77" s="154"/>
      <c r="F77" s="154"/>
      <c r="G77" s="154"/>
      <c r="H77" s="154"/>
      <c r="I77" s="154"/>
      <c r="J77" s="154"/>
      <c r="K77" s="154"/>
      <c r="L77" s="154"/>
      <c r="M77" s="154"/>
      <c r="N77" s="154"/>
      <c r="O77" s="163"/>
      <c r="W77" s="141" t="str">
        <f ca="1">IF(ISBLANK(INDIRECT("C77"))," ",(INDIRECT("C77")))</f>
        <v xml:space="preserve"> </v>
      </c>
      <c r="X77" s="141" t="str">
        <f ca="1">IF(ISBLANK(INDIRECT("D77"))," ",(INDIRECT("D77")))</f>
        <v xml:space="preserve"> </v>
      </c>
      <c r="Y77" s="141" t="str">
        <f ca="1">IF(ISBLANK(INDIRECT("E77"))," ",(INDIRECT("E77")))</f>
        <v xml:space="preserve"> </v>
      </c>
      <c r="Z77" s="141" t="str">
        <f ca="1">IF(ISBLANK(INDIRECT("F77"))," ",(INDIRECT("F77")))</f>
        <v xml:space="preserve"> </v>
      </c>
      <c r="AA77" s="141" t="str">
        <f ca="1">IF(ISBLANK(INDIRECT("G77"))," ",(INDIRECT("G77")))</f>
        <v xml:space="preserve"> </v>
      </c>
      <c r="AB77" s="141" t="str">
        <f ca="1">IF(ISBLANK(INDIRECT("H77"))," ",(INDIRECT("H77")))</f>
        <v xml:space="preserve"> </v>
      </c>
      <c r="AC77" s="141" t="str">
        <f ca="1">IF(ISBLANK(INDIRECT("I77"))," ",(INDIRECT("I77")))</f>
        <v xml:space="preserve"> </v>
      </c>
      <c r="AD77" s="141" t="str">
        <f ca="1">IF(ISBLANK(INDIRECT("J77"))," ",(INDIRECT("J77")))</f>
        <v xml:space="preserve"> </v>
      </c>
      <c r="AE77" s="141" t="str">
        <f ca="1">IF(ISBLANK(INDIRECT("K77"))," ",(INDIRECT("K77")))</f>
        <v xml:space="preserve"> </v>
      </c>
      <c r="AF77" s="141" t="str">
        <f ca="1">IF(ISBLANK(INDIRECT("L77"))," ",(INDIRECT("L77")))</f>
        <v xml:space="preserve"> </v>
      </c>
      <c r="AG77" s="141" t="str">
        <f ca="1">IF(ISBLANK(INDIRECT("M77"))," ",(INDIRECT("M77")))</f>
        <v xml:space="preserve"> </v>
      </c>
      <c r="AH77" s="141" t="str">
        <f ca="1">IF(ISBLANK(INDIRECT("N77"))," ",(INDIRECT("N77")))</f>
        <v xml:space="preserve"> </v>
      </c>
      <c r="AI77" s="141" t="str">
        <f ca="1">IF(ISBLANK(INDIRECT("O78"))," ",(INDIRECT("O78")))</f>
        <v xml:space="preserve"> </v>
      </c>
    </row>
    <row r="78" spans="1:35" s="21" customFormat="1" ht="12.75" x14ac:dyDescent="0.2">
      <c r="A78" s="129"/>
      <c r="B78" s="163"/>
      <c r="C78" s="184"/>
      <c r="D78" s="170" t="s">
        <v>553</v>
      </c>
      <c r="E78" s="171"/>
      <c r="F78" s="171"/>
      <c r="G78" s="171"/>
      <c r="H78" s="171"/>
      <c r="I78" s="151"/>
      <c r="J78" s="151"/>
      <c r="K78" s="151"/>
      <c r="L78" s="151"/>
      <c r="M78" s="151"/>
      <c r="N78" s="151"/>
      <c r="O78" s="163"/>
      <c r="W78" s="141" t="str">
        <f ca="1">IF(ISBLANK(INDIRECT("C78"))," ",(INDIRECT("C78")))</f>
        <v xml:space="preserve"> </v>
      </c>
      <c r="X78" s="141" t="str">
        <f ca="1">IF(ISBLANK(INDIRECT("D78"))," ",(INDIRECT("D78")))</f>
        <v>Шифрування, знеособлення персональних даних</v>
      </c>
      <c r="Y78" s="141" t="str">
        <f ca="1">IF(ISBLANK(INDIRECT("E78"))," ",(INDIRECT("E78")))</f>
        <v xml:space="preserve"> </v>
      </c>
      <c r="Z78" s="141" t="str">
        <f ca="1">IF(ISBLANK(INDIRECT("F78"))," ",(INDIRECT("F78")))</f>
        <v xml:space="preserve"> </v>
      </c>
      <c r="AA78" s="141" t="str">
        <f ca="1">IF(ISBLANK(INDIRECT("G78"))," ",(INDIRECT("G78")))</f>
        <v xml:space="preserve"> </v>
      </c>
      <c r="AB78" s="141" t="str">
        <f ca="1">IF(ISBLANK(INDIRECT("H78"))," ",(INDIRECT("H78")))</f>
        <v xml:space="preserve"> </v>
      </c>
      <c r="AC78" s="141" t="str">
        <f ca="1">IF(ISBLANK(INDIRECT("I78"))," ",(INDIRECT("I78")))</f>
        <v xml:space="preserve"> </v>
      </c>
      <c r="AD78" s="141" t="str">
        <f ca="1">IF(ISBLANK(INDIRECT("J78"))," ",(INDIRECT("J78")))</f>
        <v xml:space="preserve"> </v>
      </c>
      <c r="AE78" s="141" t="str">
        <f ca="1">IF(ISBLANK(INDIRECT("K78"))," ",(INDIRECT("K78")))</f>
        <v xml:space="preserve"> </v>
      </c>
      <c r="AF78" s="141" t="str">
        <f ca="1">IF(ISBLANK(INDIRECT("L78"))," ",(INDIRECT("L78")))</f>
        <v xml:space="preserve"> </v>
      </c>
      <c r="AG78" s="141" t="str">
        <f ca="1">IF(ISBLANK(INDIRECT("M78"))," ",(INDIRECT("M78")))</f>
        <v xml:space="preserve"> </v>
      </c>
      <c r="AH78" s="141" t="str">
        <f ca="1">IF(ISBLANK(INDIRECT("N78"))," ",(INDIRECT("N78")))</f>
        <v xml:space="preserve"> </v>
      </c>
      <c r="AI78" s="141" t="str">
        <f ca="1">IF(ISBLANK(INDIRECT("O79"))," ",(INDIRECT("O79")))</f>
        <v xml:space="preserve"> </v>
      </c>
    </row>
    <row r="79" spans="1:35" s="21" customFormat="1" ht="3.75" customHeight="1" x14ac:dyDescent="0.2">
      <c r="A79" s="129"/>
      <c r="B79" s="163"/>
      <c r="C79" s="171"/>
      <c r="D79" s="171"/>
      <c r="E79" s="154"/>
      <c r="F79" s="154"/>
      <c r="G79" s="154"/>
      <c r="H79" s="154"/>
      <c r="I79" s="154"/>
      <c r="J79" s="154"/>
      <c r="K79" s="154"/>
      <c r="L79" s="154"/>
      <c r="M79" s="154"/>
      <c r="N79" s="154"/>
      <c r="O79" s="163"/>
      <c r="W79" s="141" t="str">
        <f ca="1">IF(ISBLANK(INDIRECT("C79"))," ",(INDIRECT("C79")))</f>
        <v xml:space="preserve"> </v>
      </c>
      <c r="X79" s="141" t="str">
        <f ca="1">IF(ISBLANK(INDIRECT("D79"))," ",(INDIRECT("D79")))</f>
        <v xml:space="preserve"> </v>
      </c>
      <c r="Y79" s="141" t="str">
        <f ca="1">IF(ISBLANK(INDIRECT("E79"))," ",(INDIRECT("E79")))</f>
        <v xml:space="preserve"> </v>
      </c>
      <c r="Z79" s="141" t="str">
        <f ca="1">IF(ISBLANK(INDIRECT("F79"))," ",(INDIRECT("F79")))</f>
        <v xml:space="preserve"> </v>
      </c>
      <c r="AA79" s="141" t="str">
        <f ca="1">IF(ISBLANK(INDIRECT("G79"))," ",(INDIRECT("G79")))</f>
        <v xml:space="preserve"> </v>
      </c>
      <c r="AB79" s="141" t="str">
        <f ca="1">IF(ISBLANK(INDIRECT("H79"))," ",(INDIRECT("H79")))</f>
        <v xml:space="preserve"> </v>
      </c>
      <c r="AC79" s="141" t="str">
        <f ca="1">IF(ISBLANK(INDIRECT("I79"))," ",(INDIRECT("I79")))</f>
        <v xml:space="preserve"> </v>
      </c>
      <c r="AD79" s="141" t="str">
        <f ca="1">IF(ISBLANK(INDIRECT("J79"))," ",(INDIRECT("J79")))</f>
        <v xml:space="preserve"> </v>
      </c>
      <c r="AE79" s="141" t="str">
        <f ca="1">IF(ISBLANK(INDIRECT("K79"))," ",(INDIRECT("K79")))</f>
        <v xml:space="preserve"> </v>
      </c>
      <c r="AF79" s="141" t="str">
        <f ca="1">IF(ISBLANK(INDIRECT("L79"))," ",(INDIRECT("L79")))</f>
        <v xml:space="preserve"> </v>
      </c>
      <c r="AG79" s="141" t="str">
        <f ca="1">IF(ISBLANK(INDIRECT("M79"))," ",(INDIRECT("M79")))</f>
        <v xml:space="preserve"> </v>
      </c>
      <c r="AH79" s="141" t="str">
        <f ca="1">IF(ISBLANK(INDIRECT("N79"))," ",(INDIRECT("N79")))</f>
        <v xml:space="preserve"> </v>
      </c>
      <c r="AI79" s="141" t="str">
        <f ca="1">IF(ISBLANK(INDIRECT("O80"))," ",(INDIRECT("O80")))</f>
        <v xml:space="preserve"> </v>
      </c>
    </row>
    <row r="80" spans="1:35" s="21" customFormat="1" ht="12.75" x14ac:dyDescent="0.2">
      <c r="A80" s="129"/>
      <c r="B80" s="163"/>
      <c r="C80" s="184"/>
      <c r="D80" s="170" t="s">
        <v>554</v>
      </c>
      <c r="E80" s="171"/>
      <c r="F80" s="171"/>
      <c r="G80" s="171"/>
      <c r="H80" s="171"/>
      <c r="I80" s="151"/>
      <c r="J80" s="151"/>
      <c r="K80" s="151"/>
      <c r="L80" s="151"/>
      <c r="M80" s="151"/>
      <c r="N80" s="151"/>
      <c r="O80" s="163"/>
      <c r="W80" s="141" t="str">
        <f ca="1">IF(ISBLANK(INDIRECT("C80"))," ",(INDIRECT("C80")))</f>
        <v xml:space="preserve"> </v>
      </c>
      <c r="X80" s="141" t="str">
        <f ca="1">IF(ISBLANK(INDIRECT("D80"))," ",(INDIRECT("D80")))</f>
        <v>Доступ до персональних даних надаватиметься залежно від посадових обов’язків працівників</v>
      </c>
      <c r="Y80" s="141" t="str">
        <f ca="1">IF(ISBLANK(INDIRECT("E80"))," ",(INDIRECT("E80")))</f>
        <v xml:space="preserve"> </v>
      </c>
      <c r="Z80" s="141" t="str">
        <f ca="1">IF(ISBLANK(INDIRECT("F80"))," ",(INDIRECT("F80")))</f>
        <v xml:space="preserve"> </v>
      </c>
      <c r="AA80" s="141" t="str">
        <f ca="1">IF(ISBLANK(INDIRECT("G80"))," ",(INDIRECT("G80")))</f>
        <v xml:space="preserve"> </v>
      </c>
      <c r="AB80" s="141" t="str">
        <f ca="1">IF(ISBLANK(INDIRECT("H80"))," ",(INDIRECT("H80")))</f>
        <v xml:space="preserve"> </v>
      </c>
      <c r="AC80" s="141" t="str">
        <f ca="1">IF(ISBLANK(INDIRECT("I80"))," ",(INDIRECT("I80")))</f>
        <v xml:space="preserve"> </v>
      </c>
      <c r="AD80" s="141" t="str">
        <f ca="1">IF(ISBLANK(INDIRECT("J80"))," ",(INDIRECT("J80")))</f>
        <v xml:space="preserve"> </v>
      </c>
      <c r="AE80" s="141" t="str">
        <f ca="1">IF(ISBLANK(INDIRECT("K80"))," ",(INDIRECT("K80")))</f>
        <v xml:space="preserve"> </v>
      </c>
      <c r="AF80" s="141" t="str">
        <f ca="1">IF(ISBLANK(INDIRECT("L80"))," ",(INDIRECT("L80")))</f>
        <v xml:space="preserve"> </v>
      </c>
      <c r="AG80" s="141" t="str">
        <f ca="1">IF(ISBLANK(INDIRECT("M80"))," ",(INDIRECT("M80")))</f>
        <v xml:space="preserve"> </v>
      </c>
      <c r="AH80" s="141" t="str">
        <f ca="1">IF(ISBLANK(INDIRECT("N80"))," ",(INDIRECT("N80")))</f>
        <v xml:space="preserve"> </v>
      </c>
      <c r="AI80" s="141" t="str">
        <f ca="1">IF(ISBLANK(INDIRECT("O81"))," ",(INDIRECT("O81")))</f>
        <v xml:space="preserve"> </v>
      </c>
    </row>
    <row r="81" spans="1:37" s="21" customFormat="1" ht="3.75" customHeight="1" x14ac:dyDescent="0.2">
      <c r="A81" s="129"/>
      <c r="B81" s="163"/>
      <c r="C81" s="171"/>
      <c r="D81" s="171"/>
      <c r="E81" s="154"/>
      <c r="F81" s="154"/>
      <c r="G81" s="154"/>
      <c r="H81" s="154"/>
      <c r="I81" s="154"/>
      <c r="J81" s="154"/>
      <c r="K81" s="154"/>
      <c r="L81" s="154"/>
      <c r="M81" s="154"/>
      <c r="N81" s="154"/>
      <c r="O81" s="163"/>
      <c r="W81" s="141" t="str">
        <f ca="1">IF(ISBLANK(INDIRECT("C81"))," ",(INDIRECT("C81")))</f>
        <v xml:space="preserve"> </v>
      </c>
      <c r="X81" s="141" t="str">
        <f ca="1">IF(ISBLANK(INDIRECT("D81"))," ",(INDIRECT("D81")))</f>
        <v xml:space="preserve"> </v>
      </c>
      <c r="Y81" s="141" t="str">
        <f ca="1">IF(ISBLANK(INDIRECT("E81"))," ",(INDIRECT("E81")))</f>
        <v xml:space="preserve"> </v>
      </c>
      <c r="Z81" s="141" t="str">
        <f ca="1">IF(ISBLANK(INDIRECT("F81"))," ",(INDIRECT("F81")))</f>
        <v xml:space="preserve"> </v>
      </c>
      <c r="AA81" s="141" t="str">
        <f ca="1">IF(ISBLANK(INDIRECT("G81"))," ",(INDIRECT("G81")))</f>
        <v xml:space="preserve"> </v>
      </c>
      <c r="AB81" s="141" t="str">
        <f ca="1">IF(ISBLANK(INDIRECT("H81"))," ",(INDIRECT("H81")))</f>
        <v xml:space="preserve"> </v>
      </c>
      <c r="AC81" s="141" t="str">
        <f ca="1">IF(ISBLANK(INDIRECT("I81"))," ",(INDIRECT("I81")))</f>
        <v xml:space="preserve"> </v>
      </c>
      <c r="AD81" s="141" t="str">
        <f ca="1">IF(ISBLANK(INDIRECT("J81"))," ",(INDIRECT("J81")))</f>
        <v xml:space="preserve"> </v>
      </c>
      <c r="AE81" s="141" t="str">
        <f ca="1">IF(ISBLANK(INDIRECT("K81"))," ",(INDIRECT("K81")))</f>
        <v xml:space="preserve"> </v>
      </c>
      <c r="AF81" s="141" t="str">
        <f ca="1">IF(ISBLANK(INDIRECT("L81"))," ",(INDIRECT("L81")))</f>
        <v xml:space="preserve"> </v>
      </c>
      <c r="AG81" s="141" t="str">
        <f ca="1">IF(ISBLANK(INDIRECT("M81"))," ",(INDIRECT("M81")))</f>
        <v xml:space="preserve"> </v>
      </c>
      <c r="AH81" s="141" t="str">
        <f ca="1">IF(ISBLANK(INDIRECT("N81"))," ",(INDIRECT("N81")))</f>
        <v xml:space="preserve"> </v>
      </c>
      <c r="AI81" s="141" t="str">
        <f ca="1">IF(ISBLANK(INDIRECT("O82"))," ",(INDIRECT("O82")))</f>
        <v xml:space="preserve"> </v>
      </c>
    </row>
    <row r="82" spans="1:37" s="21" customFormat="1" ht="16.5" x14ac:dyDescent="0.2">
      <c r="A82" s="129"/>
      <c r="B82" s="163"/>
      <c r="C82" s="184"/>
      <c r="D82" s="170" t="s">
        <v>555</v>
      </c>
      <c r="E82" s="171"/>
      <c r="F82" s="171"/>
      <c r="G82" s="171"/>
      <c r="H82" s="171"/>
      <c r="I82" s="151"/>
      <c r="J82" s="151"/>
      <c r="K82" s="151"/>
      <c r="L82" s="151"/>
      <c r="M82" s="151"/>
      <c r="N82" s="151"/>
      <c r="O82" s="163"/>
      <c r="W82" s="141" t="str">
        <f ca="1">IF(ISBLANK(INDIRECT("C82"))," ",(INDIRECT("C82")))</f>
        <v xml:space="preserve"> </v>
      </c>
      <c r="X82" s="141" t="str">
        <f ca="1">IF(ISBLANK(INDIRECT("D82"))," ",(INDIRECT("D82")))</f>
        <v>Розробка внутрішніх політик з питань інформаційної безпеки та плану дій у разі порушення захисту та/або витоку даних</v>
      </c>
      <c r="Y82" s="141" t="str">
        <f ca="1">IF(ISBLANK(INDIRECT("E82"))," ",(INDIRECT("E82")))</f>
        <v xml:space="preserve"> </v>
      </c>
      <c r="Z82" s="141" t="str">
        <f ca="1">IF(ISBLANK(INDIRECT("F82"))," ",(INDIRECT("F82")))</f>
        <v xml:space="preserve"> </v>
      </c>
      <c r="AA82" s="141" t="str">
        <f ca="1">IF(ISBLANK(INDIRECT("G82"))," ",(INDIRECT("G82")))</f>
        <v xml:space="preserve"> </v>
      </c>
      <c r="AB82" s="141" t="str">
        <f ca="1">IF(ISBLANK(INDIRECT("H82"))," ",(INDIRECT("H82")))</f>
        <v xml:space="preserve"> </v>
      </c>
      <c r="AC82" s="141" t="str">
        <f ca="1">IF(ISBLANK(INDIRECT("I82"))," ",(INDIRECT("I82")))</f>
        <v xml:space="preserve"> </v>
      </c>
      <c r="AD82" s="141" t="str">
        <f ca="1">IF(ISBLANK(INDIRECT("J82"))," ",(INDIRECT("J82")))</f>
        <v xml:space="preserve"> </v>
      </c>
      <c r="AE82" s="141" t="str">
        <f ca="1">IF(ISBLANK(INDIRECT("K82"))," ",(INDIRECT("K82")))</f>
        <v xml:space="preserve"> </v>
      </c>
      <c r="AF82" s="141" t="str">
        <f ca="1">IF(ISBLANK(INDIRECT("L82"))," ",(INDIRECT("L82")))</f>
        <v xml:space="preserve"> </v>
      </c>
      <c r="AG82" s="141" t="str">
        <f ca="1">IF(ISBLANK(INDIRECT("M82"))," ",(INDIRECT("M82")))</f>
        <v xml:space="preserve"> </v>
      </c>
      <c r="AH82" s="141" t="str">
        <f ca="1">IF(ISBLANK(INDIRECT("N82"))," ",(INDIRECT("N82")))</f>
        <v xml:space="preserve"> </v>
      </c>
      <c r="AI82" s="141" t="str">
        <f ca="1">IF(ISBLANK(INDIRECT("O83"))," ",(INDIRECT("O83")))</f>
        <v xml:space="preserve"> </v>
      </c>
    </row>
    <row r="83" spans="1:37" s="21" customFormat="1" ht="3.75" customHeight="1" x14ac:dyDescent="0.2">
      <c r="A83" s="129"/>
      <c r="B83" s="163"/>
      <c r="C83" s="171"/>
      <c r="D83" s="171"/>
      <c r="E83" s="154"/>
      <c r="F83" s="154"/>
      <c r="G83" s="154"/>
      <c r="H83" s="154"/>
      <c r="I83" s="154"/>
      <c r="J83" s="154"/>
      <c r="K83" s="154"/>
      <c r="L83" s="154"/>
      <c r="M83" s="154"/>
      <c r="N83" s="154"/>
      <c r="O83" s="163"/>
      <c r="W83" s="141" t="str">
        <f ca="1">IF(ISBLANK(INDIRECT("C83"))," ",(INDIRECT("C83")))</f>
        <v xml:space="preserve"> </v>
      </c>
      <c r="X83" s="141" t="str">
        <f ca="1">IF(ISBLANK(INDIRECT("D83"))," ",(INDIRECT("D83")))</f>
        <v xml:space="preserve"> </v>
      </c>
      <c r="Y83" s="141" t="str">
        <f ca="1">IF(ISBLANK(INDIRECT("E83"))," ",(INDIRECT("E83")))</f>
        <v xml:space="preserve"> </v>
      </c>
      <c r="Z83" s="141" t="str">
        <f ca="1">IF(ISBLANK(INDIRECT("F83"))," ",(INDIRECT("F83")))</f>
        <v xml:space="preserve"> </v>
      </c>
      <c r="AA83" s="141" t="str">
        <f ca="1">IF(ISBLANK(INDIRECT("G83"))," ",(INDIRECT("G83")))</f>
        <v xml:space="preserve"> </v>
      </c>
      <c r="AB83" s="141" t="str">
        <f ca="1">IF(ISBLANK(INDIRECT("H83"))," ",(INDIRECT("H83")))</f>
        <v xml:space="preserve"> </v>
      </c>
      <c r="AC83" s="141" t="str">
        <f ca="1">IF(ISBLANK(INDIRECT("I83"))," ",(INDIRECT("I83")))</f>
        <v xml:space="preserve"> </v>
      </c>
      <c r="AD83" s="141" t="str">
        <f ca="1">IF(ISBLANK(INDIRECT("J83"))," ",(INDIRECT("J83")))</f>
        <v xml:space="preserve"> </v>
      </c>
      <c r="AE83" s="141" t="str">
        <f ca="1">IF(ISBLANK(INDIRECT("K83"))," ",(INDIRECT("K83")))</f>
        <v xml:space="preserve"> </v>
      </c>
      <c r="AF83" s="141" t="str">
        <f ca="1">IF(ISBLANK(INDIRECT("L83"))," ",(INDIRECT("L83")))</f>
        <v xml:space="preserve"> </v>
      </c>
      <c r="AG83" s="141" t="str">
        <f ca="1">IF(ISBLANK(INDIRECT("M83"))," ",(INDIRECT("M83")))</f>
        <v xml:space="preserve"> </v>
      </c>
      <c r="AH83" s="141" t="str">
        <f ca="1">IF(ISBLANK(INDIRECT("N83"))," ",(INDIRECT("N83")))</f>
        <v xml:space="preserve"> </v>
      </c>
      <c r="AI83" s="141" t="str">
        <f ca="1">IF(ISBLANK(INDIRECT("O84"))," ",(INDIRECT("O84")))</f>
        <v xml:space="preserve"> </v>
      </c>
    </row>
    <row r="84" spans="1:37" s="21" customFormat="1" ht="12.75" x14ac:dyDescent="0.2">
      <c r="A84" s="129"/>
      <c r="B84" s="163"/>
      <c r="C84" s="184"/>
      <c r="D84" s="170" t="s">
        <v>546</v>
      </c>
      <c r="E84" s="170"/>
      <c r="F84" s="170"/>
      <c r="G84" s="302"/>
      <c r="H84" s="302"/>
      <c r="I84" s="302"/>
      <c r="J84" s="302"/>
      <c r="K84" s="302"/>
      <c r="L84" s="302"/>
      <c r="M84" s="302"/>
      <c r="N84" s="302"/>
      <c r="O84" s="302"/>
      <c r="W84" s="141" t="str">
        <f ca="1">IF(ISBLANK(INDIRECT("C84"))," ",(INDIRECT("C84")))</f>
        <v xml:space="preserve"> </v>
      </c>
      <c r="X84" s="141" t="str">
        <f ca="1">IF(ISBLANK(INDIRECT("D84"))," ",(INDIRECT("D84")))</f>
        <v xml:space="preserve">Ваш варіант (зазначити) </v>
      </c>
      <c r="Y84" s="141" t="str">
        <f ca="1">IF(ISBLANK(INDIRECT("E84"))," ",(INDIRECT("E84")))</f>
        <v xml:space="preserve"> </v>
      </c>
      <c r="Z84" s="141" t="str">
        <f ca="1">IF(ISBLANK(INDIRECT("F84"))," ",(INDIRECT("F84")))</f>
        <v xml:space="preserve"> </v>
      </c>
      <c r="AA84" s="141" t="str">
        <f ca="1">IF(ISBLANK(INDIRECT("G84"))," ",(INDIRECT("G84")))</f>
        <v xml:space="preserve"> </v>
      </c>
      <c r="AB84" s="141" t="str">
        <f ca="1">IF(ISBLANK(INDIRECT("H84"))," ",(INDIRECT("H84")))</f>
        <v xml:space="preserve"> </v>
      </c>
      <c r="AC84" s="141" t="str">
        <f ca="1">IF(ISBLANK(INDIRECT("I84"))," ",(INDIRECT("I84")))</f>
        <v xml:space="preserve"> </v>
      </c>
      <c r="AD84" s="141" t="str">
        <f ca="1">IF(ISBLANK(INDIRECT("J84"))," ",(INDIRECT("J84")))</f>
        <v xml:space="preserve"> </v>
      </c>
      <c r="AE84" s="141" t="str">
        <f ca="1">IF(ISBLANK(INDIRECT("K84"))," ",(INDIRECT("K84")))</f>
        <v xml:space="preserve"> </v>
      </c>
      <c r="AF84" s="141" t="str">
        <f ca="1">IF(ISBLANK(INDIRECT("L84"))," ",(INDIRECT("L84")))</f>
        <v xml:space="preserve"> </v>
      </c>
      <c r="AG84" s="141" t="str">
        <f ca="1">IF(ISBLANK(INDIRECT("M84"))," ",(INDIRECT("M84")))</f>
        <v xml:space="preserve"> </v>
      </c>
      <c r="AH84" s="141" t="str">
        <f ca="1">IF(ISBLANK(INDIRECT("N84"))," ",(INDIRECT("N84")))</f>
        <v xml:space="preserve"> </v>
      </c>
      <c r="AI84" s="141" t="str">
        <f ca="1">IF(ISBLANK(INDIRECT("O85"))," ",(INDIRECT("O85")))</f>
        <v xml:space="preserve"> </v>
      </c>
    </row>
    <row r="85" spans="1:37" s="34" customFormat="1" ht="12.75" x14ac:dyDescent="0.2">
      <c r="A85" s="129"/>
      <c r="B85" s="130"/>
      <c r="C85" s="130"/>
      <c r="D85" s="130"/>
      <c r="E85" s="130"/>
      <c r="F85" s="130"/>
      <c r="G85" s="172"/>
      <c r="H85" s="172"/>
      <c r="I85" s="172"/>
      <c r="J85" s="172"/>
      <c r="K85" s="172"/>
      <c r="L85" s="172"/>
      <c r="M85" s="172"/>
      <c r="N85" s="172"/>
      <c r="O85" s="172"/>
      <c r="W85" s="161" t="str">
        <f ca="1">IF(ISBLANK(INDIRECT("C85"))," ",(INDIRECT("C85")))</f>
        <v xml:space="preserve"> </v>
      </c>
      <c r="X85" s="161" t="str">
        <f ca="1">IF(ISBLANK(INDIRECT("D85"))," ",(INDIRECT("D85")))</f>
        <v xml:space="preserve"> </v>
      </c>
      <c r="Y85" s="161" t="str">
        <f ca="1">IF(ISBLANK(INDIRECT("E85"))," ",(INDIRECT("E85")))</f>
        <v xml:space="preserve"> </v>
      </c>
      <c r="Z85" s="161" t="str">
        <f ca="1">IF(ISBLANK(INDIRECT("F85"))," ",(INDIRECT("F85")))</f>
        <v xml:space="preserve"> </v>
      </c>
      <c r="AA85" s="161" t="str">
        <f ca="1">IF(ISBLANK(INDIRECT("G85"))," ",(INDIRECT("G85")))</f>
        <v xml:space="preserve"> </v>
      </c>
      <c r="AB85" s="161" t="str">
        <f ca="1">IF(ISBLANK(INDIRECT("H85"))," ",(INDIRECT("H85")))</f>
        <v xml:space="preserve"> </v>
      </c>
      <c r="AC85" s="161" t="str">
        <f ca="1">IF(ISBLANK(INDIRECT("I85"))," ",(INDIRECT("I85")))</f>
        <v xml:space="preserve"> </v>
      </c>
      <c r="AD85" s="161" t="str">
        <f ca="1">IF(ISBLANK(INDIRECT("J85"))," ",(INDIRECT("J85")))</f>
        <v xml:space="preserve"> </v>
      </c>
      <c r="AE85" s="161" t="str">
        <f ca="1">IF(ISBLANK(INDIRECT("K85"))," ",(INDIRECT("K85")))</f>
        <v xml:space="preserve"> </v>
      </c>
      <c r="AF85" s="161" t="str">
        <f ca="1">IF(ISBLANK(INDIRECT("L85"))," ",(INDIRECT("L85")))</f>
        <v xml:space="preserve"> </v>
      </c>
      <c r="AG85" s="161" t="str">
        <f ca="1">IF(ISBLANK(INDIRECT("M85"))," ",(INDIRECT("M85")))</f>
        <v xml:space="preserve"> </v>
      </c>
      <c r="AH85" s="161" t="str">
        <f ca="1">IF(ISBLANK(INDIRECT("N85"))," ",(INDIRECT("N85")))</f>
        <v xml:space="preserve"> </v>
      </c>
      <c r="AI85" s="161" t="str">
        <f ca="1">IF(ISBLANK(INDIRECT("O86"))," ",(INDIRECT("O86")))</f>
        <v xml:space="preserve"> </v>
      </c>
    </row>
    <row r="86" spans="1:37" s="21" customFormat="1" ht="27" customHeight="1" x14ac:dyDescent="0.2">
      <c r="A86" s="128">
        <v>11</v>
      </c>
      <c r="B86" s="296" t="str">
        <f>'Для друку'!B1115</f>
        <v>Який порядок обмеження доступу працівників до персональних даних та порядок дій у разі порушення процесу обробки та захисту персональних даних?</v>
      </c>
      <c r="C86" s="296"/>
      <c r="D86" s="296"/>
      <c r="E86" s="296"/>
      <c r="F86" s="296"/>
      <c r="G86" s="296"/>
      <c r="H86" s="296"/>
      <c r="I86" s="296"/>
      <c r="J86" s="296"/>
      <c r="K86" s="296"/>
      <c r="L86" s="296"/>
      <c r="M86" s="296"/>
      <c r="N86" s="296"/>
      <c r="O86" s="296"/>
      <c r="W86" s="141" t="str">
        <f ca="1">IF(ISBLANK(INDIRECT("C86"))," ",(INDIRECT("C86")))</f>
        <v xml:space="preserve"> </v>
      </c>
      <c r="X86" s="141" t="str">
        <f ca="1">IF(ISBLANK(INDIRECT("D86"))," ",(INDIRECT("D86")))</f>
        <v xml:space="preserve"> </v>
      </c>
      <c r="Y86" s="141" t="str">
        <f ca="1">IF(ISBLANK(INDIRECT("E86"))," ",(INDIRECT("E86")))</f>
        <v xml:space="preserve"> </v>
      </c>
      <c r="Z86" s="141" t="str">
        <f ca="1">IF(ISBLANK(INDIRECT("F86"))," ",(INDIRECT("F86")))</f>
        <v xml:space="preserve"> </v>
      </c>
      <c r="AA86" s="141" t="str">
        <f ca="1">IF(ISBLANK(INDIRECT("G86"))," ",(INDIRECT("G86")))</f>
        <v xml:space="preserve"> </v>
      </c>
      <c r="AB86" s="141" t="str">
        <f ca="1">IF(ISBLANK(INDIRECT("H86"))," ",(INDIRECT("H86")))</f>
        <v xml:space="preserve"> </v>
      </c>
      <c r="AC86" s="141" t="str">
        <f ca="1">IF(ISBLANK(INDIRECT("I86"))," ",(INDIRECT("I86")))</f>
        <v xml:space="preserve"> </v>
      </c>
      <c r="AD86" s="141" t="str">
        <f ca="1">IF(ISBLANK(INDIRECT("J86"))," ",(INDIRECT("J86")))</f>
        <v xml:space="preserve"> </v>
      </c>
      <c r="AE86" s="141" t="str">
        <f ca="1">IF(ISBLANK(INDIRECT("K86"))," ",(INDIRECT("K86")))</f>
        <v xml:space="preserve"> </v>
      </c>
      <c r="AF86" s="141" t="str">
        <f ca="1">IF(ISBLANK(INDIRECT("L86"))," ",(INDIRECT("L86")))</f>
        <v xml:space="preserve"> </v>
      </c>
      <c r="AG86" s="141" t="str">
        <f ca="1">IF(ISBLANK(INDIRECT("M86"))," ",(INDIRECT("M86")))</f>
        <v xml:space="preserve"> </v>
      </c>
      <c r="AH86" s="141" t="str">
        <f ca="1">IF(ISBLANK(INDIRECT("N86"))," ",(INDIRECT("N86")))</f>
        <v xml:space="preserve"> </v>
      </c>
      <c r="AI86" s="141" t="str">
        <f ca="1">IF(ISBLANK(INDIRECT("O87"))," ",(INDIRECT("O87")))</f>
        <v xml:space="preserve"> </v>
      </c>
    </row>
    <row r="87" spans="1:37" s="21" customFormat="1" ht="12.75" customHeight="1" x14ac:dyDescent="0.2">
      <c r="A87" s="128"/>
      <c r="B87" s="163"/>
      <c r="C87" s="293"/>
      <c r="D87" s="293"/>
      <c r="E87" s="293"/>
      <c r="F87" s="293"/>
      <c r="G87" s="293"/>
      <c r="H87" s="293"/>
      <c r="I87" s="293"/>
      <c r="J87" s="293"/>
      <c r="K87" s="293"/>
      <c r="L87" s="293"/>
      <c r="M87" s="293"/>
      <c r="N87" s="293"/>
      <c r="O87" s="293"/>
      <c r="W87" s="141" t="str">
        <f ca="1">IF(ISBLANK(INDIRECT("C87"))," ",(INDIRECT("C87")))</f>
        <v xml:space="preserve"> </v>
      </c>
      <c r="X87" s="141" t="str">
        <f ca="1">IF(ISBLANK(INDIRECT("D87"))," ",(INDIRECT("D87")))</f>
        <v xml:space="preserve"> </v>
      </c>
      <c r="Y87" s="141" t="str">
        <f ca="1">IF(ISBLANK(INDIRECT("E87"))," ",(INDIRECT("E87")))</f>
        <v xml:space="preserve"> </v>
      </c>
      <c r="Z87" s="141" t="str">
        <f ca="1">IF(ISBLANK(INDIRECT("F87"))," ",(INDIRECT("F87")))</f>
        <v xml:space="preserve"> </v>
      </c>
      <c r="AA87" s="141" t="str">
        <f ca="1">IF(ISBLANK(INDIRECT("G87"))," ",(INDIRECT("G87")))</f>
        <v xml:space="preserve"> </v>
      </c>
      <c r="AB87" s="141" t="str">
        <f ca="1">IF(ISBLANK(INDIRECT("H87"))," ",(INDIRECT("H87")))</f>
        <v xml:space="preserve"> </v>
      </c>
      <c r="AC87" s="141" t="str">
        <f ca="1">IF(ISBLANK(INDIRECT("I87"))," ",(INDIRECT("I87")))</f>
        <v xml:space="preserve"> </v>
      </c>
      <c r="AD87" s="141" t="str">
        <f ca="1">IF(ISBLANK(INDIRECT("J87"))," ",(INDIRECT("J87")))</f>
        <v xml:space="preserve"> </v>
      </c>
      <c r="AE87" s="141" t="str">
        <f ca="1">IF(ISBLANK(INDIRECT("K87"))," ",(INDIRECT("K87")))</f>
        <v xml:space="preserve"> </v>
      </c>
      <c r="AF87" s="141" t="str">
        <f ca="1">IF(ISBLANK(INDIRECT("L87"))," ",(INDIRECT("L87")))</f>
        <v xml:space="preserve"> </v>
      </c>
      <c r="AG87" s="141" t="str">
        <f ca="1">IF(ISBLANK(INDIRECT("M87"))," ",(INDIRECT("M87")))</f>
        <v xml:space="preserve"> </v>
      </c>
      <c r="AH87" s="141" t="str">
        <f ca="1">IF(ISBLANK(INDIRECT("N87"))," ",(INDIRECT("N87")))</f>
        <v xml:space="preserve"> </v>
      </c>
      <c r="AI87" s="141" t="str">
        <f ca="1">IF(ISBLANK(INDIRECT("O88"))," ",(INDIRECT("O88")))</f>
        <v xml:space="preserve"> </v>
      </c>
      <c r="AJ87" s="144"/>
      <c r="AK87" s="144"/>
    </row>
    <row r="88" spans="1:37" s="34" customFormat="1" ht="12.75" x14ac:dyDescent="0.2">
      <c r="A88" s="129"/>
      <c r="B88" s="182"/>
      <c r="C88" s="182"/>
      <c r="D88" s="182"/>
      <c r="E88" s="150"/>
      <c r="F88" s="150"/>
      <c r="G88" s="150"/>
      <c r="H88" s="150"/>
      <c r="I88" s="150"/>
      <c r="J88" s="150"/>
      <c r="K88" s="150"/>
      <c r="L88" s="150"/>
      <c r="M88" s="150"/>
      <c r="N88" s="150"/>
      <c r="O88" s="172"/>
      <c r="W88" s="161" t="str">
        <f ca="1">IF(ISBLANK(INDIRECT("C88"))," ",(INDIRECT("C88")))</f>
        <v xml:space="preserve"> </v>
      </c>
      <c r="X88" s="161" t="str">
        <f ca="1">IF(ISBLANK(INDIRECT("D88"))," ",(INDIRECT("D88")))</f>
        <v xml:space="preserve"> </v>
      </c>
      <c r="Y88" s="161" t="str">
        <f ca="1">IF(ISBLANK(INDIRECT("E88"))," ",(INDIRECT("E88")))</f>
        <v xml:space="preserve"> </v>
      </c>
      <c r="Z88" s="161" t="str">
        <f ca="1">IF(ISBLANK(INDIRECT("F88"))," ",(INDIRECT("F88")))</f>
        <v xml:space="preserve"> </v>
      </c>
      <c r="AA88" s="161" t="str">
        <f ca="1">IF(ISBLANK(INDIRECT("G88"))," ",(INDIRECT("G88")))</f>
        <v xml:space="preserve"> </v>
      </c>
      <c r="AB88" s="161" t="str">
        <f ca="1">IF(ISBLANK(INDIRECT("H88"))," ",(INDIRECT("H88")))</f>
        <v xml:space="preserve"> </v>
      </c>
      <c r="AC88" s="161" t="str">
        <f ca="1">IF(ISBLANK(INDIRECT("I88"))," ",(INDIRECT("I88")))</f>
        <v xml:space="preserve"> </v>
      </c>
      <c r="AD88" s="161" t="str">
        <f ca="1">IF(ISBLANK(INDIRECT("J88"))," ",(INDIRECT("J88")))</f>
        <v xml:space="preserve"> </v>
      </c>
      <c r="AE88" s="161" t="str">
        <f ca="1">IF(ISBLANK(INDIRECT("K88"))," ",(INDIRECT("K88")))</f>
        <v xml:space="preserve"> </v>
      </c>
      <c r="AF88" s="161" t="str">
        <f ca="1">IF(ISBLANK(INDIRECT("L88"))," ",(INDIRECT("L88")))</f>
        <v xml:space="preserve"> </v>
      </c>
      <c r="AG88" s="161" t="str">
        <f ca="1">IF(ISBLANK(INDIRECT("M88"))," ",(INDIRECT("M88")))</f>
        <v xml:space="preserve"> </v>
      </c>
      <c r="AH88" s="161" t="str">
        <f ca="1">IF(ISBLANK(INDIRECT("N88"))," ",(INDIRECT("N88")))</f>
        <v xml:space="preserve"> </v>
      </c>
      <c r="AI88" s="161" t="str">
        <f ca="1">IF(ISBLANK(INDIRECT("O89"))," ",(INDIRECT("O89")))</f>
        <v xml:space="preserve"> </v>
      </c>
    </row>
    <row r="89" spans="1:37" s="21" customFormat="1" ht="28.5" customHeight="1" x14ac:dyDescent="0.2">
      <c r="A89" s="128">
        <v>12</v>
      </c>
      <c r="B89" s="296" t="str">
        <f>'Для друку'!B1118</f>
        <v>Який порядок проведення внутрішнього контролю щодо дотримання законодавства України та внутрішніх документів щодо захисту персональних даних?
Які заходи заплановані за результатами такого контролю?</v>
      </c>
      <c r="C89" s="296"/>
      <c r="D89" s="296"/>
      <c r="E89" s="296"/>
      <c r="F89" s="296"/>
      <c r="G89" s="296"/>
      <c r="H89" s="296"/>
      <c r="I89" s="296"/>
      <c r="J89" s="296"/>
      <c r="K89" s="296"/>
      <c r="L89" s="296"/>
      <c r="M89" s="296"/>
      <c r="N89" s="296"/>
      <c r="O89" s="296"/>
      <c r="W89" s="141" t="str">
        <f ca="1">IF(ISBLANK(INDIRECT("C89"))," ",(INDIRECT("C89")))</f>
        <v xml:space="preserve"> </v>
      </c>
      <c r="X89" s="141" t="str">
        <f ca="1">IF(ISBLANK(INDIRECT("D89"))," ",(INDIRECT("D89")))</f>
        <v xml:space="preserve"> </v>
      </c>
      <c r="Y89" s="141" t="str">
        <f ca="1">IF(ISBLANK(INDIRECT("E89"))," ",(INDIRECT("E89")))</f>
        <v xml:space="preserve"> </v>
      </c>
      <c r="Z89" s="141" t="str">
        <f ca="1">IF(ISBLANK(INDIRECT("F89"))," ",(INDIRECT("F89")))</f>
        <v xml:space="preserve"> </v>
      </c>
      <c r="AA89" s="141" t="str">
        <f ca="1">IF(ISBLANK(INDIRECT("G89"))," ",(INDIRECT("G89")))</f>
        <v xml:space="preserve"> </v>
      </c>
      <c r="AB89" s="141" t="str">
        <f ca="1">IF(ISBLANK(INDIRECT("H89"))," ",(INDIRECT("H89")))</f>
        <v xml:space="preserve"> </v>
      </c>
      <c r="AC89" s="141" t="str">
        <f ca="1">IF(ISBLANK(INDIRECT("I89"))," ",(INDIRECT("I89")))</f>
        <v xml:space="preserve"> </v>
      </c>
      <c r="AD89" s="141" t="str">
        <f ca="1">IF(ISBLANK(INDIRECT("J89"))," ",(INDIRECT("J89")))</f>
        <v xml:space="preserve"> </v>
      </c>
      <c r="AE89" s="141" t="str">
        <f ca="1">IF(ISBLANK(INDIRECT("K89"))," ",(INDIRECT("K89")))</f>
        <v xml:space="preserve"> </v>
      </c>
      <c r="AF89" s="141" t="str">
        <f ca="1">IF(ISBLANK(INDIRECT("L89"))," ",(INDIRECT("L89")))</f>
        <v xml:space="preserve"> </v>
      </c>
      <c r="AG89" s="141" t="str">
        <f ca="1">IF(ISBLANK(INDIRECT("M89"))," ",(INDIRECT("M89")))</f>
        <v xml:space="preserve"> </v>
      </c>
      <c r="AH89" s="141" t="str">
        <f ca="1">IF(ISBLANK(INDIRECT("N89"))," ",(INDIRECT("N89")))</f>
        <v xml:space="preserve"> </v>
      </c>
      <c r="AI89" s="141" t="str">
        <f ca="1">IF(ISBLANK(INDIRECT("O90"))," ",(INDIRECT("O90")))</f>
        <v xml:space="preserve"> </v>
      </c>
    </row>
    <row r="90" spans="1:37" s="21" customFormat="1" ht="12.75" customHeight="1" x14ac:dyDescent="0.2">
      <c r="A90" s="128"/>
      <c r="B90" s="162" t="s">
        <v>597</v>
      </c>
      <c r="C90" s="293"/>
      <c r="D90" s="293"/>
      <c r="E90" s="293"/>
      <c r="F90" s="293"/>
      <c r="G90" s="293"/>
      <c r="H90" s="293"/>
      <c r="I90" s="293"/>
      <c r="J90" s="293"/>
      <c r="K90" s="293"/>
      <c r="L90" s="293"/>
      <c r="M90" s="293"/>
      <c r="N90" s="293"/>
      <c r="O90" s="293"/>
      <c r="W90" s="141" t="str">
        <f ca="1">IF(ISBLANK(INDIRECT("C90"))," ",(INDIRECT("C90")))</f>
        <v xml:space="preserve"> </v>
      </c>
      <c r="X90" s="141" t="str">
        <f ca="1">IF(ISBLANK(INDIRECT("D90"))," ",(INDIRECT("D90")))</f>
        <v xml:space="preserve"> </v>
      </c>
      <c r="Y90" s="141" t="str">
        <f ca="1">IF(ISBLANK(INDIRECT("E90"))," ",(INDIRECT("E90")))</f>
        <v xml:space="preserve"> </v>
      </c>
      <c r="Z90" s="141" t="str">
        <f ca="1">IF(ISBLANK(INDIRECT("F90"))," ",(INDIRECT("F90")))</f>
        <v xml:space="preserve"> </v>
      </c>
      <c r="AA90" s="141" t="str">
        <f ca="1">IF(ISBLANK(INDIRECT("G90"))," ",(INDIRECT("G90")))</f>
        <v xml:space="preserve"> </v>
      </c>
      <c r="AB90" s="141" t="str">
        <f ca="1">IF(ISBLANK(INDIRECT("H90"))," ",(INDIRECT("H90")))</f>
        <v xml:space="preserve"> </v>
      </c>
      <c r="AC90" s="141" t="str">
        <f ca="1">IF(ISBLANK(INDIRECT("I90"))," ",(INDIRECT("I90")))</f>
        <v xml:space="preserve"> </v>
      </c>
      <c r="AD90" s="141" t="str">
        <f ca="1">IF(ISBLANK(INDIRECT("J90"))," ",(INDIRECT("J90")))</f>
        <v xml:space="preserve"> </v>
      </c>
      <c r="AE90" s="141" t="str">
        <f ca="1">IF(ISBLANK(INDIRECT("K90"))," ",(INDIRECT("K90")))</f>
        <v xml:space="preserve"> </v>
      </c>
      <c r="AF90" s="141" t="str">
        <f ca="1">IF(ISBLANK(INDIRECT("L90"))," ",(INDIRECT("L90")))</f>
        <v xml:space="preserve"> </v>
      </c>
      <c r="AG90" s="141" t="str">
        <f ca="1">IF(ISBLANK(INDIRECT("M90"))," ",(INDIRECT("M90")))</f>
        <v xml:space="preserve"> </v>
      </c>
      <c r="AH90" s="141" t="str">
        <f ca="1">IF(ISBLANK(INDIRECT("N90"))," ",(INDIRECT("N90")))</f>
        <v xml:space="preserve"> </v>
      </c>
      <c r="AI90" s="141" t="str">
        <f ca="1">IF(ISBLANK(INDIRECT("O91"))," ",(INDIRECT("O91")))</f>
        <v xml:space="preserve"> </v>
      </c>
      <c r="AJ90" s="144"/>
      <c r="AK90" s="144"/>
    </row>
    <row r="91" spans="1:37" s="29" customFormat="1" x14ac:dyDescent="0.25">
      <c r="A91" s="183"/>
      <c r="B91" s="183"/>
      <c r="C91" s="183"/>
      <c r="D91" s="183"/>
      <c r="E91" s="183"/>
      <c r="F91" s="183"/>
      <c r="G91" s="183"/>
      <c r="H91" s="183"/>
      <c r="I91" s="183"/>
      <c r="J91" s="183"/>
      <c r="K91" s="183"/>
      <c r="L91" s="183"/>
      <c r="M91" s="183"/>
      <c r="N91" s="183"/>
      <c r="O91" s="183"/>
    </row>
    <row r="92" spans="1:37" hidden="1" x14ac:dyDescent="0.25"/>
  </sheetData>
  <sheetProtection password="CE38" sheet="1" formatColumns="0" formatRows="0"/>
  <mergeCells count="37">
    <mergeCell ref="B89:O89"/>
    <mergeCell ref="B55:O55"/>
    <mergeCell ref="G58:O58"/>
    <mergeCell ref="G68:O68"/>
    <mergeCell ref="I73:O73"/>
    <mergeCell ref="K64:O64"/>
    <mergeCell ref="K66:O66"/>
    <mergeCell ref="D66:I66"/>
    <mergeCell ref="A1:O1"/>
    <mergeCell ref="K20:O20"/>
    <mergeCell ref="B52:N52"/>
    <mergeCell ref="D7:O7"/>
    <mergeCell ref="F38:O38"/>
    <mergeCell ref="I11:O11"/>
    <mergeCell ref="B2:O2"/>
    <mergeCell ref="B13:O13"/>
    <mergeCell ref="B40:O40"/>
    <mergeCell ref="B43:O43"/>
    <mergeCell ref="G50:O50"/>
    <mergeCell ref="K30:O30"/>
    <mergeCell ref="K32:O32"/>
    <mergeCell ref="C90:O90"/>
    <mergeCell ref="C87:O87"/>
    <mergeCell ref="C61:O61"/>
    <mergeCell ref="C53:O53"/>
    <mergeCell ref="C41:O41"/>
    <mergeCell ref="B60:G60"/>
    <mergeCell ref="H60:O60"/>
    <mergeCell ref="D71:I71"/>
    <mergeCell ref="K71:O71"/>
    <mergeCell ref="G84:O84"/>
    <mergeCell ref="I48:O48"/>
    <mergeCell ref="D48:F48"/>
    <mergeCell ref="B63:O63"/>
    <mergeCell ref="B70:O70"/>
    <mergeCell ref="B75:O75"/>
    <mergeCell ref="B86:O86"/>
  </mergeCells>
  <dataValidations count="3">
    <dataValidation type="list" allowBlank="1" showInputMessage="1" showErrorMessage="1" sqref="C3 C5 C7 C9 C11 C14 C16 C18 J14 J16 J18 J20 J22 J24 J26 J28 J30 J32 J34 C20 C22 C24 C26 C28 C30 C32 C34 C36 C38 C44 C46 C48 C50 C84 I56 C56 C58 C64 C66 C68 J64 J66 C71 J71 C76 C78 C80 C82">
      <formula1>"Так"</formula1>
    </dataValidation>
    <dataValidation type="list" allowBlank="1" showInputMessage="1" showErrorMessage="1" sqref="H60">
      <formula1>$AD$1:$AD$3</formula1>
    </dataValidation>
    <dataValidation type="list" allowBlank="1" showInputMessage="1" showErrorMessage="1" sqref="O52">
      <formula1>"Так,Ні"</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zoomScaleSheetLayoutView="85" workbookViewId="0"/>
  </sheetViews>
  <sheetFormatPr defaultColWidth="0" defaultRowHeight="15" zeroHeight="1" x14ac:dyDescent="0.25"/>
  <cols>
    <col min="1" max="1" width="44.7109375" style="56" customWidth="1"/>
    <col min="2" max="2" width="46.42578125" style="20" customWidth="1"/>
    <col min="3" max="3" width="35" style="57" customWidth="1"/>
    <col min="4" max="4" width="58" style="20" customWidth="1"/>
    <col min="5" max="11" width="7.5703125" hidden="1" customWidth="1"/>
    <col min="12" max="12" width="16" hidden="1" customWidth="1"/>
    <col min="13" max="14" width="16" style="20" hidden="1" customWidth="1"/>
    <col min="15" max="16384" width="9.140625" style="20" hidden="1"/>
  </cols>
  <sheetData>
    <row r="1" spans="1:14" customFormat="1" x14ac:dyDescent="0.25">
      <c r="A1" s="76" t="str">
        <f>'Для друку'!A1122:AL1122</f>
        <v>Інформація щодо порядку організації та проведення навчання і підвищення кваліфікації працівників</v>
      </c>
      <c r="B1" s="158"/>
      <c r="C1" s="158"/>
      <c r="D1" s="160"/>
    </row>
    <row r="2" spans="1:14" customFormat="1" ht="41.25" customHeight="1" x14ac:dyDescent="0.25">
      <c r="A2" s="71" t="str">
        <f>'Для друку'!B1124</f>
        <v>Назва документа щодо порядку організації та проведення навчання</v>
      </c>
      <c r="B2" s="71" t="s">
        <v>491</v>
      </c>
      <c r="C2" s="71" t="s">
        <v>492</v>
      </c>
      <c r="D2" s="71" t="s">
        <v>493</v>
      </c>
    </row>
    <row r="3" spans="1:14" ht="31.5" customHeight="1" x14ac:dyDescent="0.25">
      <c r="A3" s="186"/>
      <c r="B3" s="186"/>
      <c r="C3" s="187"/>
      <c r="D3" s="186"/>
      <c r="K3" s="141" t="str">
        <f ca="1">IF(ISBLANK(INDIRECT("A3"))," ",(INDIRECT("A3")))</f>
        <v xml:space="preserve"> </v>
      </c>
      <c r="L3" s="141" t="str">
        <f ca="1">IF(ISBLANK(INDIRECT("B3"))," ",(INDIRECT("B3")))</f>
        <v xml:space="preserve"> </v>
      </c>
      <c r="M3" s="141" t="str">
        <f ca="1">IF(ISBLANK(INDIRECT("C3"))," ",(INDIRECT("C3")))</f>
        <v xml:space="preserve"> </v>
      </c>
      <c r="N3" s="141" t="str">
        <f ca="1">IF(ISBLANK(INDIRECT("D3"))," ",(INDIRECT("D3")))</f>
        <v xml:space="preserve"> </v>
      </c>
    </row>
    <row r="4" spans="1:14" ht="31.5" customHeight="1" x14ac:dyDescent="0.25">
      <c r="A4" s="186"/>
      <c r="B4" s="186"/>
      <c r="C4" s="187"/>
      <c r="D4" s="186"/>
      <c r="K4" s="141" t="str">
        <f ca="1">IF(ISBLANK(INDIRECT("A4"))," ",(INDIRECT("A4")))</f>
        <v xml:space="preserve"> </v>
      </c>
      <c r="L4" s="141" t="str">
        <f ca="1">IF(ISBLANK(INDIRECT("B4"))," ",(INDIRECT("B4")))</f>
        <v xml:space="preserve"> </v>
      </c>
      <c r="M4" s="141" t="str">
        <f ca="1">IF(ISBLANK(INDIRECT("C4"))," ",(INDIRECT("C4")))</f>
        <v xml:space="preserve"> </v>
      </c>
      <c r="N4" s="141" t="str">
        <f ca="1">IF(ISBLANK(INDIRECT("D4"))," ",(INDIRECT("D4")))</f>
        <v xml:space="preserve"> </v>
      </c>
    </row>
    <row r="5" spans="1:14" ht="31.5" customHeight="1" x14ac:dyDescent="0.25">
      <c r="A5" s="186"/>
      <c r="B5" s="186"/>
      <c r="C5" s="187"/>
      <c r="D5" s="186"/>
      <c r="K5" s="141" t="str">
        <f ca="1">IF(ISBLANK(INDIRECT("A5"))," ",(INDIRECT("A5")))</f>
        <v xml:space="preserve"> </v>
      </c>
      <c r="L5" s="141" t="str">
        <f ca="1">IF(ISBLANK(INDIRECT("B5"))," ",(INDIRECT("B5")))</f>
        <v xml:space="preserve"> </v>
      </c>
      <c r="M5" s="141" t="str">
        <f ca="1">IF(ISBLANK(INDIRECT("C5"))," ",(INDIRECT("C5")))</f>
        <v xml:space="preserve"> </v>
      </c>
      <c r="N5" s="141" t="str">
        <f ca="1">IF(ISBLANK(INDIRECT("D5"))," ",(INDIRECT("D5")))</f>
        <v xml:space="preserve"> </v>
      </c>
    </row>
    <row r="6" spans="1:14" ht="31.5" customHeight="1" x14ac:dyDescent="0.25">
      <c r="A6" s="186"/>
      <c r="B6" s="186"/>
      <c r="C6" s="187"/>
      <c r="D6" s="186"/>
      <c r="K6" s="141" t="str">
        <f ca="1">IF(ISBLANK(INDIRECT("A6"))," ",(INDIRECT("A6")))</f>
        <v xml:space="preserve"> </v>
      </c>
      <c r="L6" s="141" t="str">
        <f ca="1">IF(ISBLANK(INDIRECT("B6"))," ",(INDIRECT("B6")))</f>
        <v xml:space="preserve"> </v>
      </c>
      <c r="M6" s="141" t="str">
        <f ca="1">IF(ISBLANK(INDIRECT("C6"))," ",(INDIRECT("C6")))</f>
        <v xml:space="preserve"> </v>
      </c>
      <c r="N6" s="141" t="str">
        <f ca="1">IF(ISBLANK(INDIRECT("D6"))," ",(INDIRECT("D6")))</f>
        <v xml:space="preserve"> </v>
      </c>
    </row>
    <row r="7" spans="1:14" customFormat="1" ht="31.5" hidden="1" customHeight="1" x14ac:dyDescent="0.25"/>
    <row r="8" spans="1:14" customFormat="1" ht="31.5" hidden="1" customHeight="1" x14ac:dyDescent="0.25"/>
    <row r="9" spans="1:14" customFormat="1" ht="31.5" hidden="1" customHeight="1" x14ac:dyDescent="0.25"/>
    <row r="10" spans="1:14" customFormat="1" ht="31.5" hidden="1" customHeight="1" x14ac:dyDescent="0.25"/>
    <row r="11" spans="1:14" customFormat="1" ht="31.5" hidden="1" customHeight="1" x14ac:dyDescent="0.25"/>
    <row r="12" spans="1:14" customFormat="1" ht="31.5" hidden="1" customHeight="1" x14ac:dyDescent="0.25"/>
    <row r="13" spans="1:14" customFormat="1" ht="31.5" hidden="1" customHeight="1" x14ac:dyDescent="0.25"/>
    <row r="14" spans="1:14" customFormat="1" ht="31.5" hidden="1" customHeight="1" x14ac:dyDescent="0.25"/>
    <row r="15" spans="1:14" customFormat="1" ht="31.5" hidden="1" customHeight="1" x14ac:dyDescent="0.25"/>
    <row r="16" spans="1:14" customFormat="1" ht="31.5" hidden="1" customHeight="1" x14ac:dyDescent="0.25"/>
    <row r="17" customFormat="1" ht="31.5" hidden="1" customHeight="1" x14ac:dyDescent="0.25"/>
    <row r="18" customFormat="1" ht="31.5" hidden="1" customHeight="1" x14ac:dyDescent="0.25"/>
    <row r="19" customFormat="1" ht="31.5" hidden="1" customHeight="1" x14ac:dyDescent="0.25"/>
  </sheetData>
  <sheetProtection password="CE38" sheet="1" formatColumns="0" formatRows="0" autoFilter="0"/>
  <autoFilter ref="A2:D2"/>
  <pageMargins left="0.70866141732283472" right="0.70866141732283472" top="0.74803149606299213" bottom="0.74803149606299213" header="0.31496062992125984" footer="0.31496062992125984"/>
  <pageSetup paperSize="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0"/>
  <sheetViews>
    <sheetView showGridLines="0" zoomScale="85" zoomScaleNormal="85" workbookViewId="0">
      <selection activeCell="C39" sqref="C39"/>
    </sheetView>
  </sheetViews>
  <sheetFormatPr defaultColWidth="0" defaultRowHeight="14.25" zeroHeight="1" x14ac:dyDescent="0.2"/>
  <cols>
    <col min="1" max="1" width="3.85546875" style="35" customWidth="1"/>
    <col min="2" max="2" width="11.5703125" style="20" customWidth="1"/>
    <col min="3" max="3" width="9.140625" style="20" customWidth="1"/>
    <col min="4" max="4" width="14.7109375" style="20" customWidth="1"/>
    <col min="5" max="5" width="15.28515625" style="20" customWidth="1"/>
    <col min="6" max="6" width="13.140625" style="20" customWidth="1"/>
    <col min="7" max="7" width="12.28515625" style="20" customWidth="1"/>
    <col min="8" max="9" width="9.140625" style="20" customWidth="1"/>
    <col min="10" max="13" width="15.7109375" style="20" customWidth="1"/>
    <col min="14" max="14" width="9.140625" style="20" customWidth="1"/>
    <col min="15" max="15" width="10.85546875" style="20" customWidth="1"/>
    <col min="16" max="22" width="9.140625" style="272" hidden="1" customWidth="1"/>
    <col min="23" max="32" width="7.7109375" style="274" hidden="1" customWidth="1"/>
    <col min="33" max="35" width="9.140625" style="274" hidden="1" customWidth="1"/>
    <col min="36" max="16384" width="9.140625" style="272" hidden="1"/>
  </cols>
  <sheetData>
    <row r="1" spans="1:35" s="273" customFormat="1" ht="31.5" customHeight="1" x14ac:dyDescent="0.2">
      <c r="A1" s="304" t="str">
        <f>'Для друку'!A1130</f>
        <v>Інформація щодо порядку організації та проведення навчання і підвищення кваліфікації працівників та осіб, залучених заявником на підставі цивільно-правових договорів для безпосередньої взаємодії із споживачами</v>
      </c>
      <c r="B1" s="304"/>
      <c r="C1" s="304"/>
      <c r="D1" s="304"/>
      <c r="E1" s="304"/>
      <c r="F1" s="304"/>
      <c r="G1" s="304"/>
      <c r="H1" s="304"/>
      <c r="I1" s="304"/>
      <c r="J1" s="304"/>
      <c r="K1" s="304"/>
      <c r="L1" s="304"/>
      <c r="M1" s="304"/>
      <c r="N1" s="304"/>
      <c r="O1" s="304"/>
      <c r="P1" s="272"/>
      <c r="Q1" s="272"/>
      <c r="R1" s="272"/>
      <c r="S1" s="272"/>
      <c r="T1" s="272"/>
      <c r="U1" s="272"/>
      <c r="V1" s="272"/>
      <c r="W1" s="272"/>
      <c r="X1" s="272"/>
      <c r="Y1" s="272"/>
      <c r="Z1" s="272"/>
      <c r="AA1" s="272"/>
      <c r="AC1" s="272"/>
      <c r="AD1" s="272"/>
      <c r="AE1" s="272"/>
      <c r="AF1" s="272"/>
      <c r="AG1" s="272"/>
      <c r="AH1" s="272"/>
      <c r="AI1" s="272"/>
    </row>
    <row r="2" spans="1:35" hidden="1" x14ac:dyDescent="0.2">
      <c r="A2" s="172"/>
      <c r="B2" s="168"/>
      <c r="C2" s="168"/>
      <c r="D2" s="168"/>
      <c r="E2" s="168"/>
      <c r="F2" s="168"/>
      <c r="G2" s="168"/>
      <c r="H2" s="168"/>
      <c r="I2" s="168"/>
      <c r="J2" s="168"/>
      <c r="K2" s="168"/>
      <c r="L2" s="168"/>
      <c r="M2" s="168"/>
      <c r="N2" s="168"/>
      <c r="O2" s="168"/>
      <c r="W2" s="272"/>
      <c r="X2" s="272"/>
      <c r="Y2" s="272"/>
      <c r="Z2" s="272"/>
      <c r="AA2" s="272"/>
      <c r="AB2" s="273"/>
      <c r="AC2" s="272"/>
      <c r="AD2" s="272"/>
      <c r="AE2" s="272"/>
      <c r="AF2" s="272"/>
      <c r="AG2" s="272"/>
      <c r="AH2" s="272"/>
      <c r="AI2" s="272"/>
    </row>
    <row r="3" spans="1:35" ht="37.5" customHeight="1" x14ac:dyDescent="0.2">
      <c r="A3" s="128" t="s">
        <v>167</v>
      </c>
      <c r="B3" s="306" t="str">
        <f>'Для друку'!B1131</f>
        <v>Як організоване проходження працівниками та особами, залученими заявником на підставі цивільно-правових договорів до безпосередньої взаємодії зі споживачами, навчання з питань установлених законодавством України вимог щодо взаємодії зі споживачами при врегулюванні простроченої заборгованості (вимог щодо етичної поведінки), захисту прав споживачів та обробки персональних даних?</v>
      </c>
      <c r="C3" s="306"/>
      <c r="D3" s="306"/>
      <c r="E3" s="306"/>
      <c r="F3" s="306"/>
      <c r="G3" s="306"/>
      <c r="H3" s="306"/>
      <c r="I3" s="306"/>
      <c r="J3" s="306"/>
      <c r="K3" s="306"/>
      <c r="L3" s="306"/>
      <c r="M3" s="306"/>
      <c r="N3" s="306"/>
      <c r="O3" s="306"/>
      <c r="W3" s="272"/>
      <c r="X3" s="272"/>
      <c r="Y3" s="272"/>
      <c r="Z3" s="272"/>
      <c r="AA3" s="272"/>
      <c r="AB3" s="273"/>
      <c r="AC3" s="272"/>
      <c r="AD3" s="272"/>
      <c r="AE3" s="272"/>
      <c r="AF3" s="272"/>
      <c r="AG3" s="272"/>
      <c r="AH3" s="272"/>
      <c r="AI3" s="272"/>
    </row>
    <row r="4" spans="1:35" x14ac:dyDescent="0.2">
      <c r="A4" s="129"/>
      <c r="B4" s="168"/>
      <c r="C4" s="74"/>
      <c r="D4" s="191" t="s">
        <v>562</v>
      </c>
      <c r="E4" s="192"/>
      <c r="F4" s="192"/>
      <c r="G4" s="127"/>
      <c r="H4" s="127"/>
      <c r="I4" s="127"/>
      <c r="J4" s="127"/>
      <c r="K4" s="127"/>
      <c r="L4" s="127"/>
      <c r="M4" s="127"/>
      <c r="N4" s="127"/>
      <c r="O4" s="127"/>
      <c r="W4" s="273" t="str">
        <f ca="1">IF(ISBLANK(INDIRECT("C4"))," ",(INDIRECT("C4")))</f>
        <v xml:space="preserve"> </v>
      </c>
      <c r="X4" s="273" t="str">
        <f ca="1">IF(ISBLANK(INDIRECT("D4"))," ",(INDIRECT("D4")))</f>
        <v>Шляхом проведення внутрішнього навчання</v>
      </c>
      <c r="Y4" s="273" t="str">
        <f ca="1">IF(ISBLANK(INDIRECT("E4"))," ",(INDIRECT("E4")))</f>
        <v xml:space="preserve"> </v>
      </c>
      <c r="Z4" s="273" t="str">
        <f ca="1">IF(ISBLANK(INDIRECT("F4"))," ",(INDIRECT("F4")))</f>
        <v xml:space="preserve"> </v>
      </c>
      <c r="AA4" s="273" t="str">
        <f ca="1">IF(ISBLANK(INDIRECT("G4"))," ",(INDIRECT("G4")))</f>
        <v xml:space="preserve"> </v>
      </c>
      <c r="AB4" s="273" t="str">
        <f ca="1">IF(ISBLANK(INDIRECT("H4"))," ",(INDIRECT("H4")))</f>
        <v xml:space="preserve"> </v>
      </c>
      <c r="AC4" s="273" t="str">
        <f ca="1">IF(ISBLANK(INDIRECT("I4"))," ",(INDIRECT("I4")))</f>
        <v xml:space="preserve"> </v>
      </c>
      <c r="AD4" s="273" t="str">
        <f ca="1">IF(ISBLANK(INDIRECT("J4"))," ",(INDIRECT("J4")))</f>
        <v xml:space="preserve"> </v>
      </c>
      <c r="AE4" s="273" t="str">
        <f ca="1">IF(ISBLANK(INDIRECT("K4"))," ",(INDIRECT("K4")))</f>
        <v xml:space="preserve"> </v>
      </c>
      <c r="AF4" s="273" t="str">
        <f ca="1">IF(ISBLANK(INDIRECT("L4"))," ",(INDIRECT("L4")))</f>
        <v xml:space="preserve"> </v>
      </c>
      <c r="AG4" s="273" t="str">
        <f ca="1">IF(ISBLANK(INDIRECT("M4"))," ",(INDIRECT("M4")))</f>
        <v xml:space="preserve"> </v>
      </c>
      <c r="AH4" s="273" t="str">
        <f ca="1">IF(ISBLANK(INDIRECT("N4"))," ",(INDIRECT("N4")))</f>
        <v xml:space="preserve"> </v>
      </c>
      <c r="AI4" s="273" t="str">
        <f ca="1">IF(ISBLANK(INDIRECT("O4"))," ",(INDIRECT("O4")))</f>
        <v xml:space="preserve"> </v>
      </c>
    </row>
    <row r="5" spans="1:35" ht="3.75" customHeight="1" x14ac:dyDescent="0.2">
      <c r="A5" s="129"/>
      <c r="B5" s="168"/>
      <c r="C5" s="192"/>
      <c r="D5" s="192"/>
      <c r="E5" s="193"/>
      <c r="F5" s="193"/>
      <c r="G5" s="193"/>
      <c r="H5" s="193"/>
      <c r="I5" s="193"/>
      <c r="J5" s="193"/>
      <c r="K5" s="193"/>
      <c r="L5" s="193"/>
      <c r="M5" s="193"/>
      <c r="N5" s="193"/>
      <c r="O5" s="193"/>
      <c r="W5" s="273" t="str">
        <f ca="1">IF(ISBLANK(INDIRECT("C5"))," ",(INDIRECT("C5")))</f>
        <v xml:space="preserve"> </v>
      </c>
      <c r="X5" s="273" t="str">
        <f ca="1">IF(ISBLANK(INDIRECT("D5"))," ",(INDIRECT("D5")))</f>
        <v xml:space="preserve"> </v>
      </c>
      <c r="Y5" s="273" t="str">
        <f ca="1">IF(ISBLANK(INDIRECT("E5"))," ",(INDIRECT("E5")))</f>
        <v xml:space="preserve"> </v>
      </c>
      <c r="Z5" s="273" t="str">
        <f ca="1">IF(ISBLANK(INDIRECT("F5"))," ",(INDIRECT("F5")))</f>
        <v xml:space="preserve"> </v>
      </c>
      <c r="AA5" s="273" t="str">
        <f ca="1">IF(ISBLANK(INDIRECT("G5"))," ",(INDIRECT("G5")))</f>
        <v xml:space="preserve"> </v>
      </c>
      <c r="AB5" s="273" t="str">
        <f ca="1">IF(ISBLANK(INDIRECT("H5"))," ",(INDIRECT("H5")))</f>
        <v xml:space="preserve"> </v>
      </c>
      <c r="AC5" s="273" t="str">
        <f ca="1">IF(ISBLANK(INDIRECT("I5"))," ",(INDIRECT("I5")))</f>
        <v xml:space="preserve"> </v>
      </c>
      <c r="AD5" s="273" t="str">
        <f ca="1">IF(ISBLANK(INDIRECT("J5"))," ",(INDIRECT("J5")))</f>
        <v xml:space="preserve"> </v>
      </c>
      <c r="AE5" s="273" t="str">
        <f ca="1">IF(ISBLANK(INDIRECT("K5"))," ",(INDIRECT("K5")))</f>
        <v xml:space="preserve"> </v>
      </c>
      <c r="AF5" s="273" t="str">
        <f ca="1">IF(ISBLANK(INDIRECT("L5"))," ",(INDIRECT("L5")))</f>
        <v xml:space="preserve"> </v>
      </c>
      <c r="AG5" s="273" t="str">
        <f ca="1">IF(ISBLANK(INDIRECT("M5"))," ",(INDIRECT("M5")))</f>
        <v xml:space="preserve"> </v>
      </c>
      <c r="AH5" s="273" t="str">
        <f ca="1">IF(ISBLANK(INDIRECT("N5"))," ",(INDIRECT("N5")))</f>
        <v xml:space="preserve"> </v>
      </c>
      <c r="AI5" s="273" t="str">
        <f ca="1">IF(ISBLANK(INDIRECT("O5"))," ",(INDIRECT("O5")))</f>
        <v xml:space="preserve"> </v>
      </c>
    </row>
    <row r="6" spans="1:35" x14ac:dyDescent="0.2">
      <c r="A6" s="129"/>
      <c r="B6" s="168"/>
      <c r="C6" s="74"/>
      <c r="D6" s="191" t="s">
        <v>563</v>
      </c>
      <c r="E6" s="192"/>
      <c r="F6" s="192"/>
      <c r="G6" s="127"/>
      <c r="H6" s="127"/>
      <c r="I6" s="127"/>
      <c r="J6" s="127"/>
      <c r="K6" s="127"/>
      <c r="L6" s="127"/>
      <c r="M6" s="127"/>
      <c r="N6" s="127"/>
      <c r="O6" s="127"/>
      <c r="W6" s="273" t="str">
        <f ca="1">IF(ISBLANK(INDIRECT("C6"))," ",(INDIRECT("C6")))</f>
        <v xml:space="preserve"> </v>
      </c>
      <c r="X6" s="273" t="str">
        <f ca="1">IF(ISBLANK(INDIRECT("D6"))," ",(INDIRECT("D6")))</f>
        <v>Шляхом направлення на навчання до асоціацій або інших суб’єктів</v>
      </c>
      <c r="Y6" s="273" t="str">
        <f ca="1">IF(ISBLANK(INDIRECT("E6"))," ",(INDIRECT("E6")))</f>
        <v xml:space="preserve"> </v>
      </c>
      <c r="Z6" s="273" t="str">
        <f ca="1">IF(ISBLANK(INDIRECT("F6"))," ",(INDIRECT("F6")))</f>
        <v xml:space="preserve"> </v>
      </c>
      <c r="AA6" s="273" t="str">
        <f ca="1">IF(ISBLANK(INDIRECT("G6"))," ",(INDIRECT("G6")))</f>
        <v xml:space="preserve"> </v>
      </c>
      <c r="AB6" s="273" t="str">
        <f ca="1">IF(ISBLANK(INDIRECT("H6"))," ",(INDIRECT("H6")))</f>
        <v xml:space="preserve"> </v>
      </c>
      <c r="AC6" s="273" t="str">
        <f ca="1">IF(ISBLANK(INDIRECT("I6"))," ",(INDIRECT("I6")))</f>
        <v xml:space="preserve"> </v>
      </c>
      <c r="AD6" s="273" t="str">
        <f ca="1">IF(ISBLANK(INDIRECT("J6"))," ",(INDIRECT("J6")))</f>
        <v xml:space="preserve"> </v>
      </c>
      <c r="AE6" s="273" t="str">
        <f ca="1">IF(ISBLANK(INDIRECT("K6"))," ",(INDIRECT("K6")))</f>
        <v xml:space="preserve"> </v>
      </c>
      <c r="AF6" s="273" t="str">
        <f ca="1">IF(ISBLANK(INDIRECT("L6"))," ",(INDIRECT("L6")))</f>
        <v xml:space="preserve"> </v>
      </c>
      <c r="AG6" s="273" t="str">
        <f ca="1">IF(ISBLANK(INDIRECT("M6"))," ",(INDIRECT("M6")))</f>
        <v xml:space="preserve"> </v>
      </c>
      <c r="AH6" s="273" t="str">
        <f ca="1">IF(ISBLANK(INDIRECT("N6"))," ",(INDIRECT("N6")))</f>
        <v xml:space="preserve"> </v>
      </c>
      <c r="AI6" s="273" t="str">
        <f ca="1">IF(ISBLANK(INDIRECT("O6"))," ",(INDIRECT("O6")))</f>
        <v xml:space="preserve"> </v>
      </c>
    </row>
    <row r="7" spans="1:35" ht="3.75" customHeight="1" x14ac:dyDescent="0.2">
      <c r="A7" s="129"/>
      <c r="B7" s="168"/>
      <c r="C7" s="192"/>
      <c r="D7" s="192"/>
      <c r="E7" s="193"/>
      <c r="F7" s="193"/>
      <c r="G7" s="193"/>
      <c r="H7" s="193"/>
      <c r="I7" s="193"/>
      <c r="J7" s="193"/>
      <c r="K7" s="193"/>
      <c r="L7" s="193"/>
      <c r="M7" s="193"/>
      <c r="N7" s="193"/>
      <c r="O7" s="193"/>
      <c r="W7" s="273" t="str">
        <f ca="1">IF(ISBLANK(INDIRECT("C7"))," ",(INDIRECT("C7")))</f>
        <v xml:space="preserve"> </v>
      </c>
      <c r="X7" s="273" t="str">
        <f ca="1">IF(ISBLANK(INDIRECT("D7"))," ",(INDIRECT("D7")))</f>
        <v xml:space="preserve"> </v>
      </c>
      <c r="Y7" s="273" t="str">
        <f ca="1">IF(ISBLANK(INDIRECT("E7"))," ",(INDIRECT("E7")))</f>
        <v xml:space="preserve"> </v>
      </c>
      <c r="Z7" s="273" t="str">
        <f ca="1">IF(ISBLANK(INDIRECT("F7"))," ",(INDIRECT("F7")))</f>
        <v xml:space="preserve"> </v>
      </c>
      <c r="AA7" s="273" t="str">
        <f ca="1">IF(ISBLANK(INDIRECT("G7"))," ",(INDIRECT("G7")))</f>
        <v xml:space="preserve"> </v>
      </c>
      <c r="AB7" s="273" t="str">
        <f ca="1">IF(ISBLANK(INDIRECT("H7"))," ",(INDIRECT("H7")))</f>
        <v xml:space="preserve"> </v>
      </c>
      <c r="AC7" s="273" t="str">
        <f ca="1">IF(ISBLANK(INDIRECT("I7"))," ",(INDIRECT("I7")))</f>
        <v xml:space="preserve"> </v>
      </c>
      <c r="AD7" s="273" t="str">
        <f ca="1">IF(ISBLANK(INDIRECT("J7"))," ",(INDIRECT("J7")))</f>
        <v xml:space="preserve"> </v>
      </c>
      <c r="AE7" s="273" t="str">
        <f ca="1">IF(ISBLANK(INDIRECT("K7"))," ",(INDIRECT("K7")))</f>
        <v xml:space="preserve"> </v>
      </c>
      <c r="AF7" s="273" t="str">
        <f ca="1">IF(ISBLANK(INDIRECT("L7"))," ",(INDIRECT("L7")))</f>
        <v xml:space="preserve"> </v>
      </c>
      <c r="AG7" s="273" t="str">
        <f ca="1">IF(ISBLANK(INDIRECT("M7"))," ",(INDIRECT("M7")))</f>
        <v xml:space="preserve"> </v>
      </c>
      <c r="AH7" s="273" t="str">
        <f ca="1">IF(ISBLANK(INDIRECT("N7"))," ",(INDIRECT("N7")))</f>
        <v xml:space="preserve"> </v>
      </c>
      <c r="AI7" s="273" t="str">
        <f ca="1">IF(ISBLANK(INDIRECT("O7"))," ",(INDIRECT("O7")))</f>
        <v xml:space="preserve"> </v>
      </c>
    </row>
    <row r="8" spans="1:35" x14ac:dyDescent="0.2">
      <c r="A8" s="129"/>
      <c r="B8" s="168"/>
      <c r="C8" s="74"/>
      <c r="D8" s="191" t="s">
        <v>546</v>
      </c>
      <c r="E8" s="192"/>
      <c r="F8" s="192"/>
      <c r="G8" s="308"/>
      <c r="H8" s="308"/>
      <c r="I8" s="308"/>
      <c r="J8" s="308"/>
      <c r="K8" s="308"/>
      <c r="L8" s="308"/>
      <c r="M8" s="308"/>
      <c r="N8" s="308"/>
      <c r="O8" s="308"/>
      <c r="W8" s="273" t="str">
        <f ca="1">IF(ISBLANK(INDIRECT("C8"))," ",(INDIRECT("C8")))</f>
        <v xml:space="preserve"> </v>
      </c>
      <c r="X8" s="273" t="str">
        <f ca="1">IF(ISBLANK(INDIRECT("D8"))," ",(INDIRECT("D8")))</f>
        <v xml:space="preserve">Ваш варіант (зазначити) </v>
      </c>
      <c r="Y8" s="273" t="str">
        <f ca="1">IF(ISBLANK(INDIRECT("E8"))," ",(INDIRECT("E8")))</f>
        <v xml:space="preserve"> </v>
      </c>
      <c r="Z8" s="273" t="str">
        <f ca="1">IF(ISBLANK(INDIRECT("F8"))," ",(INDIRECT("F8")))</f>
        <v xml:space="preserve"> </v>
      </c>
      <c r="AA8" s="273" t="str">
        <f ca="1">IF(ISBLANK(INDIRECT("G8"))," ",(INDIRECT("G8")))</f>
        <v xml:space="preserve"> </v>
      </c>
      <c r="AB8" s="273" t="str">
        <f ca="1">IF(ISBLANK(INDIRECT("H8"))," ",(INDIRECT("H8")))</f>
        <v xml:space="preserve"> </v>
      </c>
      <c r="AC8" s="273" t="str">
        <f ca="1">IF(ISBLANK(INDIRECT("I8"))," ",(INDIRECT("I8")))</f>
        <v xml:space="preserve"> </v>
      </c>
      <c r="AD8" s="273" t="str">
        <f ca="1">IF(ISBLANK(INDIRECT("J8"))," ",(INDIRECT("J8")))</f>
        <v xml:space="preserve"> </v>
      </c>
      <c r="AE8" s="273" t="str">
        <f ca="1">IF(ISBLANK(INDIRECT("K8"))," ",(INDIRECT("K8")))</f>
        <v xml:space="preserve"> </v>
      </c>
      <c r="AF8" s="273" t="str">
        <f ca="1">IF(ISBLANK(INDIRECT("L8"))," ",(INDIRECT("L8")))</f>
        <v xml:space="preserve"> </v>
      </c>
      <c r="AG8" s="273" t="str">
        <f ca="1">IF(ISBLANK(INDIRECT("M8"))," ",(INDIRECT("M8")))</f>
        <v xml:space="preserve"> </v>
      </c>
      <c r="AH8" s="273" t="str">
        <f ca="1">IF(ISBLANK(INDIRECT("N8"))," ",(INDIRECT("N8")))</f>
        <v xml:space="preserve"> </v>
      </c>
      <c r="AI8" s="273" t="str">
        <f ca="1">IF(ISBLANK(INDIRECT("O8"))," ",(INDIRECT("O8")))</f>
        <v xml:space="preserve"> </v>
      </c>
    </row>
    <row r="9" spans="1:35" x14ac:dyDescent="0.2">
      <c r="A9" s="129"/>
      <c r="B9" s="172"/>
      <c r="C9" s="182"/>
      <c r="D9" s="182"/>
      <c r="E9" s="150"/>
      <c r="F9" s="150"/>
      <c r="G9" s="150"/>
      <c r="H9" s="150"/>
      <c r="I9" s="150"/>
      <c r="J9" s="150"/>
      <c r="K9" s="150"/>
      <c r="L9" s="150"/>
      <c r="M9" s="150"/>
      <c r="N9" s="150"/>
      <c r="O9" s="150"/>
      <c r="W9" s="273" t="str">
        <f ca="1">IF(ISBLANK(INDIRECT("C9"))," ",(INDIRECT("C9")))</f>
        <v xml:space="preserve"> </v>
      </c>
      <c r="X9" s="273" t="str">
        <f ca="1">IF(ISBLANK(INDIRECT("D9"))," ",(INDIRECT("D9")))</f>
        <v xml:space="preserve"> </v>
      </c>
      <c r="Y9" s="273" t="str">
        <f ca="1">IF(ISBLANK(INDIRECT("E9"))," ",(INDIRECT("E9")))</f>
        <v xml:space="preserve"> </v>
      </c>
      <c r="Z9" s="273" t="str">
        <f ca="1">IF(ISBLANK(INDIRECT("F9"))," ",(INDIRECT("F9")))</f>
        <v xml:space="preserve"> </v>
      </c>
      <c r="AA9" s="273" t="str">
        <f ca="1">IF(ISBLANK(INDIRECT("G9"))," ",(INDIRECT("G9")))</f>
        <v xml:space="preserve"> </v>
      </c>
      <c r="AB9" s="273" t="str">
        <f ca="1">IF(ISBLANK(INDIRECT("H9"))," ",(INDIRECT("H9")))</f>
        <v xml:space="preserve"> </v>
      </c>
      <c r="AC9" s="273" t="str">
        <f ca="1">IF(ISBLANK(INDIRECT("I9"))," ",(INDIRECT("I9")))</f>
        <v xml:space="preserve"> </v>
      </c>
      <c r="AD9" s="273" t="str">
        <f ca="1">IF(ISBLANK(INDIRECT("J9"))," ",(INDIRECT("J9")))</f>
        <v xml:space="preserve"> </v>
      </c>
      <c r="AE9" s="273" t="str">
        <f ca="1">IF(ISBLANK(INDIRECT("K9"))," ",(INDIRECT("K9")))</f>
        <v xml:space="preserve"> </v>
      </c>
      <c r="AF9" s="273" t="str">
        <f ca="1">IF(ISBLANK(INDIRECT("L9"))," ",(INDIRECT("L9")))</f>
        <v xml:space="preserve"> </v>
      </c>
      <c r="AG9" s="273" t="str">
        <f ca="1">IF(ISBLANK(INDIRECT("M9"))," ",(INDIRECT("M9")))</f>
        <v xml:space="preserve"> </v>
      </c>
      <c r="AH9" s="273" t="str">
        <f ca="1">IF(ISBLANK(INDIRECT("N9"))," ",(INDIRECT("N9")))</f>
        <v xml:space="preserve"> </v>
      </c>
      <c r="AI9" s="273" t="str">
        <f ca="1">IF(ISBLANK(INDIRECT("O9"))," ",(INDIRECT("O9")))</f>
        <v xml:space="preserve"> </v>
      </c>
    </row>
    <row r="10" spans="1:35" ht="31.5" customHeight="1" x14ac:dyDescent="0.2">
      <c r="A10" s="128">
        <v>2</v>
      </c>
      <c r="B10" s="306" t="str">
        <f>'Для друку'!B1138</f>
        <v>Надайте інформацію про документи, у яких зафіксовано результати проходження навчання працівниками та особами, залученими заявником на підставі цивільно-правових договорів до безпосередньої взаємодії зі споживачами</v>
      </c>
      <c r="C10" s="306"/>
      <c r="D10" s="306"/>
      <c r="E10" s="306"/>
      <c r="F10" s="306"/>
      <c r="G10" s="306"/>
      <c r="H10" s="306"/>
      <c r="I10" s="306"/>
      <c r="J10" s="306"/>
      <c r="K10" s="306"/>
      <c r="L10" s="306"/>
      <c r="M10" s="306"/>
      <c r="N10" s="306"/>
      <c r="O10" s="306"/>
      <c r="W10" s="273" t="str">
        <f ca="1">IF(ISBLANK(INDIRECT("C10"))," ",(INDIRECT("C10")))</f>
        <v xml:space="preserve"> </v>
      </c>
      <c r="X10" s="273" t="str">
        <f ca="1">IF(ISBLANK(INDIRECT("D10"))," ",(INDIRECT("D10")))</f>
        <v xml:space="preserve"> </v>
      </c>
      <c r="Y10" s="273" t="str">
        <f ca="1">IF(ISBLANK(INDIRECT("E10"))," ",(INDIRECT("E10")))</f>
        <v xml:space="preserve"> </v>
      </c>
      <c r="Z10" s="273" t="str">
        <f ca="1">IF(ISBLANK(INDIRECT("F10"))," ",(INDIRECT("F10")))</f>
        <v xml:space="preserve"> </v>
      </c>
      <c r="AA10" s="273" t="str">
        <f ca="1">IF(ISBLANK(INDIRECT("G10"))," ",(INDIRECT("G10")))</f>
        <v xml:space="preserve"> </v>
      </c>
      <c r="AB10" s="273" t="str">
        <f ca="1">IF(ISBLANK(INDIRECT("H10"))," ",(INDIRECT("H10")))</f>
        <v xml:space="preserve"> </v>
      </c>
      <c r="AC10" s="273" t="str">
        <f ca="1">IF(ISBLANK(INDIRECT("I10"))," ",(INDIRECT("I10")))</f>
        <v xml:space="preserve"> </v>
      </c>
      <c r="AD10" s="273" t="str">
        <f ca="1">IF(ISBLANK(INDIRECT("J10"))," ",(INDIRECT("J10")))</f>
        <v xml:space="preserve"> </v>
      </c>
      <c r="AE10" s="273" t="str">
        <f ca="1">IF(ISBLANK(INDIRECT("K10"))," ",(INDIRECT("K10")))</f>
        <v xml:space="preserve"> </v>
      </c>
      <c r="AF10" s="273" t="str">
        <f ca="1">IF(ISBLANK(INDIRECT("L10"))," ",(INDIRECT("L10")))</f>
        <v xml:space="preserve"> </v>
      </c>
      <c r="AG10" s="273" t="str">
        <f ca="1">IF(ISBLANK(INDIRECT("M10"))," ",(INDIRECT("M10")))</f>
        <v xml:space="preserve"> </v>
      </c>
      <c r="AH10" s="273" t="str">
        <f ca="1">IF(ISBLANK(INDIRECT("N10"))," ",(INDIRECT("N10")))</f>
        <v xml:space="preserve"> </v>
      </c>
      <c r="AI10" s="273" t="str">
        <f ca="1">IF(ISBLANK(INDIRECT("O10"))," ",(INDIRECT("O10")))</f>
        <v xml:space="preserve"> </v>
      </c>
    </row>
    <row r="11" spans="1:35" ht="14.25" customHeight="1" x14ac:dyDescent="0.2">
      <c r="A11" s="194"/>
      <c r="B11" s="189" t="s">
        <v>597</v>
      </c>
      <c r="C11" s="313"/>
      <c r="D11" s="313"/>
      <c r="E11" s="313"/>
      <c r="F11" s="313"/>
      <c r="G11" s="313"/>
      <c r="H11" s="313"/>
      <c r="I11" s="313"/>
      <c r="J11" s="313"/>
      <c r="K11" s="313"/>
      <c r="L11" s="313"/>
      <c r="M11" s="313"/>
      <c r="N11" s="313"/>
      <c r="O11" s="313"/>
      <c r="W11" s="273" t="str">
        <f ca="1">IF(ISBLANK(INDIRECT("C11"))," ",(INDIRECT("C11")))</f>
        <v xml:space="preserve"> </v>
      </c>
      <c r="X11" s="273" t="str">
        <f ca="1">IF(ISBLANK(INDIRECT("D11"))," ",(INDIRECT("D11")))</f>
        <v xml:space="preserve"> </v>
      </c>
      <c r="Y11" s="273" t="str">
        <f ca="1">IF(ISBLANK(INDIRECT("E11"))," ",(INDIRECT("E11")))</f>
        <v xml:space="preserve"> </v>
      </c>
      <c r="Z11" s="273" t="str">
        <f ca="1">IF(ISBLANK(INDIRECT("F11"))," ",(INDIRECT("F11")))</f>
        <v xml:space="preserve"> </v>
      </c>
      <c r="AA11" s="273" t="str">
        <f ca="1">IF(ISBLANK(INDIRECT("G11"))," ",(INDIRECT("G11")))</f>
        <v xml:space="preserve"> </v>
      </c>
      <c r="AB11" s="273" t="str">
        <f ca="1">IF(ISBLANK(INDIRECT("H11"))," ",(INDIRECT("H11")))</f>
        <v xml:space="preserve"> </v>
      </c>
      <c r="AC11" s="273" t="str">
        <f ca="1">IF(ISBLANK(INDIRECT("I11"))," ",(INDIRECT("I11")))</f>
        <v xml:space="preserve"> </v>
      </c>
      <c r="AD11" s="273" t="str">
        <f ca="1">IF(ISBLANK(INDIRECT("J11"))," ",(INDIRECT("J11")))</f>
        <v xml:space="preserve"> </v>
      </c>
      <c r="AE11" s="273" t="str">
        <f ca="1">IF(ISBLANK(INDIRECT("K11"))," ",(INDIRECT("K11")))</f>
        <v xml:space="preserve"> </v>
      </c>
      <c r="AF11" s="273" t="str">
        <f ca="1">IF(ISBLANK(INDIRECT("L11"))," ",(INDIRECT("L11")))</f>
        <v xml:space="preserve"> </v>
      </c>
      <c r="AG11" s="273" t="str">
        <f ca="1">IF(ISBLANK(INDIRECT("M11"))," ",(INDIRECT("M11")))</f>
        <v xml:space="preserve"> </v>
      </c>
      <c r="AH11" s="273" t="str">
        <f ca="1">IF(ISBLANK(INDIRECT("N11"))," ",(INDIRECT("N11")))</f>
        <v xml:space="preserve"> </v>
      </c>
      <c r="AI11" s="273" t="str">
        <f ca="1">IF(ISBLANK(INDIRECT("O11"))," ",(INDIRECT("O11")))</f>
        <v xml:space="preserve"> </v>
      </c>
    </row>
    <row r="12" spans="1:35" x14ac:dyDescent="0.2">
      <c r="A12" s="129"/>
      <c r="B12" s="172"/>
      <c r="C12" s="182"/>
      <c r="D12" s="182"/>
      <c r="E12" s="150"/>
      <c r="F12" s="150"/>
      <c r="G12" s="150"/>
      <c r="H12" s="150"/>
      <c r="I12" s="150"/>
      <c r="J12" s="150"/>
      <c r="K12" s="150"/>
      <c r="L12" s="150"/>
      <c r="M12" s="150"/>
      <c r="N12" s="150"/>
      <c r="O12" s="150"/>
      <c r="W12" s="273" t="str">
        <f ca="1">IF(ISBLANK(INDIRECT("C12"))," ",(INDIRECT("C12")))</f>
        <v xml:space="preserve"> </v>
      </c>
      <c r="X12" s="273" t="str">
        <f ca="1">IF(ISBLANK(INDIRECT("D12"))," ",(INDIRECT("D12")))</f>
        <v xml:space="preserve"> </v>
      </c>
      <c r="Y12" s="273" t="str">
        <f ca="1">IF(ISBLANK(INDIRECT("E12"))," ",(INDIRECT("E12")))</f>
        <v xml:space="preserve"> </v>
      </c>
      <c r="Z12" s="273" t="str">
        <f ca="1">IF(ISBLANK(INDIRECT("F12"))," ",(INDIRECT("F12")))</f>
        <v xml:space="preserve"> </v>
      </c>
      <c r="AA12" s="273" t="str">
        <f ca="1">IF(ISBLANK(INDIRECT("G12"))," ",(INDIRECT("G12")))</f>
        <v xml:space="preserve"> </v>
      </c>
      <c r="AB12" s="273" t="str">
        <f ca="1">IF(ISBLANK(INDIRECT("H12"))," ",(INDIRECT("H12")))</f>
        <v xml:space="preserve"> </v>
      </c>
      <c r="AC12" s="273" t="str">
        <f ca="1">IF(ISBLANK(INDIRECT("I12"))," ",(INDIRECT("I12")))</f>
        <v xml:space="preserve"> </v>
      </c>
      <c r="AD12" s="273" t="str">
        <f ca="1">IF(ISBLANK(INDIRECT("J12"))," ",(INDIRECT("J12")))</f>
        <v xml:space="preserve"> </v>
      </c>
      <c r="AE12" s="273" t="str">
        <f ca="1">IF(ISBLANK(INDIRECT("K12"))," ",(INDIRECT("K12")))</f>
        <v xml:space="preserve"> </v>
      </c>
      <c r="AF12" s="273" t="str">
        <f ca="1">IF(ISBLANK(INDIRECT("L12"))," ",(INDIRECT("L12")))</f>
        <v xml:space="preserve"> </v>
      </c>
      <c r="AG12" s="273" t="str">
        <f ca="1">IF(ISBLANK(INDIRECT("M12"))," ",(INDIRECT("M12")))</f>
        <v xml:space="preserve"> </v>
      </c>
      <c r="AH12" s="273" t="str">
        <f ca="1">IF(ISBLANK(INDIRECT("N12"))," ",(INDIRECT("N12")))</f>
        <v xml:space="preserve"> </v>
      </c>
      <c r="AI12" s="273" t="str">
        <f ca="1">IF(ISBLANK(INDIRECT("O12"))," ",(INDIRECT("O12")))</f>
        <v xml:space="preserve"> </v>
      </c>
    </row>
    <row r="13" spans="1:35" x14ac:dyDescent="0.2">
      <c r="A13" s="128">
        <v>3</v>
      </c>
      <c r="B13" s="306" t="str">
        <f>'Для друку'!B1141</f>
        <v>Надайте інформацію про блоки питань, з яких проводиться навчання</v>
      </c>
      <c r="C13" s="306"/>
      <c r="D13" s="306"/>
      <c r="E13" s="306"/>
      <c r="F13" s="306"/>
      <c r="G13" s="306"/>
      <c r="H13" s="306"/>
      <c r="I13" s="306"/>
      <c r="J13" s="306"/>
      <c r="K13" s="306"/>
      <c r="L13" s="306"/>
      <c r="M13" s="306"/>
      <c r="N13" s="306"/>
      <c r="O13" s="306"/>
      <c r="W13" s="273" t="str">
        <f ca="1">IF(ISBLANK(INDIRECT("C13"))," ",(INDIRECT("C13")))</f>
        <v xml:space="preserve"> </v>
      </c>
      <c r="X13" s="273" t="str">
        <f ca="1">IF(ISBLANK(INDIRECT("D13"))," ",(INDIRECT("D13")))</f>
        <v xml:space="preserve"> </v>
      </c>
      <c r="Y13" s="273" t="str">
        <f ca="1">IF(ISBLANK(INDIRECT("E13"))," ",(INDIRECT("E13")))</f>
        <v xml:space="preserve"> </v>
      </c>
      <c r="Z13" s="273" t="str">
        <f ca="1">IF(ISBLANK(INDIRECT("F13"))," ",(INDIRECT("F13")))</f>
        <v xml:space="preserve"> </v>
      </c>
      <c r="AA13" s="273" t="str">
        <f ca="1">IF(ISBLANK(INDIRECT("G13"))," ",(INDIRECT("G13")))</f>
        <v xml:space="preserve"> </v>
      </c>
      <c r="AB13" s="273" t="str">
        <f ca="1">IF(ISBLANK(INDIRECT("H13"))," ",(INDIRECT("H13")))</f>
        <v xml:space="preserve"> </v>
      </c>
      <c r="AC13" s="273" t="str">
        <f ca="1">IF(ISBLANK(INDIRECT("I13"))," ",(INDIRECT("I13")))</f>
        <v xml:space="preserve"> </v>
      </c>
      <c r="AD13" s="273" t="str">
        <f ca="1">IF(ISBLANK(INDIRECT("J13"))," ",(INDIRECT("J13")))</f>
        <v xml:space="preserve"> </v>
      </c>
      <c r="AE13" s="273" t="str">
        <f ca="1">IF(ISBLANK(INDIRECT("K13"))," ",(INDIRECT("K13")))</f>
        <v xml:space="preserve"> </v>
      </c>
      <c r="AF13" s="273" t="str">
        <f ca="1">IF(ISBLANK(INDIRECT("L13"))," ",(INDIRECT("L13")))</f>
        <v xml:space="preserve"> </v>
      </c>
      <c r="AG13" s="273" t="str">
        <f ca="1">IF(ISBLANK(INDIRECT("M13"))," ",(INDIRECT("M13")))</f>
        <v xml:space="preserve"> </v>
      </c>
      <c r="AH13" s="273" t="str">
        <f ca="1">IF(ISBLANK(INDIRECT("N13"))," ",(INDIRECT("N13")))</f>
        <v xml:space="preserve"> </v>
      </c>
      <c r="AI13" s="273" t="str">
        <f ca="1">IF(ISBLANK(INDIRECT("O13"))," ",(INDIRECT("O13")))</f>
        <v xml:space="preserve"> </v>
      </c>
    </row>
    <row r="14" spans="1:35" x14ac:dyDescent="0.2">
      <c r="A14" s="129"/>
      <c r="B14" s="168"/>
      <c r="C14" s="74"/>
      <c r="D14" s="191" t="s">
        <v>564</v>
      </c>
      <c r="E14" s="192"/>
      <c r="F14" s="192"/>
      <c r="G14" s="127"/>
      <c r="H14" s="127"/>
      <c r="I14" s="127"/>
      <c r="J14" s="127"/>
      <c r="K14" s="127"/>
      <c r="L14" s="127"/>
      <c r="M14" s="127"/>
      <c r="N14" s="127"/>
      <c r="O14" s="127"/>
      <c r="W14" s="273" t="str">
        <f ca="1">IF(ISBLANK(INDIRECT("C14"))," ",(INDIRECT("C14")))</f>
        <v xml:space="preserve"> </v>
      </c>
      <c r="X14" s="273" t="str">
        <f ca="1">IF(ISBLANK(INDIRECT("D14"))," ",(INDIRECT("D14")))</f>
        <v>Взаємодія із споживачами та іншими особами при врегулюванні простроченої заборгованості (вимоги щодо етичної поведінки)</v>
      </c>
      <c r="Y14" s="273" t="str">
        <f ca="1">IF(ISBLANK(INDIRECT("E14"))," ",(INDIRECT("E14")))</f>
        <v xml:space="preserve"> </v>
      </c>
      <c r="Z14" s="273" t="str">
        <f ca="1">IF(ISBLANK(INDIRECT("F14"))," ",(INDIRECT("F14")))</f>
        <v xml:space="preserve"> </v>
      </c>
      <c r="AA14" s="273" t="str">
        <f ca="1">IF(ISBLANK(INDIRECT("G14"))," ",(INDIRECT("G14")))</f>
        <v xml:space="preserve"> </v>
      </c>
      <c r="AB14" s="273" t="str">
        <f ca="1">IF(ISBLANK(INDIRECT("H14"))," ",(INDIRECT("H14")))</f>
        <v xml:space="preserve"> </v>
      </c>
      <c r="AC14" s="273" t="str">
        <f ca="1">IF(ISBLANK(INDIRECT("I14"))," ",(INDIRECT("I14")))</f>
        <v xml:space="preserve"> </v>
      </c>
      <c r="AD14" s="273" t="str">
        <f ca="1">IF(ISBLANK(INDIRECT("J14"))," ",(INDIRECT("J14")))</f>
        <v xml:space="preserve"> </v>
      </c>
      <c r="AE14" s="273" t="str">
        <f ca="1">IF(ISBLANK(INDIRECT("K14"))," ",(INDIRECT("K14")))</f>
        <v xml:space="preserve"> </v>
      </c>
      <c r="AF14" s="273" t="str">
        <f ca="1">IF(ISBLANK(INDIRECT("L14"))," ",(INDIRECT("L14")))</f>
        <v xml:space="preserve"> </v>
      </c>
      <c r="AG14" s="273" t="str">
        <f ca="1">IF(ISBLANK(INDIRECT("M14"))," ",(INDIRECT("M14")))</f>
        <v xml:space="preserve"> </v>
      </c>
      <c r="AH14" s="273" t="str">
        <f ca="1">IF(ISBLANK(INDIRECT("N14"))," ",(INDIRECT("N14")))</f>
        <v xml:space="preserve"> </v>
      </c>
      <c r="AI14" s="273" t="str">
        <f ca="1">IF(ISBLANK(INDIRECT("O14"))," ",(INDIRECT("O14")))</f>
        <v xml:space="preserve"> </v>
      </c>
    </row>
    <row r="15" spans="1:35" ht="3.75" customHeight="1" x14ac:dyDescent="0.2">
      <c r="A15" s="129"/>
      <c r="B15" s="168"/>
      <c r="C15" s="192"/>
      <c r="D15" s="192"/>
      <c r="E15" s="193"/>
      <c r="F15" s="193"/>
      <c r="G15" s="193"/>
      <c r="H15" s="193"/>
      <c r="I15" s="193"/>
      <c r="J15" s="193"/>
      <c r="K15" s="193"/>
      <c r="L15" s="193"/>
      <c r="M15" s="193"/>
      <c r="N15" s="193"/>
      <c r="O15" s="193"/>
      <c r="W15" s="273" t="str">
        <f ca="1">IF(ISBLANK(INDIRECT("C15"))," ",(INDIRECT("C15")))</f>
        <v xml:space="preserve"> </v>
      </c>
      <c r="X15" s="273" t="str">
        <f ca="1">IF(ISBLANK(INDIRECT("D15"))," ",(INDIRECT("D15")))</f>
        <v xml:space="preserve"> </v>
      </c>
      <c r="Y15" s="273" t="str">
        <f ca="1">IF(ISBLANK(INDIRECT("E15"))," ",(INDIRECT("E15")))</f>
        <v xml:space="preserve"> </v>
      </c>
      <c r="Z15" s="273" t="str">
        <f ca="1">IF(ISBLANK(INDIRECT("F15"))," ",(INDIRECT("F15")))</f>
        <v xml:space="preserve"> </v>
      </c>
      <c r="AA15" s="273" t="str">
        <f ca="1">IF(ISBLANK(INDIRECT("G15"))," ",(INDIRECT("G15")))</f>
        <v xml:space="preserve"> </v>
      </c>
      <c r="AB15" s="273" t="str">
        <f ca="1">IF(ISBLANK(INDIRECT("H15"))," ",(INDIRECT("H15")))</f>
        <v xml:space="preserve"> </v>
      </c>
      <c r="AC15" s="273" t="str">
        <f ca="1">IF(ISBLANK(INDIRECT("I15"))," ",(INDIRECT("I15")))</f>
        <v xml:space="preserve"> </v>
      </c>
      <c r="AD15" s="273" t="str">
        <f ca="1">IF(ISBLANK(INDIRECT("J15"))," ",(INDIRECT("J15")))</f>
        <v xml:space="preserve"> </v>
      </c>
      <c r="AE15" s="273" t="str">
        <f ca="1">IF(ISBLANK(INDIRECT("K15"))," ",(INDIRECT("K15")))</f>
        <v xml:space="preserve"> </v>
      </c>
      <c r="AF15" s="273" t="str">
        <f ca="1">IF(ISBLANK(INDIRECT("L15"))," ",(INDIRECT("L15")))</f>
        <v xml:space="preserve"> </v>
      </c>
      <c r="AG15" s="273" t="str">
        <f ca="1">IF(ISBLANK(INDIRECT("M15"))," ",(INDIRECT("M15")))</f>
        <v xml:space="preserve"> </v>
      </c>
      <c r="AH15" s="273" t="str">
        <f ca="1">IF(ISBLANK(INDIRECT("N15"))," ",(INDIRECT("N15")))</f>
        <v xml:space="preserve"> </v>
      </c>
      <c r="AI15" s="273" t="str">
        <f ca="1">IF(ISBLANK(INDIRECT("O15"))," ",(INDIRECT("O15")))</f>
        <v xml:space="preserve"> </v>
      </c>
    </row>
    <row r="16" spans="1:35" x14ac:dyDescent="0.2">
      <c r="A16" s="129"/>
      <c r="B16" s="168"/>
      <c r="C16" s="74"/>
      <c r="D16" s="191" t="s">
        <v>565</v>
      </c>
      <c r="E16" s="192"/>
      <c r="F16" s="192"/>
      <c r="G16" s="127"/>
      <c r="H16" s="127"/>
      <c r="I16" s="127"/>
      <c r="J16" s="127"/>
      <c r="K16" s="127"/>
      <c r="L16" s="127"/>
      <c r="M16" s="127"/>
      <c r="N16" s="127"/>
      <c r="O16" s="127"/>
      <c r="W16" s="273" t="str">
        <f ca="1">IF(ISBLANK(INDIRECT("C16"))," ",(INDIRECT("C16")))</f>
        <v xml:space="preserve"> </v>
      </c>
      <c r="X16" s="273" t="str">
        <f ca="1">IF(ISBLANK(INDIRECT("D16"))," ",(INDIRECT("D16")))</f>
        <v>Захист прав споживачів фінансових послуг</v>
      </c>
      <c r="Y16" s="273" t="str">
        <f ca="1">IF(ISBLANK(INDIRECT("E16"))," ",(INDIRECT("E16")))</f>
        <v xml:space="preserve"> </v>
      </c>
      <c r="Z16" s="273" t="str">
        <f ca="1">IF(ISBLANK(INDIRECT("F16"))," ",(INDIRECT("F16")))</f>
        <v xml:space="preserve"> </v>
      </c>
      <c r="AA16" s="273" t="str">
        <f ca="1">IF(ISBLANK(INDIRECT("G16"))," ",(INDIRECT("G16")))</f>
        <v xml:space="preserve"> </v>
      </c>
      <c r="AB16" s="273" t="str">
        <f ca="1">IF(ISBLANK(INDIRECT("H16"))," ",(INDIRECT("H16")))</f>
        <v xml:space="preserve"> </v>
      </c>
      <c r="AC16" s="273" t="str">
        <f ca="1">IF(ISBLANK(INDIRECT("I16"))," ",(INDIRECT("I16")))</f>
        <v xml:space="preserve"> </v>
      </c>
      <c r="AD16" s="273" t="str">
        <f ca="1">IF(ISBLANK(INDIRECT("J16"))," ",(INDIRECT("J16")))</f>
        <v xml:space="preserve"> </v>
      </c>
      <c r="AE16" s="273" t="str">
        <f ca="1">IF(ISBLANK(INDIRECT("K16"))," ",(INDIRECT("K16")))</f>
        <v xml:space="preserve"> </v>
      </c>
      <c r="AF16" s="273" t="str">
        <f ca="1">IF(ISBLANK(INDIRECT("L16"))," ",(INDIRECT("L16")))</f>
        <v xml:space="preserve"> </v>
      </c>
      <c r="AG16" s="273" t="str">
        <f ca="1">IF(ISBLANK(INDIRECT("M16"))," ",(INDIRECT("M16")))</f>
        <v xml:space="preserve"> </v>
      </c>
      <c r="AH16" s="273" t="str">
        <f ca="1">IF(ISBLANK(INDIRECT("N16"))," ",(INDIRECT("N16")))</f>
        <v xml:space="preserve"> </v>
      </c>
      <c r="AI16" s="273" t="str">
        <f ca="1">IF(ISBLANK(INDIRECT("O16"))," ",(INDIRECT("O16")))</f>
        <v xml:space="preserve"> </v>
      </c>
    </row>
    <row r="17" spans="1:35" ht="3.75" customHeight="1" x14ac:dyDescent="0.2">
      <c r="A17" s="129"/>
      <c r="B17" s="168"/>
      <c r="C17" s="192"/>
      <c r="D17" s="192"/>
      <c r="E17" s="193"/>
      <c r="F17" s="193"/>
      <c r="G17" s="193"/>
      <c r="H17" s="193"/>
      <c r="I17" s="193"/>
      <c r="J17" s="193"/>
      <c r="K17" s="193"/>
      <c r="L17" s="193"/>
      <c r="M17" s="193"/>
      <c r="N17" s="193"/>
      <c r="O17" s="193"/>
      <c r="W17" s="273" t="str">
        <f ca="1">IF(ISBLANK(INDIRECT("C17"))," ",(INDIRECT("C17")))</f>
        <v xml:space="preserve"> </v>
      </c>
      <c r="X17" s="273" t="str">
        <f ca="1">IF(ISBLANK(INDIRECT("D17"))," ",(INDIRECT("D17")))</f>
        <v xml:space="preserve"> </v>
      </c>
      <c r="Y17" s="273" t="str">
        <f ca="1">IF(ISBLANK(INDIRECT("E17"))," ",(INDIRECT("E17")))</f>
        <v xml:space="preserve"> </v>
      </c>
      <c r="Z17" s="273" t="str">
        <f ca="1">IF(ISBLANK(INDIRECT("F17"))," ",(INDIRECT("F17")))</f>
        <v xml:space="preserve"> </v>
      </c>
      <c r="AA17" s="273" t="str">
        <f ca="1">IF(ISBLANK(INDIRECT("G17"))," ",(INDIRECT("G17")))</f>
        <v xml:space="preserve"> </v>
      </c>
      <c r="AB17" s="273" t="str">
        <f ca="1">IF(ISBLANK(INDIRECT("H17"))," ",(INDIRECT("H17")))</f>
        <v xml:space="preserve"> </v>
      </c>
      <c r="AC17" s="273" t="str">
        <f ca="1">IF(ISBLANK(INDIRECT("I17"))," ",(INDIRECT("I17")))</f>
        <v xml:space="preserve"> </v>
      </c>
      <c r="AD17" s="273" t="str">
        <f ca="1">IF(ISBLANK(INDIRECT("J17"))," ",(INDIRECT("J17")))</f>
        <v xml:space="preserve"> </v>
      </c>
      <c r="AE17" s="273" t="str">
        <f ca="1">IF(ISBLANK(INDIRECT("K17"))," ",(INDIRECT("K17")))</f>
        <v xml:space="preserve"> </v>
      </c>
      <c r="AF17" s="273" t="str">
        <f ca="1">IF(ISBLANK(INDIRECT("L17"))," ",(INDIRECT("L17")))</f>
        <v xml:space="preserve"> </v>
      </c>
      <c r="AG17" s="273" t="str">
        <f ca="1">IF(ISBLANK(INDIRECT("M17"))," ",(INDIRECT("M17")))</f>
        <v xml:space="preserve"> </v>
      </c>
      <c r="AH17" s="273" t="str">
        <f ca="1">IF(ISBLANK(INDIRECT("N17"))," ",(INDIRECT("N17")))</f>
        <v xml:space="preserve"> </v>
      </c>
      <c r="AI17" s="273" t="str">
        <f ca="1">IF(ISBLANK(INDIRECT("O17"))," ",(INDIRECT("O17")))</f>
        <v xml:space="preserve"> </v>
      </c>
    </row>
    <row r="18" spans="1:35" x14ac:dyDescent="0.2">
      <c r="A18" s="129"/>
      <c r="B18" s="168"/>
      <c r="C18" s="74"/>
      <c r="D18" s="191" t="s">
        <v>574</v>
      </c>
      <c r="E18" s="192"/>
      <c r="F18" s="192"/>
      <c r="G18" s="127"/>
      <c r="H18" s="127"/>
      <c r="I18" s="127"/>
      <c r="J18" s="127"/>
      <c r="K18" s="127"/>
      <c r="L18" s="127"/>
      <c r="M18" s="127"/>
      <c r="N18" s="127"/>
      <c r="O18" s="127"/>
      <c r="W18" s="273" t="str">
        <f ca="1">IF(ISBLANK(INDIRECT("C18"))," ",(INDIRECT("C18")))</f>
        <v xml:space="preserve"> </v>
      </c>
      <c r="X18" s="273" t="str">
        <f ca="1">IF(ISBLANK(INDIRECT("D18"))," ",(INDIRECT("D18")))</f>
        <v>Фіксування взаємодії зі споживачами та іншими особами при врегулюванні простроченої заборгованості</v>
      </c>
      <c r="Y18" s="273" t="str">
        <f ca="1">IF(ISBLANK(INDIRECT("E18"))," ",(INDIRECT("E18")))</f>
        <v xml:space="preserve"> </v>
      </c>
      <c r="Z18" s="273" t="str">
        <f ca="1">IF(ISBLANK(INDIRECT("F18"))," ",(INDIRECT("F18")))</f>
        <v xml:space="preserve"> </v>
      </c>
      <c r="AA18" s="273" t="str">
        <f ca="1">IF(ISBLANK(INDIRECT("G18"))," ",(INDIRECT("G18")))</f>
        <v xml:space="preserve"> </v>
      </c>
      <c r="AB18" s="273" t="str">
        <f ca="1">IF(ISBLANK(INDIRECT("H18"))," ",(INDIRECT("H18")))</f>
        <v xml:space="preserve"> </v>
      </c>
      <c r="AC18" s="273" t="str">
        <f ca="1">IF(ISBLANK(INDIRECT("I18"))," ",(INDIRECT("I18")))</f>
        <v xml:space="preserve"> </v>
      </c>
      <c r="AD18" s="273" t="str">
        <f ca="1">IF(ISBLANK(INDIRECT("J18"))," ",(INDIRECT("J18")))</f>
        <v xml:space="preserve"> </v>
      </c>
      <c r="AE18" s="273" t="str">
        <f ca="1">IF(ISBLANK(INDIRECT("K18"))," ",(INDIRECT("K18")))</f>
        <v xml:space="preserve"> </v>
      </c>
      <c r="AF18" s="273" t="str">
        <f ca="1">IF(ISBLANK(INDIRECT("L18"))," ",(INDIRECT("L18")))</f>
        <v xml:space="preserve"> </v>
      </c>
      <c r="AG18" s="273" t="str">
        <f ca="1">IF(ISBLANK(INDIRECT("M18"))," ",(INDIRECT("M18")))</f>
        <v xml:space="preserve"> </v>
      </c>
      <c r="AH18" s="273" t="str">
        <f ca="1">IF(ISBLANK(INDIRECT("N18"))," ",(INDIRECT("N18")))</f>
        <v xml:space="preserve"> </v>
      </c>
      <c r="AI18" s="273" t="str">
        <f ca="1">IF(ISBLANK(INDIRECT("O18"))," ",(INDIRECT("O18")))</f>
        <v xml:space="preserve"> </v>
      </c>
    </row>
    <row r="19" spans="1:35" ht="3.75" customHeight="1" x14ac:dyDescent="0.2">
      <c r="A19" s="129"/>
      <c r="B19" s="168"/>
      <c r="C19" s="192"/>
      <c r="D19" s="192"/>
      <c r="E19" s="193"/>
      <c r="F19" s="193"/>
      <c r="G19" s="193"/>
      <c r="H19" s="193"/>
      <c r="I19" s="193"/>
      <c r="J19" s="193"/>
      <c r="K19" s="193"/>
      <c r="L19" s="193"/>
      <c r="M19" s="193"/>
      <c r="N19" s="193"/>
      <c r="O19" s="193"/>
      <c r="W19" s="273" t="str">
        <f ca="1">IF(ISBLANK(INDIRECT("C19"))," ",(INDIRECT("C19")))</f>
        <v xml:space="preserve"> </v>
      </c>
      <c r="X19" s="273" t="str">
        <f ca="1">IF(ISBLANK(INDIRECT("D19"))," ",(INDIRECT("D19")))</f>
        <v xml:space="preserve"> </v>
      </c>
      <c r="Y19" s="273" t="str">
        <f ca="1">IF(ISBLANK(INDIRECT("E19"))," ",(INDIRECT("E19")))</f>
        <v xml:space="preserve"> </v>
      </c>
      <c r="Z19" s="273" t="str">
        <f ca="1">IF(ISBLANK(INDIRECT("F19"))," ",(INDIRECT("F19")))</f>
        <v xml:space="preserve"> </v>
      </c>
      <c r="AA19" s="273" t="str">
        <f ca="1">IF(ISBLANK(INDIRECT("G19"))," ",(INDIRECT("G19")))</f>
        <v xml:space="preserve"> </v>
      </c>
      <c r="AB19" s="273" t="str">
        <f ca="1">IF(ISBLANK(INDIRECT("H19"))," ",(INDIRECT("H19")))</f>
        <v xml:space="preserve"> </v>
      </c>
      <c r="AC19" s="273" t="str">
        <f ca="1">IF(ISBLANK(INDIRECT("I19"))," ",(INDIRECT("I19")))</f>
        <v xml:space="preserve"> </v>
      </c>
      <c r="AD19" s="273" t="str">
        <f ca="1">IF(ISBLANK(INDIRECT("J19"))," ",(INDIRECT("J19")))</f>
        <v xml:space="preserve"> </v>
      </c>
      <c r="AE19" s="273" t="str">
        <f ca="1">IF(ISBLANK(INDIRECT("K19"))," ",(INDIRECT("K19")))</f>
        <v xml:space="preserve"> </v>
      </c>
      <c r="AF19" s="273" t="str">
        <f ca="1">IF(ISBLANK(INDIRECT("L19"))," ",(INDIRECT("L19")))</f>
        <v xml:space="preserve"> </v>
      </c>
      <c r="AG19" s="273" t="str">
        <f ca="1">IF(ISBLANK(INDIRECT("M19"))," ",(INDIRECT("M19")))</f>
        <v xml:space="preserve"> </v>
      </c>
      <c r="AH19" s="273" t="str">
        <f ca="1">IF(ISBLANK(INDIRECT("N19"))," ",(INDIRECT("N19")))</f>
        <v xml:space="preserve"> </v>
      </c>
      <c r="AI19" s="273" t="str">
        <f ca="1">IF(ISBLANK(INDIRECT("O19"))," ",(INDIRECT("O19")))</f>
        <v xml:space="preserve"> </v>
      </c>
    </row>
    <row r="20" spans="1:35" x14ac:dyDescent="0.2">
      <c r="A20" s="129"/>
      <c r="B20" s="168"/>
      <c r="C20" s="74"/>
      <c r="D20" s="191" t="s">
        <v>566</v>
      </c>
      <c r="E20" s="192"/>
      <c r="F20" s="192"/>
      <c r="G20" s="127"/>
      <c r="H20" s="127"/>
      <c r="I20" s="127"/>
      <c r="J20" s="127"/>
      <c r="K20" s="127"/>
      <c r="L20" s="127"/>
      <c r="M20" s="127"/>
      <c r="N20" s="127"/>
      <c r="O20" s="127"/>
      <c r="W20" s="273" t="str">
        <f ca="1">IF(ISBLANK(INDIRECT("C20"))," ",(INDIRECT("C20")))</f>
        <v xml:space="preserve"> </v>
      </c>
      <c r="X20" s="273" t="str">
        <f ca="1">IF(ISBLANK(INDIRECT("D20"))," ",(INDIRECT("D20")))</f>
        <v>Обробка та захист персональних даних</v>
      </c>
      <c r="Y20" s="273" t="str">
        <f ca="1">IF(ISBLANK(INDIRECT("E20"))," ",(INDIRECT("E20")))</f>
        <v xml:space="preserve"> </v>
      </c>
      <c r="Z20" s="273" t="str">
        <f ca="1">IF(ISBLANK(INDIRECT("F20"))," ",(INDIRECT("F20")))</f>
        <v xml:space="preserve"> </v>
      </c>
      <c r="AA20" s="273" t="str">
        <f ca="1">IF(ISBLANK(INDIRECT("G20"))," ",(INDIRECT("G20")))</f>
        <v xml:space="preserve"> </v>
      </c>
      <c r="AB20" s="273" t="str">
        <f ca="1">IF(ISBLANK(INDIRECT("H20"))," ",(INDIRECT("H20")))</f>
        <v xml:space="preserve"> </v>
      </c>
      <c r="AC20" s="273" t="str">
        <f ca="1">IF(ISBLANK(INDIRECT("I20"))," ",(INDIRECT("I20")))</f>
        <v xml:space="preserve"> </v>
      </c>
      <c r="AD20" s="273" t="str">
        <f ca="1">IF(ISBLANK(INDIRECT("J20"))," ",(INDIRECT("J20")))</f>
        <v xml:space="preserve"> </v>
      </c>
      <c r="AE20" s="273" t="str">
        <f ca="1">IF(ISBLANK(INDIRECT("K20"))," ",(INDIRECT("K20")))</f>
        <v xml:space="preserve"> </v>
      </c>
      <c r="AF20" s="273" t="str">
        <f ca="1">IF(ISBLANK(INDIRECT("L20"))," ",(INDIRECT("L20")))</f>
        <v xml:space="preserve"> </v>
      </c>
      <c r="AG20" s="273" t="str">
        <f ca="1">IF(ISBLANK(INDIRECT("M20"))," ",(INDIRECT("M20")))</f>
        <v xml:space="preserve"> </v>
      </c>
      <c r="AH20" s="273" t="str">
        <f ca="1">IF(ISBLANK(INDIRECT("N20"))," ",(INDIRECT("N20")))</f>
        <v xml:space="preserve"> </v>
      </c>
      <c r="AI20" s="273" t="str">
        <f ca="1">IF(ISBLANK(INDIRECT("O20"))," ",(INDIRECT("O20")))</f>
        <v xml:space="preserve"> </v>
      </c>
    </row>
    <row r="21" spans="1:35" ht="3.75" customHeight="1" x14ac:dyDescent="0.2">
      <c r="A21" s="129"/>
      <c r="B21" s="168"/>
      <c r="C21" s="192"/>
      <c r="D21" s="192"/>
      <c r="E21" s="193"/>
      <c r="F21" s="193"/>
      <c r="G21" s="193"/>
      <c r="H21" s="193"/>
      <c r="I21" s="193"/>
      <c r="J21" s="193"/>
      <c r="K21" s="193"/>
      <c r="L21" s="193"/>
      <c r="M21" s="193"/>
      <c r="N21" s="193"/>
      <c r="O21" s="193"/>
      <c r="W21" s="273" t="str">
        <f ca="1">IF(ISBLANK(INDIRECT("C21"))," ",(INDIRECT("C21")))</f>
        <v xml:space="preserve"> </v>
      </c>
      <c r="X21" s="273" t="str">
        <f ca="1">IF(ISBLANK(INDIRECT("D21"))," ",(INDIRECT("D21")))</f>
        <v xml:space="preserve"> </v>
      </c>
      <c r="Y21" s="273" t="str">
        <f ca="1">IF(ISBLANK(INDIRECT("E21"))," ",(INDIRECT("E21")))</f>
        <v xml:space="preserve"> </v>
      </c>
      <c r="Z21" s="273" t="str">
        <f ca="1">IF(ISBLANK(INDIRECT("F21"))," ",(INDIRECT("F21")))</f>
        <v xml:space="preserve"> </v>
      </c>
      <c r="AA21" s="273" t="str">
        <f ca="1">IF(ISBLANK(INDIRECT("G21"))," ",(INDIRECT("G21")))</f>
        <v xml:space="preserve"> </v>
      </c>
      <c r="AB21" s="273" t="str">
        <f ca="1">IF(ISBLANK(INDIRECT("H21"))," ",(INDIRECT("H21")))</f>
        <v xml:space="preserve"> </v>
      </c>
      <c r="AC21" s="273" t="str">
        <f ca="1">IF(ISBLANK(INDIRECT("I21"))," ",(INDIRECT("I21")))</f>
        <v xml:space="preserve"> </v>
      </c>
      <c r="AD21" s="273" t="str">
        <f ca="1">IF(ISBLANK(INDIRECT("J21"))," ",(INDIRECT("J21")))</f>
        <v xml:space="preserve"> </v>
      </c>
      <c r="AE21" s="273" t="str">
        <f ca="1">IF(ISBLANK(INDIRECT("K21"))," ",(INDIRECT("K21")))</f>
        <v xml:space="preserve"> </v>
      </c>
      <c r="AF21" s="273" t="str">
        <f ca="1">IF(ISBLANK(INDIRECT("L21"))," ",(INDIRECT("L21")))</f>
        <v xml:space="preserve"> </v>
      </c>
      <c r="AG21" s="273" t="str">
        <f ca="1">IF(ISBLANK(INDIRECT("M21"))," ",(INDIRECT("M21")))</f>
        <v xml:space="preserve"> </v>
      </c>
      <c r="AH21" s="273" t="str">
        <f ca="1">IF(ISBLANK(INDIRECT("N21"))," ",(INDIRECT("N21")))</f>
        <v xml:space="preserve"> </v>
      </c>
      <c r="AI21" s="273" t="str">
        <f ca="1">IF(ISBLANK(INDIRECT("O21"))," ",(INDIRECT("O21")))</f>
        <v xml:space="preserve"> </v>
      </c>
    </row>
    <row r="22" spans="1:35" x14ac:dyDescent="0.2">
      <c r="A22" s="129"/>
      <c r="B22" s="168"/>
      <c r="C22" s="74"/>
      <c r="D22" s="307" t="s">
        <v>575</v>
      </c>
      <c r="E22" s="306"/>
      <c r="F22" s="306"/>
      <c r="G22" s="306"/>
      <c r="H22" s="306"/>
      <c r="I22" s="306"/>
      <c r="J22" s="306"/>
      <c r="K22" s="306"/>
      <c r="L22" s="306"/>
      <c r="M22" s="306"/>
      <c r="N22" s="306"/>
      <c r="O22" s="306"/>
      <c r="W22" s="273" t="str">
        <f ca="1">IF(ISBLANK(INDIRECT("C22"))," ",(INDIRECT("C22")))</f>
        <v xml:space="preserve"> </v>
      </c>
      <c r="X22" s="273" t="str">
        <f ca="1">IF(ISBLANK(INDIRECT("D22"))," ",(INDIRECT("D22")))</f>
        <v>Повідомлення НБУ про залучених осіб до врегулювання простроченої заборгованості та про отримання пропозицій від осіб, які не включені до реєстру колекторських компаній НБУ</v>
      </c>
      <c r="Y22" s="273" t="str">
        <f ca="1">IF(ISBLANK(INDIRECT("E22"))," ",(INDIRECT("E22")))</f>
        <v xml:space="preserve"> </v>
      </c>
      <c r="Z22" s="273" t="str">
        <f ca="1">IF(ISBLANK(INDIRECT("F22"))," ",(INDIRECT("F22")))</f>
        <v xml:space="preserve"> </v>
      </c>
      <c r="AA22" s="273" t="str">
        <f ca="1">IF(ISBLANK(INDIRECT("G22"))," ",(INDIRECT("G22")))</f>
        <v xml:space="preserve"> </v>
      </c>
      <c r="AB22" s="273" t="str">
        <f ca="1">IF(ISBLANK(INDIRECT("H22"))," ",(INDIRECT("H22")))</f>
        <v xml:space="preserve"> </v>
      </c>
      <c r="AC22" s="273" t="str">
        <f ca="1">IF(ISBLANK(INDIRECT("I22"))," ",(INDIRECT("I22")))</f>
        <v xml:space="preserve"> </v>
      </c>
      <c r="AD22" s="273" t="str">
        <f ca="1">IF(ISBLANK(INDIRECT("J22"))," ",(INDIRECT("J22")))</f>
        <v xml:space="preserve"> </v>
      </c>
      <c r="AE22" s="273" t="str">
        <f ca="1">IF(ISBLANK(INDIRECT("K22"))," ",(INDIRECT("K22")))</f>
        <v xml:space="preserve"> </v>
      </c>
      <c r="AF22" s="273" t="str">
        <f ca="1">IF(ISBLANK(INDIRECT("L22"))," ",(INDIRECT("L22")))</f>
        <v xml:space="preserve"> </v>
      </c>
      <c r="AG22" s="273" t="str">
        <f ca="1">IF(ISBLANK(INDIRECT("M22"))," ",(INDIRECT("M22")))</f>
        <v xml:space="preserve"> </v>
      </c>
      <c r="AH22" s="273" t="str">
        <f ca="1">IF(ISBLANK(INDIRECT("N22"))," ",(INDIRECT("N22")))</f>
        <v xml:space="preserve"> </v>
      </c>
      <c r="AI22" s="273" t="str">
        <f ca="1">IF(ISBLANK(INDIRECT("O22"))," ",(INDIRECT("O22")))</f>
        <v xml:space="preserve"> </v>
      </c>
    </row>
    <row r="23" spans="1:35" ht="3.75" customHeight="1" x14ac:dyDescent="0.2">
      <c r="A23" s="129"/>
      <c r="B23" s="168"/>
      <c r="C23" s="192"/>
      <c r="D23" s="192"/>
      <c r="E23" s="193"/>
      <c r="F23" s="193"/>
      <c r="G23" s="193"/>
      <c r="H23" s="193"/>
      <c r="I23" s="193"/>
      <c r="J23" s="193"/>
      <c r="K23" s="193"/>
      <c r="L23" s="193"/>
      <c r="M23" s="193"/>
      <c r="N23" s="193"/>
      <c r="O23" s="193"/>
      <c r="W23" s="273" t="str">
        <f ca="1">IF(ISBLANK(INDIRECT("C23"))," ",(INDIRECT("C23")))</f>
        <v xml:space="preserve"> </v>
      </c>
      <c r="X23" s="273" t="str">
        <f ca="1">IF(ISBLANK(INDIRECT("D23"))," ",(INDIRECT("D23")))</f>
        <v xml:space="preserve"> </v>
      </c>
      <c r="Y23" s="273" t="str">
        <f ca="1">IF(ISBLANK(INDIRECT("E23"))," ",(INDIRECT("E23")))</f>
        <v xml:space="preserve"> </v>
      </c>
      <c r="Z23" s="273" t="str">
        <f ca="1">IF(ISBLANK(INDIRECT("F23"))," ",(INDIRECT("F23")))</f>
        <v xml:space="preserve"> </v>
      </c>
      <c r="AA23" s="273" t="str">
        <f ca="1">IF(ISBLANK(INDIRECT("G23"))," ",(INDIRECT("G23")))</f>
        <v xml:space="preserve"> </v>
      </c>
      <c r="AB23" s="273" t="str">
        <f ca="1">IF(ISBLANK(INDIRECT("H23"))," ",(INDIRECT("H23")))</f>
        <v xml:space="preserve"> </v>
      </c>
      <c r="AC23" s="273" t="str">
        <f ca="1">IF(ISBLANK(INDIRECT("I23"))," ",(INDIRECT("I23")))</f>
        <v xml:space="preserve"> </v>
      </c>
      <c r="AD23" s="273" t="str">
        <f ca="1">IF(ISBLANK(INDIRECT("J23"))," ",(INDIRECT("J23")))</f>
        <v xml:space="preserve"> </v>
      </c>
      <c r="AE23" s="273" t="str">
        <f ca="1">IF(ISBLANK(INDIRECT("K23"))," ",(INDIRECT("K23")))</f>
        <v xml:space="preserve"> </v>
      </c>
      <c r="AF23" s="273" t="str">
        <f ca="1">IF(ISBLANK(INDIRECT("L23"))," ",(INDIRECT("L23")))</f>
        <v xml:space="preserve"> </v>
      </c>
      <c r="AG23" s="273" t="str">
        <f ca="1">IF(ISBLANK(INDIRECT("M23"))," ",(INDIRECT("M23")))</f>
        <v xml:space="preserve"> </v>
      </c>
      <c r="AH23" s="273" t="str">
        <f ca="1">IF(ISBLANK(INDIRECT("N23"))," ",(INDIRECT("N23")))</f>
        <v xml:space="preserve"> </v>
      </c>
      <c r="AI23" s="273" t="str">
        <f ca="1">IF(ISBLANK(INDIRECT("O23"))," ",(INDIRECT("O23")))</f>
        <v xml:space="preserve"> </v>
      </c>
    </row>
    <row r="24" spans="1:35" x14ac:dyDescent="0.2">
      <c r="A24" s="129"/>
      <c r="B24" s="168"/>
      <c r="C24" s="74"/>
      <c r="D24" s="191" t="s">
        <v>546</v>
      </c>
      <c r="E24" s="192"/>
      <c r="F24" s="192"/>
      <c r="G24" s="308"/>
      <c r="H24" s="308"/>
      <c r="I24" s="308"/>
      <c r="J24" s="308"/>
      <c r="K24" s="308"/>
      <c r="L24" s="308"/>
      <c r="M24" s="308"/>
      <c r="N24" s="308"/>
      <c r="O24" s="308"/>
      <c r="W24" s="273" t="str">
        <f ca="1">IF(ISBLANK(INDIRECT("C24"))," ",(INDIRECT("C24")))</f>
        <v xml:space="preserve"> </v>
      </c>
      <c r="X24" s="273" t="str">
        <f ca="1">IF(ISBLANK(INDIRECT("D24"))," ",(INDIRECT("D24")))</f>
        <v xml:space="preserve">Ваш варіант (зазначити) </v>
      </c>
      <c r="Y24" s="273" t="str">
        <f ca="1">IF(ISBLANK(INDIRECT("E24"))," ",(INDIRECT("E24")))</f>
        <v xml:space="preserve"> </v>
      </c>
      <c r="Z24" s="273" t="str">
        <f ca="1">IF(ISBLANK(INDIRECT("F24"))," ",(INDIRECT("F24")))</f>
        <v xml:space="preserve"> </v>
      </c>
      <c r="AA24" s="273" t="str">
        <f ca="1">IF(ISBLANK(INDIRECT("G24"))," ",(INDIRECT("G24")))</f>
        <v xml:space="preserve"> </v>
      </c>
      <c r="AB24" s="274" t="str">
        <f ca="1">IF(ISBLANK(INDIRECT("H24"))," ",(INDIRECT("H24")))</f>
        <v xml:space="preserve"> </v>
      </c>
      <c r="AC24" s="273" t="str">
        <f ca="1">IF(ISBLANK(INDIRECT("I24"))," ",(INDIRECT("I24")))</f>
        <v xml:space="preserve"> </v>
      </c>
      <c r="AD24" s="273" t="str">
        <f ca="1">IF(ISBLANK(INDIRECT("J24"))," ",(INDIRECT("J24")))</f>
        <v xml:space="preserve"> </v>
      </c>
      <c r="AE24" s="273" t="str">
        <f ca="1">IF(ISBLANK(INDIRECT("K24"))," ",(INDIRECT("K24")))</f>
        <v xml:space="preserve"> </v>
      </c>
      <c r="AF24" s="273" t="str">
        <f ca="1">IF(ISBLANK(INDIRECT("L24"))," ",(INDIRECT("L24")))</f>
        <v xml:space="preserve"> </v>
      </c>
      <c r="AG24" s="273" t="str">
        <f ca="1">IF(ISBLANK(INDIRECT("M24"))," ",(INDIRECT("M24")))</f>
        <v xml:space="preserve"> </v>
      </c>
      <c r="AH24" s="273" t="str">
        <f ca="1">IF(ISBLANK(INDIRECT("N24"))," ",(INDIRECT("N24")))</f>
        <v xml:space="preserve"> </v>
      </c>
      <c r="AI24" s="273" t="str">
        <f ca="1">IF(ISBLANK(INDIRECT("O24"))," ",(INDIRECT("O24")))</f>
        <v xml:space="preserve"> </v>
      </c>
    </row>
    <row r="25" spans="1:35" x14ac:dyDescent="0.2">
      <c r="A25" s="129"/>
      <c r="B25" s="172"/>
      <c r="C25" s="182"/>
      <c r="D25" s="182"/>
      <c r="E25" s="150"/>
      <c r="F25" s="150"/>
      <c r="G25" s="150"/>
      <c r="H25" s="150"/>
      <c r="I25" s="150"/>
      <c r="J25" s="150"/>
      <c r="K25" s="150"/>
      <c r="L25" s="150"/>
      <c r="M25" s="150"/>
      <c r="N25" s="150"/>
      <c r="O25" s="150"/>
      <c r="W25" s="273" t="str">
        <f ca="1">IF(ISBLANK(INDIRECT("C25"))," ",(INDIRECT("C25")))</f>
        <v xml:space="preserve"> </v>
      </c>
      <c r="X25" s="273" t="str">
        <f ca="1">IF(ISBLANK(INDIRECT("D25"))," ",(INDIRECT("D25")))</f>
        <v xml:space="preserve"> </v>
      </c>
      <c r="Y25" s="273" t="str">
        <f ca="1">IF(ISBLANK(INDIRECT("E25"))," ",(INDIRECT("E25")))</f>
        <v xml:space="preserve"> </v>
      </c>
      <c r="Z25" s="273" t="str">
        <f ca="1">IF(ISBLANK(INDIRECT("F25"))," ",(INDIRECT("F25")))</f>
        <v xml:space="preserve"> </v>
      </c>
      <c r="AA25" s="273" t="str">
        <f ca="1">IF(ISBLANK(INDIRECT("G25"))," ",(INDIRECT("G25")))</f>
        <v xml:space="preserve"> </v>
      </c>
      <c r="AB25" s="273" t="str">
        <f ca="1">IF(ISBLANK(INDIRECT("H25"))," ",(INDIRECT("H25")))</f>
        <v xml:space="preserve"> </v>
      </c>
      <c r="AC25" s="273" t="str">
        <f ca="1">IF(ISBLANK(INDIRECT("I25"))," ",(INDIRECT("I25")))</f>
        <v xml:space="preserve"> </v>
      </c>
      <c r="AD25" s="273" t="str">
        <f ca="1">IF(ISBLANK(INDIRECT("J25"))," ",(INDIRECT("J25")))</f>
        <v xml:space="preserve"> </v>
      </c>
      <c r="AE25" s="273" t="str">
        <f ca="1">IF(ISBLANK(INDIRECT("K25"))," ",(INDIRECT("K25")))</f>
        <v xml:space="preserve"> </v>
      </c>
      <c r="AF25" s="273" t="str">
        <f ca="1">IF(ISBLANK(INDIRECT("L25"))," ",(INDIRECT("L25")))</f>
        <v xml:space="preserve"> </v>
      </c>
      <c r="AG25" s="273" t="str">
        <f ca="1">IF(ISBLANK(INDIRECT("M25"))," ",(INDIRECT("M25")))</f>
        <v xml:space="preserve"> </v>
      </c>
      <c r="AH25" s="273" t="str">
        <f ca="1">IF(ISBLANK(INDIRECT("N25"))," ",(INDIRECT("N25")))</f>
        <v xml:space="preserve"> </v>
      </c>
      <c r="AI25" s="273" t="str">
        <f ca="1">IF(ISBLANK(INDIRECT("O25"))," ",(INDIRECT("O25")))</f>
        <v xml:space="preserve"> </v>
      </c>
    </row>
    <row r="26" spans="1:35" ht="26.25" customHeight="1" x14ac:dyDescent="0.2">
      <c r="A26" s="128" t="s">
        <v>0</v>
      </c>
      <c r="B26" s="306" t="str">
        <f>'Для друку'!B1154</f>
        <v>Чи було заявником самостійно розроблено та затверджено програму навчання працівників та осіб, залучених заявником на підставі цивільно-правових договорів до безпосередньої взаємодії із споживачами?</v>
      </c>
      <c r="C26" s="306"/>
      <c r="D26" s="306"/>
      <c r="E26" s="306"/>
      <c r="F26" s="306"/>
      <c r="G26" s="306"/>
      <c r="H26" s="306"/>
      <c r="I26" s="306"/>
      <c r="J26" s="306"/>
      <c r="K26" s="306"/>
      <c r="L26" s="306"/>
      <c r="M26" s="306"/>
      <c r="N26" s="310"/>
      <c r="O26" s="311"/>
      <c r="W26" s="273" t="str">
        <f ca="1">IF(ISBLANK(INDIRECT("C26"))," ",(INDIRECT("C26")))</f>
        <v xml:space="preserve"> </v>
      </c>
      <c r="X26" s="273" t="str">
        <f ca="1">IF(ISBLANK(INDIRECT("D26"))," ",(INDIRECT("D26")))</f>
        <v xml:space="preserve"> </v>
      </c>
      <c r="Y26" s="273" t="str">
        <f ca="1">IF(ISBLANK(INDIRECT("E26"))," ",(INDIRECT("E26")))</f>
        <v xml:space="preserve"> </v>
      </c>
      <c r="Z26" s="273" t="str">
        <f ca="1">IF(ISBLANK(INDIRECT("F26"))," ",(INDIRECT("F26")))</f>
        <v xml:space="preserve"> </v>
      </c>
      <c r="AA26" s="273" t="str">
        <f ca="1">IF(ISBLANK(INDIRECT("G26"))," ",(INDIRECT("G26")))</f>
        <v xml:space="preserve"> </v>
      </c>
      <c r="AB26" s="273" t="str">
        <f ca="1">IF(ISBLANK(INDIRECT("H26"))," ",(INDIRECT("H26")))</f>
        <v xml:space="preserve"> </v>
      </c>
      <c r="AC26" s="273" t="str">
        <f ca="1">IF(ISBLANK(INDIRECT("I26"))," ",(INDIRECT("I26")))</f>
        <v xml:space="preserve"> </v>
      </c>
      <c r="AD26" s="273" t="str">
        <f ca="1">IF(ISBLANK(INDIRECT("J26"))," ",(INDIRECT("J26")))</f>
        <v xml:space="preserve"> </v>
      </c>
      <c r="AE26" s="273" t="str">
        <f ca="1">IF(ISBLANK(INDIRECT("K26"))," ",(INDIRECT("K26")))</f>
        <v xml:space="preserve"> </v>
      </c>
      <c r="AF26" s="273" t="str">
        <f ca="1">IF(ISBLANK(INDIRECT("L26"))," ",(INDIRECT("L26")))</f>
        <v xml:space="preserve"> </v>
      </c>
      <c r="AG26" s="273" t="str">
        <f ca="1">IF(ISBLANK(INDIRECT("M26"))," ",(INDIRECT("M26")))</f>
        <v xml:space="preserve"> </v>
      </c>
      <c r="AH26" s="273" t="str">
        <f ca="1">IF(ISBLANK(INDIRECT("N26"))," ",(INDIRECT("N26")))</f>
        <v xml:space="preserve"> </v>
      </c>
      <c r="AI26" s="273" t="str">
        <f ca="1">IF(ISBLANK(INDIRECT("O26"))," ",(INDIRECT("O26")))</f>
        <v xml:space="preserve"> </v>
      </c>
    </row>
    <row r="27" spans="1:35" ht="15" customHeight="1" x14ac:dyDescent="0.2">
      <c r="A27" s="128"/>
      <c r="B27" s="189" t="s">
        <v>597</v>
      </c>
      <c r="C27" s="309"/>
      <c r="D27" s="309"/>
      <c r="E27" s="309"/>
      <c r="F27" s="309"/>
      <c r="G27" s="309"/>
      <c r="H27" s="309"/>
      <c r="I27" s="309"/>
      <c r="J27" s="309"/>
      <c r="K27" s="309"/>
      <c r="L27" s="309"/>
      <c r="M27" s="309"/>
      <c r="N27" s="309"/>
      <c r="O27" s="309"/>
      <c r="W27" s="273" t="str">
        <f ca="1">IF(ISBLANK(INDIRECT("C27"))," ",(INDIRECT("C27")))</f>
        <v xml:space="preserve"> </v>
      </c>
      <c r="X27" s="273" t="str">
        <f ca="1">IF(ISBLANK(INDIRECT("D27"))," ",(INDIRECT("D27")))</f>
        <v xml:space="preserve"> </v>
      </c>
      <c r="Y27" s="273" t="str">
        <f ca="1">IF(ISBLANK(INDIRECT("E27"))," ",(INDIRECT("E27")))</f>
        <v xml:space="preserve"> </v>
      </c>
      <c r="Z27" s="273" t="str">
        <f ca="1">IF(ISBLANK(INDIRECT("F27"))," ",(INDIRECT("F27")))</f>
        <v xml:space="preserve"> </v>
      </c>
      <c r="AA27" s="273" t="str">
        <f ca="1">IF(ISBLANK(INDIRECT("G27"))," ",(INDIRECT("G27")))</f>
        <v xml:space="preserve"> </v>
      </c>
      <c r="AB27" s="273" t="str">
        <f ca="1">IF(ISBLANK(INDIRECT("H27"))," ",(INDIRECT("H27")))</f>
        <v xml:space="preserve"> </v>
      </c>
      <c r="AC27" s="273" t="str">
        <f ca="1">IF(ISBLANK(INDIRECT("I27"))," ",(INDIRECT("I27")))</f>
        <v xml:space="preserve"> </v>
      </c>
      <c r="AD27" s="273" t="str">
        <f ca="1">IF(ISBLANK(INDIRECT("J27"))," ",(INDIRECT("J27")))</f>
        <v xml:space="preserve"> </v>
      </c>
      <c r="AE27" s="273" t="str">
        <f ca="1">IF(ISBLANK(INDIRECT("K27"))," ",(INDIRECT("K27")))</f>
        <v xml:space="preserve"> </v>
      </c>
      <c r="AF27" s="273" t="str">
        <f ca="1">IF(ISBLANK(INDIRECT("L27"))," ",(INDIRECT("L27")))</f>
        <v xml:space="preserve"> </v>
      </c>
      <c r="AG27" s="273" t="str">
        <f ca="1">IF(ISBLANK(INDIRECT("M27"))," ",(INDIRECT("M27")))</f>
        <v xml:space="preserve"> </v>
      </c>
      <c r="AH27" s="273" t="str">
        <f ca="1">IF(ISBLANK(INDIRECT("N27"))," ",(INDIRECT("N27")))</f>
        <v xml:space="preserve"> </v>
      </c>
      <c r="AI27" s="273" t="str">
        <f ca="1">IF(ISBLANK(INDIRECT("O27"))," ",(INDIRECT("O27")))</f>
        <v xml:space="preserve"> </v>
      </c>
    </row>
    <row r="28" spans="1:35" x14ac:dyDescent="0.2">
      <c r="A28" s="129"/>
      <c r="B28" s="182"/>
      <c r="C28" s="182"/>
      <c r="D28" s="182"/>
      <c r="E28" s="150"/>
      <c r="F28" s="150"/>
      <c r="G28" s="150"/>
      <c r="H28" s="150"/>
      <c r="I28" s="150"/>
      <c r="J28" s="150"/>
      <c r="K28" s="150"/>
      <c r="L28" s="150"/>
      <c r="M28" s="150"/>
      <c r="N28" s="150"/>
      <c r="O28" s="150"/>
      <c r="W28" s="273" t="str">
        <f ca="1">IF(ISBLANK(INDIRECT("C28"))," ",(INDIRECT("C28")))</f>
        <v xml:space="preserve"> </v>
      </c>
      <c r="X28" s="273" t="str">
        <f ca="1">IF(ISBLANK(INDIRECT("D28"))," ",(INDIRECT("D28")))</f>
        <v xml:space="preserve"> </v>
      </c>
      <c r="Y28" s="273" t="str">
        <f ca="1">IF(ISBLANK(INDIRECT("E28"))," ",(INDIRECT("E28")))</f>
        <v xml:space="preserve"> </v>
      </c>
      <c r="Z28" s="273" t="str">
        <f ca="1">IF(ISBLANK(INDIRECT("F28"))," ",(INDIRECT("F28")))</f>
        <v xml:space="preserve"> </v>
      </c>
      <c r="AA28" s="273" t="str">
        <f ca="1">IF(ISBLANK(INDIRECT("G28"))," ",(INDIRECT("G28")))</f>
        <v xml:space="preserve"> </v>
      </c>
      <c r="AB28" s="273" t="str">
        <f ca="1">IF(ISBLANK(INDIRECT("H28"))," ",(INDIRECT("H28")))</f>
        <v xml:space="preserve"> </v>
      </c>
      <c r="AC28" s="273" t="str">
        <f ca="1">IF(ISBLANK(INDIRECT("I28"))," ",(INDIRECT("I28")))</f>
        <v xml:space="preserve"> </v>
      </c>
      <c r="AD28" s="273" t="str">
        <f ca="1">IF(ISBLANK(INDIRECT("J28"))," ",(INDIRECT("J28")))</f>
        <v xml:space="preserve"> </v>
      </c>
      <c r="AE28" s="273" t="str">
        <f ca="1">IF(ISBLANK(INDIRECT("K28"))," ",(INDIRECT("K28")))</f>
        <v xml:space="preserve"> </v>
      </c>
      <c r="AF28" s="273" t="str">
        <f ca="1">IF(ISBLANK(INDIRECT("L28"))," ",(INDIRECT("L28")))</f>
        <v xml:space="preserve"> </v>
      </c>
      <c r="AG28" s="273" t="str">
        <f ca="1">IF(ISBLANK(INDIRECT("M28"))," ",(INDIRECT("M28")))</f>
        <v xml:space="preserve"> </v>
      </c>
      <c r="AH28" s="273" t="str">
        <f ca="1">IF(ISBLANK(INDIRECT("N28"))," ",(INDIRECT("N28")))</f>
        <v xml:space="preserve"> </v>
      </c>
      <c r="AI28" s="273" t="str">
        <f ca="1">IF(ISBLANK(INDIRECT("O28"))," ",(INDIRECT("O28")))</f>
        <v xml:space="preserve"> </v>
      </c>
    </row>
    <row r="29" spans="1:35" ht="51.75" customHeight="1" x14ac:dyDescent="0.2">
      <c r="A29" s="128" t="s">
        <v>123</v>
      </c>
      <c r="B29" s="306" t="str">
        <f>'Для друку'!B1157</f>
        <v>Чи навчання організоване шляхом участі працівників та осіб, залучених заявником на підставі цивільно-правових договорів, у сертифікаційних курсах асоціацій на ринку колекторських послуг або інших суб’єктів за програмою навчання, затвердженою такою саморегулівною організацією / іншим суб’єктом? (Якщо так, то зазначити назву асоціації на ринку колекторських послуг або іншого суб’єкта, інформацію про курс та інформацію про програму, за якою проводилося навчання)</v>
      </c>
      <c r="C29" s="306"/>
      <c r="D29" s="306"/>
      <c r="E29" s="306"/>
      <c r="F29" s="306"/>
      <c r="G29" s="306"/>
      <c r="H29" s="306"/>
      <c r="I29" s="306"/>
      <c r="J29" s="306"/>
      <c r="K29" s="306"/>
      <c r="L29" s="306"/>
      <c r="M29" s="306"/>
      <c r="N29" s="310"/>
      <c r="O29" s="311"/>
      <c r="W29" s="273" t="str">
        <f ca="1">IF(ISBLANK(INDIRECT("C29"))," ",(INDIRECT("C29")))</f>
        <v xml:space="preserve"> </v>
      </c>
      <c r="X29" s="273" t="str">
        <f ca="1">IF(ISBLANK(INDIRECT("D29"))," ",(INDIRECT("D29")))</f>
        <v xml:space="preserve"> </v>
      </c>
      <c r="Y29" s="273" t="str">
        <f ca="1">IF(ISBLANK(INDIRECT("E29"))," ",(INDIRECT("E29")))</f>
        <v xml:space="preserve"> </v>
      </c>
      <c r="Z29" s="273" t="str">
        <f ca="1">IF(ISBLANK(INDIRECT("F29"))," ",(INDIRECT("F29")))</f>
        <v xml:space="preserve"> </v>
      </c>
      <c r="AA29" s="273" t="str">
        <f ca="1">IF(ISBLANK(INDIRECT("G29"))," ",(INDIRECT("G29")))</f>
        <v xml:space="preserve"> </v>
      </c>
      <c r="AB29" s="273" t="str">
        <f ca="1">IF(ISBLANK(INDIRECT("H29"))," ",(INDIRECT("H29")))</f>
        <v xml:space="preserve"> </v>
      </c>
      <c r="AC29" s="273" t="str">
        <f ca="1">IF(ISBLANK(INDIRECT("I29"))," ",(INDIRECT("I29")))</f>
        <v xml:space="preserve"> </v>
      </c>
      <c r="AD29" s="273" t="str">
        <f ca="1">IF(ISBLANK(INDIRECT("J29"))," ",(INDIRECT("J29")))</f>
        <v xml:space="preserve"> </v>
      </c>
      <c r="AE29" s="273" t="str">
        <f ca="1">IF(ISBLANK(INDIRECT("K29"))," ",(INDIRECT("K29")))</f>
        <v xml:space="preserve"> </v>
      </c>
      <c r="AF29" s="273" t="str">
        <f ca="1">IF(ISBLANK(INDIRECT("L29"))," ",(INDIRECT("L29")))</f>
        <v xml:space="preserve"> </v>
      </c>
      <c r="AG29" s="273" t="str">
        <f ca="1">IF(ISBLANK(INDIRECT("M29"))," ",(INDIRECT("M29")))</f>
        <v xml:space="preserve"> </v>
      </c>
      <c r="AH29" s="273" t="str">
        <f ca="1">IF(ISBLANK(INDIRECT("N29"))," ",(INDIRECT("N29")))</f>
        <v xml:space="preserve"> </v>
      </c>
      <c r="AI29" s="273" t="str">
        <f ca="1">IF(ISBLANK(INDIRECT("O29"))," ",(INDIRECT("O29")))</f>
        <v xml:space="preserve"> </v>
      </c>
    </row>
    <row r="30" spans="1:35" ht="15" customHeight="1" x14ac:dyDescent="0.2">
      <c r="A30" s="128"/>
      <c r="B30" s="189" t="s">
        <v>597</v>
      </c>
      <c r="C30" s="309"/>
      <c r="D30" s="309"/>
      <c r="E30" s="309"/>
      <c r="F30" s="309"/>
      <c r="G30" s="309"/>
      <c r="H30" s="309"/>
      <c r="I30" s="309"/>
      <c r="J30" s="309"/>
      <c r="K30" s="309"/>
      <c r="L30" s="309"/>
      <c r="M30" s="309"/>
      <c r="N30" s="309"/>
      <c r="O30" s="309"/>
      <c r="W30" s="273" t="str">
        <f ca="1">IF(ISBLANK(INDIRECT("C30"))," ",(INDIRECT("C30")))</f>
        <v xml:space="preserve"> </v>
      </c>
      <c r="X30" s="273" t="str">
        <f ca="1">IF(ISBLANK(INDIRECT("D30"))," ",(INDIRECT("D30")))</f>
        <v xml:space="preserve"> </v>
      </c>
      <c r="Y30" s="273" t="str">
        <f ca="1">IF(ISBLANK(INDIRECT("E30"))," ",(INDIRECT("E30")))</f>
        <v xml:space="preserve"> </v>
      </c>
      <c r="Z30" s="273" t="str">
        <f ca="1">IF(ISBLANK(INDIRECT("F30"))," ",(INDIRECT("F30")))</f>
        <v xml:space="preserve"> </v>
      </c>
      <c r="AA30" s="273" t="str">
        <f ca="1">IF(ISBLANK(INDIRECT("G30"))," ",(INDIRECT("G30")))</f>
        <v xml:space="preserve"> </v>
      </c>
      <c r="AB30" s="273" t="str">
        <f ca="1">IF(ISBLANK(INDIRECT("H30"))," ",(INDIRECT("H30")))</f>
        <v xml:space="preserve"> </v>
      </c>
      <c r="AC30" s="273" t="str">
        <f ca="1">IF(ISBLANK(INDIRECT("I30"))," ",(INDIRECT("I30")))</f>
        <v xml:space="preserve"> </v>
      </c>
      <c r="AD30" s="273" t="str">
        <f ca="1">IF(ISBLANK(INDIRECT("J30"))," ",(INDIRECT("J30")))</f>
        <v xml:space="preserve"> </v>
      </c>
      <c r="AE30" s="273" t="str">
        <f ca="1">IF(ISBLANK(INDIRECT("K30"))," ",(INDIRECT("K30")))</f>
        <v xml:space="preserve"> </v>
      </c>
      <c r="AF30" s="273" t="str">
        <f ca="1">IF(ISBLANK(INDIRECT("L30"))," ",(INDIRECT("L30")))</f>
        <v xml:space="preserve"> </v>
      </c>
      <c r="AG30" s="273" t="str">
        <f ca="1">IF(ISBLANK(INDIRECT("M30"))," ",(INDIRECT("M30")))</f>
        <v xml:space="preserve"> </v>
      </c>
      <c r="AH30" s="273" t="str">
        <f ca="1">IF(ISBLANK(INDIRECT("N30"))," ",(INDIRECT("N30")))</f>
        <v xml:space="preserve"> </v>
      </c>
      <c r="AI30" s="273" t="str">
        <f ca="1">IF(ISBLANK(INDIRECT("O30"))," ",(INDIRECT("O30")))</f>
        <v xml:space="preserve"> </v>
      </c>
    </row>
    <row r="31" spans="1:35" x14ac:dyDescent="0.2">
      <c r="A31" s="129"/>
      <c r="B31" s="182"/>
      <c r="C31" s="182"/>
      <c r="D31" s="182"/>
      <c r="E31" s="150"/>
      <c r="F31" s="150"/>
      <c r="G31" s="150"/>
      <c r="H31" s="150"/>
      <c r="I31" s="150"/>
      <c r="J31" s="150"/>
      <c r="K31" s="150"/>
      <c r="L31" s="150"/>
      <c r="M31" s="150"/>
      <c r="N31" s="150"/>
      <c r="O31" s="150"/>
      <c r="W31" s="273" t="str">
        <f ca="1">IF(ISBLANK(INDIRECT("C31"))," ",(INDIRECT("C31")))</f>
        <v xml:space="preserve"> </v>
      </c>
      <c r="X31" s="273" t="str">
        <f ca="1">IF(ISBLANK(INDIRECT("D31"))," ",(INDIRECT("D31")))</f>
        <v xml:space="preserve"> </v>
      </c>
      <c r="Y31" s="273" t="str">
        <f ca="1">IF(ISBLANK(INDIRECT("E31"))," ",(INDIRECT("E31")))</f>
        <v xml:space="preserve"> </v>
      </c>
      <c r="Z31" s="273" t="str">
        <f ca="1">IF(ISBLANK(INDIRECT("F31"))," ",(INDIRECT("F31")))</f>
        <v xml:space="preserve"> </v>
      </c>
      <c r="AA31" s="273" t="str">
        <f ca="1">IF(ISBLANK(INDIRECT("G31"))," ",(INDIRECT("G31")))</f>
        <v xml:space="preserve"> </v>
      </c>
      <c r="AB31" s="273" t="str">
        <f ca="1">IF(ISBLANK(INDIRECT("H31"))," ",(INDIRECT("H31")))</f>
        <v xml:space="preserve"> </v>
      </c>
      <c r="AC31" s="273" t="str">
        <f ca="1">IF(ISBLANK(INDIRECT("I31"))," ",(INDIRECT("I31")))</f>
        <v xml:space="preserve"> </v>
      </c>
      <c r="AD31" s="273" t="str">
        <f ca="1">IF(ISBLANK(INDIRECT("J31"))," ",(INDIRECT("J31")))</f>
        <v xml:space="preserve"> </v>
      </c>
      <c r="AE31" s="273" t="str">
        <f ca="1">IF(ISBLANK(INDIRECT("K31"))," ",(INDIRECT("K31")))</f>
        <v xml:space="preserve"> </v>
      </c>
      <c r="AF31" s="273" t="str">
        <f ca="1">IF(ISBLANK(INDIRECT("L31"))," ",(INDIRECT("L31")))</f>
        <v xml:space="preserve"> </v>
      </c>
      <c r="AG31" s="273" t="str">
        <f ca="1">IF(ISBLANK(INDIRECT("M31"))," ",(INDIRECT("M31")))</f>
        <v xml:space="preserve"> </v>
      </c>
      <c r="AH31" s="273" t="str">
        <f ca="1">IF(ISBLANK(INDIRECT("N31"))," ",(INDIRECT("N31")))</f>
        <v xml:space="preserve"> </v>
      </c>
      <c r="AI31" s="273" t="str">
        <f ca="1">IF(ISBLANK(INDIRECT("O31"))," ",(INDIRECT("O31")))</f>
        <v xml:space="preserve"> </v>
      </c>
    </row>
    <row r="32" spans="1:35" ht="51" customHeight="1" x14ac:dyDescent="0.2">
      <c r="A32" s="128" t="s">
        <v>124</v>
      </c>
      <c r="B32" s="306" t="str">
        <f>'Для друку'!B1160</f>
        <v>З якою періодичністю планується проведення навчання та тестування працівників та осіб, залучених заявником на підставі цивільно-правових договорів для безпосередньої взаємодії із споживачами, на відповідність знання норм законодавства щодо взаємодії із споживачами при врегулюванні простроченої заборгованості (вимог щодо етичної поведінки), захисту прав споживачів та обробки персональних даних?</v>
      </c>
      <c r="C32" s="306"/>
      <c r="D32" s="306"/>
      <c r="E32" s="306"/>
      <c r="F32" s="306"/>
      <c r="G32" s="306"/>
      <c r="H32" s="306"/>
      <c r="I32" s="306"/>
      <c r="J32" s="306"/>
      <c r="K32" s="306"/>
      <c r="L32" s="306"/>
      <c r="M32" s="306"/>
      <c r="N32" s="310"/>
      <c r="O32" s="311"/>
      <c r="W32" s="273" t="str">
        <f ca="1">IF(ISBLANK(INDIRECT("C32"))," ",(INDIRECT("C32")))</f>
        <v xml:space="preserve"> </v>
      </c>
      <c r="X32" s="273" t="str">
        <f ca="1">IF(ISBLANK(INDIRECT("D32"))," ",(INDIRECT("D32")))</f>
        <v xml:space="preserve"> </v>
      </c>
      <c r="Y32" s="273" t="str">
        <f ca="1">IF(ISBLANK(INDIRECT("E32"))," ",(INDIRECT("E32")))</f>
        <v xml:space="preserve"> </v>
      </c>
      <c r="Z32" s="273" t="str">
        <f ca="1">IF(ISBLANK(INDIRECT("F32"))," ",(INDIRECT("F32")))</f>
        <v xml:space="preserve"> </v>
      </c>
      <c r="AA32" s="273" t="str">
        <f ca="1">IF(ISBLANK(INDIRECT("G32"))," ",(INDIRECT("G32")))</f>
        <v xml:space="preserve"> </v>
      </c>
      <c r="AB32" s="273" t="str">
        <f ca="1">IF(ISBLANK(INDIRECT("H32"))," ",(INDIRECT("H32")))</f>
        <v xml:space="preserve"> </v>
      </c>
      <c r="AC32" s="273" t="str">
        <f ca="1">IF(ISBLANK(INDIRECT("I32"))," ",(INDIRECT("I32")))</f>
        <v xml:space="preserve"> </v>
      </c>
      <c r="AD32" s="273" t="str">
        <f ca="1">IF(ISBLANK(INDIRECT("J32"))," ",(INDIRECT("J32")))</f>
        <v xml:space="preserve"> </v>
      </c>
      <c r="AE32" s="273" t="str">
        <f ca="1">IF(ISBLANK(INDIRECT("K32"))," ",(INDIRECT("K32")))</f>
        <v xml:space="preserve"> </v>
      </c>
      <c r="AF32" s="273" t="str">
        <f ca="1">IF(ISBLANK(INDIRECT("L32"))," ",(INDIRECT("L32")))</f>
        <v xml:space="preserve"> </v>
      </c>
      <c r="AG32" s="273" t="str">
        <f ca="1">IF(ISBLANK(INDIRECT("M32"))," ",(INDIRECT("M32")))</f>
        <v xml:space="preserve"> </v>
      </c>
      <c r="AH32" s="273" t="str">
        <f ca="1">IF(ISBLANK(INDIRECT("N32"))," ",(INDIRECT("N32")))</f>
        <v xml:space="preserve"> </v>
      </c>
      <c r="AI32" s="273" t="str">
        <f ca="1">IF(ISBLANK(INDIRECT("O32"))," ",(INDIRECT("O32")))</f>
        <v xml:space="preserve"> </v>
      </c>
    </row>
    <row r="33" spans="1:35" ht="15" customHeight="1" x14ac:dyDescent="0.2">
      <c r="A33" s="128"/>
      <c r="B33" s="189" t="s">
        <v>597</v>
      </c>
      <c r="C33" s="309"/>
      <c r="D33" s="309"/>
      <c r="E33" s="309"/>
      <c r="F33" s="309"/>
      <c r="G33" s="309"/>
      <c r="H33" s="309"/>
      <c r="I33" s="309"/>
      <c r="J33" s="309"/>
      <c r="K33" s="309"/>
      <c r="L33" s="309"/>
      <c r="M33" s="309"/>
      <c r="N33" s="309"/>
      <c r="O33" s="309"/>
      <c r="W33" s="273" t="str">
        <f ca="1">IF(ISBLANK(INDIRECT("C33"))," ",(INDIRECT("C33")))</f>
        <v xml:space="preserve"> </v>
      </c>
      <c r="X33" s="273" t="str">
        <f ca="1">IF(ISBLANK(INDIRECT("D33"))," ",(INDIRECT("D33")))</f>
        <v xml:space="preserve"> </v>
      </c>
      <c r="Y33" s="273" t="str">
        <f ca="1">IF(ISBLANK(INDIRECT("E33"))," ",(INDIRECT("E33")))</f>
        <v xml:space="preserve"> </v>
      </c>
      <c r="Z33" s="273" t="str">
        <f ca="1">IF(ISBLANK(INDIRECT("F33"))," ",(INDIRECT("F33")))</f>
        <v xml:space="preserve"> </v>
      </c>
      <c r="AA33" s="273" t="str">
        <f ca="1">IF(ISBLANK(INDIRECT("G33"))," ",(INDIRECT("G33")))</f>
        <v xml:space="preserve"> </v>
      </c>
      <c r="AB33" s="273" t="str">
        <f ca="1">IF(ISBLANK(INDIRECT("H33"))," ",(INDIRECT("H33")))</f>
        <v xml:space="preserve"> </v>
      </c>
      <c r="AC33" s="273" t="str">
        <f ca="1">IF(ISBLANK(INDIRECT("I33"))," ",(INDIRECT("I33")))</f>
        <v xml:space="preserve"> </v>
      </c>
      <c r="AD33" s="273" t="str">
        <f ca="1">IF(ISBLANK(INDIRECT("J33"))," ",(INDIRECT("J33")))</f>
        <v xml:space="preserve"> </v>
      </c>
      <c r="AE33" s="273" t="str">
        <f ca="1">IF(ISBLANK(INDIRECT("K33"))," ",(INDIRECT("K33")))</f>
        <v xml:space="preserve"> </v>
      </c>
      <c r="AF33" s="273" t="str">
        <f ca="1">IF(ISBLANK(INDIRECT("L33"))," ",(INDIRECT("L33")))</f>
        <v xml:space="preserve"> </v>
      </c>
      <c r="AG33" s="273" t="str">
        <f ca="1">IF(ISBLANK(INDIRECT("M33"))," ",(INDIRECT("M33")))</f>
        <v xml:space="preserve"> </v>
      </c>
      <c r="AH33" s="273" t="str">
        <f ca="1">IF(ISBLANK(INDIRECT("N33"))," ",(INDIRECT("N33")))</f>
        <v xml:space="preserve"> </v>
      </c>
      <c r="AI33" s="273" t="str">
        <f ca="1">IF(ISBLANK(INDIRECT("O33"))," ",(INDIRECT("O33")))</f>
        <v xml:space="preserve"> </v>
      </c>
    </row>
    <row r="34" spans="1:35" x14ac:dyDescent="0.2">
      <c r="A34" s="129"/>
      <c r="B34" s="182"/>
      <c r="C34" s="182"/>
      <c r="D34" s="182"/>
      <c r="E34" s="150"/>
      <c r="F34" s="150"/>
      <c r="G34" s="150"/>
      <c r="H34" s="150"/>
      <c r="I34" s="150"/>
      <c r="J34" s="150"/>
      <c r="K34" s="150"/>
      <c r="L34" s="150"/>
      <c r="M34" s="150"/>
      <c r="N34" s="150"/>
      <c r="O34" s="150"/>
      <c r="W34" s="273" t="str">
        <f ca="1">IF(ISBLANK(INDIRECT("C34"))," ",(INDIRECT("C34")))</f>
        <v xml:space="preserve"> </v>
      </c>
      <c r="X34" s="273" t="str">
        <f ca="1">IF(ISBLANK(INDIRECT("D34"))," ",(INDIRECT("D34")))</f>
        <v xml:space="preserve"> </v>
      </c>
      <c r="Y34" s="273" t="str">
        <f ca="1">IF(ISBLANK(INDIRECT("E34"))," ",(INDIRECT("E34")))</f>
        <v xml:space="preserve"> </v>
      </c>
      <c r="Z34" s="273" t="str">
        <f ca="1">IF(ISBLANK(INDIRECT("F34"))," ",(INDIRECT("F34")))</f>
        <v xml:space="preserve"> </v>
      </c>
      <c r="AA34" s="273" t="str">
        <f ca="1">IF(ISBLANK(INDIRECT("G34"))," ",(INDIRECT("G34")))</f>
        <v xml:space="preserve"> </v>
      </c>
      <c r="AB34" s="273" t="str">
        <f ca="1">IF(ISBLANK(INDIRECT("H34"))," ",(INDIRECT("H34")))</f>
        <v xml:space="preserve"> </v>
      </c>
      <c r="AC34" s="273" t="str">
        <f ca="1">IF(ISBLANK(INDIRECT("I34"))," ",(INDIRECT("I34")))</f>
        <v xml:space="preserve"> </v>
      </c>
      <c r="AD34" s="273" t="str">
        <f ca="1">IF(ISBLANK(INDIRECT("J34"))," ",(INDIRECT("J34")))</f>
        <v xml:space="preserve"> </v>
      </c>
      <c r="AE34" s="273" t="str">
        <f ca="1">IF(ISBLANK(INDIRECT("K34"))," ",(INDIRECT("K34")))</f>
        <v xml:space="preserve"> </v>
      </c>
      <c r="AF34" s="273" t="str">
        <f ca="1">IF(ISBLANK(INDIRECT("L34"))," ",(INDIRECT("L34")))</f>
        <v xml:space="preserve"> </v>
      </c>
      <c r="AG34" s="273" t="str">
        <f ca="1">IF(ISBLANK(INDIRECT("M34"))," ",(INDIRECT("M34")))</f>
        <v xml:space="preserve"> </v>
      </c>
      <c r="AH34" s="273" t="str">
        <f ca="1">IF(ISBLANK(INDIRECT("N34"))," ",(INDIRECT("N34")))</f>
        <v xml:space="preserve"> </v>
      </c>
      <c r="AI34" s="273" t="str">
        <f ca="1">IF(ISBLANK(INDIRECT("O34"))," ",(INDIRECT("O34")))</f>
        <v xml:space="preserve"> </v>
      </c>
    </row>
    <row r="35" spans="1:35" ht="31.5" customHeight="1" x14ac:dyDescent="0.2">
      <c r="A35" s="128" t="s">
        <v>395</v>
      </c>
      <c r="B35" s="306" t="str">
        <f>'Для друку'!B1163</f>
        <v xml:space="preserve">Як організована процедура підвищення кваліфікації працівників та осіб, залучених заявником на підставі цивільно-правових договорів для безпосередньої взаємодії зі споживачами? </v>
      </c>
      <c r="C35" s="306"/>
      <c r="D35" s="306"/>
      <c r="E35" s="306"/>
      <c r="F35" s="306"/>
      <c r="G35" s="306"/>
      <c r="H35" s="306"/>
      <c r="I35" s="306"/>
      <c r="J35" s="306"/>
      <c r="K35" s="306"/>
      <c r="L35" s="306"/>
      <c r="M35" s="306"/>
      <c r="N35" s="306"/>
      <c r="O35" s="306"/>
      <c r="W35" s="273" t="str">
        <f ca="1">IF(ISBLANK(INDIRECT("C35"))," ",(INDIRECT("C35")))</f>
        <v xml:space="preserve"> </v>
      </c>
      <c r="X35" s="273" t="str">
        <f ca="1">IF(ISBLANK(INDIRECT("D35"))," ",(INDIRECT("D35")))</f>
        <v xml:space="preserve"> </v>
      </c>
      <c r="Y35" s="273" t="str">
        <f ca="1">IF(ISBLANK(INDIRECT("E35"))," ",(INDIRECT("E35")))</f>
        <v xml:space="preserve"> </v>
      </c>
      <c r="Z35" s="273" t="str">
        <f ca="1">IF(ISBLANK(INDIRECT("F35"))," ",(INDIRECT("F35")))</f>
        <v xml:space="preserve"> </v>
      </c>
      <c r="AA35" s="273" t="str">
        <f ca="1">IF(ISBLANK(INDIRECT("G35"))," ",(INDIRECT("G35")))</f>
        <v xml:space="preserve"> </v>
      </c>
      <c r="AB35" s="273" t="str">
        <f ca="1">IF(ISBLANK(INDIRECT("H35"))," ",(INDIRECT("H35")))</f>
        <v xml:space="preserve"> </v>
      </c>
      <c r="AC35" s="273" t="str">
        <f ca="1">IF(ISBLANK(INDIRECT("I35"))," ",(INDIRECT("I35")))</f>
        <v xml:space="preserve"> </v>
      </c>
      <c r="AD35" s="273" t="str">
        <f ca="1">IF(ISBLANK(INDIRECT("J35"))," ",(INDIRECT("J35")))</f>
        <v xml:space="preserve"> </v>
      </c>
      <c r="AE35" s="273" t="str">
        <f ca="1">IF(ISBLANK(INDIRECT("K35"))," ",(INDIRECT("K35")))</f>
        <v xml:space="preserve"> </v>
      </c>
      <c r="AF35" s="273" t="str">
        <f ca="1">IF(ISBLANK(INDIRECT("L35"))," ",(INDIRECT("L35")))</f>
        <v xml:space="preserve"> </v>
      </c>
      <c r="AG35" s="273" t="str">
        <f ca="1">IF(ISBLANK(INDIRECT("M35"))," ",(INDIRECT("M35")))</f>
        <v xml:space="preserve"> </v>
      </c>
      <c r="AH35" s="273" t="str">
        <f ca="1">IF(ISBLANK(INDIRECT("N35"))," ",(INDIRECT("N35")))</f>
        <v xml:space="preserve"> </v>
      </c>
      <c r="AI35" s="273" t="str">
        <f ca="1">IF(ISBLANK(INDIRECT("O35"))," ",(INDIRECT("O35")))</f>
        <v xml:space="preserve"> </v>
      </c>
    </row>
    <row r="36" spans="1:35" ht="19.5" customHeight="1" x14ac:dyDescent="0.2">
      <c r="A36" s="129"/>
      <c r="B36" s="168"/>
      <c r="C36" s="74"/>
      <c r="D36" s="170" t="s">
        <v>562</v>
      </c>
      <c r="E36" s="192"/>
      <c r="F36" s="192"/>
      <c r="G36" s="127"/>
      <c r="H36" s="127"/>
      <c r="I36" s="74"/>
      <c r="J36" s="170" t="s">
        <v>567</v>
      </c>
      <c r="K36" s="192"/>
      <c r="L36" s="192"/>
      <c r="M36" s="192"/>
      <c r="N36" s="127"/>
      <c r="O36" s="127"/>
      <c r="W36" s="273" t="str">
        <f ca="1">IF(ISBLANK(INDIRECT("C36"))," ",(INDIRECT("C36")))</f>
        <v xml:space="preserve"> </v>
      </c>
      <c r="X36" s="273" t="str">
        <f ca="1">IF(ISBLANK(INDIRECT("D36"))," ",(INDIRECT("D36")))</f>
        <v>Шляхом проведення внутрішнього навчання</v>
      </c>
      <c r="Y36" s="273" t="str">
        <f ca="1">IF(ISBLANK(INDIRECT("E36"))," ",(INDIRECT("E36")))</f>
        <v xml:space="preserve"> </v>
      </c>
      <c r="Z36" s="273" t="str">
        <f ca="1">IF(ISBLANK(INDIRECT("F36"))," ",(INDIRECT("F36")))</f>
        <v xml:space="preserve"> </v>
      </c>
      <c r="AA36" s="273" t="str">
        <f ca="1">IF(ISBLANK(INDIRECT("G36"))," ",(INDIRECT("G36")))</f>
        <v xml:space="preserve"> </v>
      </c>
      <c r="AB36" s="273" t="str">
        <f ca="1">IF(ISBLANK(INDIRECT("H36"))," ",(INDIRECT("H36")))</f>
        <v xml:space="preserve"> </v>
      </c>
      <c r="AC36" s="273" t="str">
        <f ca="1">IF(ISBLANK(INDIRECT("I36"))," ",(INDIRECT("I36")))</f>
        <v xml:space="preserve"> </v>
      </c>
      <c r="AD36" s="273" t="str">
        <f ca="1">IF(ISBLANK(INDIRECT("J36"))," ",(INDIRECT("J36")))</f>
        <v xml:space="preserve">Шляхом направлення на навчання до асоціацій або інших суб’єктів </v>
      </c>
      <c r="AE36" s="273" t="str">
        <f ca="1">IF(ISBLANK(INDIRECT("K36"))," ",(INDIRECT("K36")))</f>
        <v xml:space="preserve"> </v>
      </c>
      <c r="AF36" s="273" t="str">
        <f ca="1">IF(ISBLANK(INDIRECT("L36"))," ",(INDIRECT("L36")))</f>
        <v xml:space="preserve"> </v>
      </c>
      <c r="AG36" s="273" t="str">
        <f ca="1">IF(ISBLANK(INDIRECT("M36"))," ",(INDIRECT("M36")))</f>
        <v xml:space="preserve"> </v>
      </c>
      <c r="AH36" s="273" t="str">
        <f ca="1">IF(ISBLANK(INDIRECT("N36"))," ",(INDIRECT("N36")))</f>
        <v xml:space="preserve"> </v>
      </c>
      <c r="AI36" s="273" t="str">
        <f ca="1">IF(ISBLANK(INDIRECT("O36"))," ",(INDIRECT("O36")))</f>
        <v xml:space="preserve"> </v>
      </c>
    </row>
    <row r="37" spans="1:35" ht="2.25" customHeight="1" x14ac:dyDescent="0.2">
      <c r="A37" s="129"/>
      <c r="B37" s="168"/>
      <c r="C37" s="192"/>
      <c r="D37" s="192"/>
      <c r="E37" s="193"/>
      <c r="F37" s="193"/>
      <c r="G37" s="193"/>
      <c r="H37" s="193"/>
      <c r="I37" s="193"/>
      <c r="J37" s="193"/>
      <c r="K37" s="193"/>
      <c r="L37" s="193"/>
      <c r="M37" s="193"/>
      <c r="N37" s="193"/>
      <c r="O37" s="193"/>
      <c r="W37" s="273" t="str">
        <f ca="1">IF(ISBLANK(INDIRECT("C37"))," ",(INDIRECT("C37")))</f>
        <v xml:space="preserve"> </v>
      </c>
      <c r="X37" s="273" t="str">
        <f ca="1">IF(ISBLANK(INDIRECT("D37"))," ",(INDIRECT("D37")))</f>
        <v xml:space="preserve"> </v>
      </c>
      <c r="Y37" s="273" t="str">
        <f ca="1">IF(ISBLANK(INDIRECT("E37"))," ",(INDIRECT("E37")))</f>
        <v xml:space="preserve"> </v>
      </c>
      <c r="Z37" s="273" t="str">
        <f ca="1">IF(ISBLANK(INDIRECT("F37"))," ",(INDIRECT("F37")))</f>
        <v xml:space="preserve"> </v>
      </c>
      <c r="AA37" s="273" t="str">
        <f ca="1">IF(ISBLANK(INDIRECT("G37"))," ",(INDIRECT("G37")))</f>
        <v xml:space="preserve"> </v>
      </c>
      <c r="AB37" s="273" t="str">
        <f ca="1">IF(ISBLANK(INDIRECT("H37"))," ",(INDIRECT("H37")))</f>
        <v xml:space="preserve"> </v>
      </c>
      <c r="AC37" s="273" t="str">
        <f ca="1">IF(ISBLANK(INDIRECT("I37"))," ",(INDIRECT("I37")))</f>
        <v xml:space="preserve"> </v>
      </c>
      <c r="AD37" s="273" t="str">
        <f ca="1">IF(ISBLANK(INDIRECT("J37"))," ",(INDIRECT("J37")))</f>
        <v xml:space="preserve"> </v>
      </c>
      <c r="AE37" s="273" t="str">
        <f ca="1">IF(ISBLANK(INDIRECT("K37"))," ",(INDIRECT("K37")))</f>
        <v xml:space="preserve"> </v>
      </c>
      <c r="AF37" s="273" t="str">
        <f ca="1">IF(ISBLANK(INDIRECT("L37"))," ",(INDIRECT("L37")))</f>
        <v xml:space="preserve"> </v>
      </c>
      <c r="AG37" s="273" t="str">
        <f ca="1">IF(ISBLANK(INDIRECT("M37"))," ",(INDIRECT("M37")))</f>
        <v xml:space="preserve"> </v>
      </c>
      <c r="AH37" s="273" t="str">
        <f ca="1">IF(ISBLANK(INDIRECT("N37"))," ",(INDIRECT("N37")))</f>
        <v xml:space="preserve"> </v>
      </c>
      <c r="AI37" s="273" t="str">
        <f ca="1">IF(ISBLANK(INDIRECT("O37"))," ",(INDIRECT("O37")))</f>
        <v xml:space="preserve"> </v>
      </c>
    </row>
    <row r="38" spans="1:35" ht="19.5" customHeight="1" x14ac:dyDescent="0.2">
      <c r="A38" s="129"/>
      <c r="B38" s="168"/>
      <c r="C38" s="74"/>
      <c r="D38" s="195" t="s">
        <v>499</v>
      </c>
      <c r="E38" s="196"/>
      <c r="F38" s="196"/>
      <c r="G38" s="190"/>
      <c r="H38" s="312"/>
      <c r="I38" s="308"/>
      <c r="J38" s="308"/>
      <c r="K38" s="308"/>
      <c r="L38" s="308"/>
      <c r="M38" s="308"/>
      <c r="N38" s="308"/>
      <c r="O38" s="308"/>
      <c r="W38" s="273" t="str">
        <f ca="1">IF(ISBLANK(INDIRECT("C38"))," ",(INDIRECT("C38")))</f>
        <v xml:space="preserve"> </v>
      </c>
      <c r="X38" s="273" t="str">
        <f ca="1">IF(ISBLANK(INDIRECT("D38"))," ",(INDIRECT("D38")))</f>
        <v>Інший варіант (зазначити)</v>
      </c>
      <c r="Y38" s="273" t="str">
        <f ca="1">IF(ISBLANK(INDIRECT("E38"))," ",(INDIRECT("E38")))</f>
        <v xml:space="preserve"> </v>
      </c>
      <c r="Z38" s="273" t="str">
        <f ca="1">IF(ISBLANK(INDIRECT("F38"))," ",(INDIRECT("F38")))</f>
        <v xml:space="preserve"> </v>
      </c>
      <c r="AA38" s="273" t="str">
        <f ca="1">IF(ISBLANK(INDIRECT("G38"))," ",(INDIRECT("G38")))</f>
        <v xml:space="preserve"> </v>
      </c>
      <c r="AB38" s="273" t="str">
        <f ca="1">IF(ISBLANK(INDIRECT("H38"))," ",(INDIRECT("H38")))</f>
        <v xml:space="preserve"> </v>
      </c>
      <c r="AC38" s="273" t="str">
        <f ca="1">IF(ISBLANK(INDIRECT("I38"))," ",(INDIRECT("I38")))</f>
        <v xml:space="preserve"> </v>
      </c>
      <c r="AD38" s="273" t="str">
        <f ca="1">IF(ISBLANK(INDIRECT("J38"))," ",(INDIRECT("J38")))</f>
        <v xml:space="preserve"> </v>
      </c>
      <c r="AE38" s="273" t="str">
        <f ca="1">IF(ISBLANK(INDIRECT("K38"))," ",(INDIRECT("K38")))</f>
        <v xml:space="preserve"> </v>
      </c>
      <c r="AF38" s="273" t="str">
        <f ca="1">IF(ISBLANK(INDIRECT("L38"))," ",(INDIRECT("L38")))</f>
        <v xml:space="preserve"> </v>
      </c>
      <c r="AG38" s="273" t="str">
        <f ca="1">IF(ISBLANK(INDIRECT("M38"))," ",(INDIRECT("M38")))</f>
        <v xml:space="preserve"> </v>
      </c>
      <c r="AH38" s="273" t="str">
        <f ca="1">IF(ISBLANK(INDIRECT("N38"))," ",(INDIRECT("N38")))</f>
        <v xml:space="preserve"> </v>
      </c>
      <c r="AI38" s="273" t="str">
        <f ca="1">IF(ISBLANK(INDIRECT("O38"))," ",(INDIRECT("O38")))</f>
        <v xml:space="preserve"> </v>
      </c>
    </row>
    <row r="39" spans="1:35" ht="9" customHeight="1" x14ac:dyDescent="0.2">
      <c r="A39" s="129"/>
      <c r="B39" s="168"/>
      <c r="C39" s="258"/>
      <c r="D39" s="195"/>
      <c r="E39" s="196"/>
      <c r="F39" s="196"/>
      <c r="G39" s="190"/>
      <c r="H39" s="259"/>
      <c r="I39" s="259"/>
      <c r="J39" s="259"/>
      <c r="K39" s="259"/>
      <c r="L39" s="259"/>
      <c r="M39" s="259"/>
      <c r="N39" s="259"/>
      <c r="O39" s="259"/>
      <c r="W39" s="275"/>
      <c r="X39" s="275"/>
      <c r="Y39" s="275"/>
      <c r="Z39" s="275"/>
      <c r="AA39" s="275"/>
      <c r="AB39" s="273"/>
      <c r="AC39" s="275"/>
      <c r="AD39" s="275"/>
      <c r="AE39" s="275"/>
      <c r="AF39" s="275"/>
      <c r="AG39" s="275"/>
      <c r="AH39" s="275"/>
      <c r="AI39" s="272"/>
    </row>
    <row r="40" spans="1:35" ht="19.5" customHeight="1" x14ac:dyDescent="0.2">
      <c r="A40" s="129" t="s">
        <v>396</v>
      </c>
      <c r="B40" s="168" t="str">
        <f>'Для друку'!B1168</f>
        <v>Яка тривалість курсу підвищення кваліфікації?</v>
      </c>
      <c r="C40" s="258"/>
      <c r="D40" s="195"/>
      <c r="E40" s="196"/>
      <c r="F40" s="196"/>
      <c r="G40" s="190"/>
      <c r="H40" s="259"/>
      <c r="I40" s="259"/>
      <c r="J40" s="259"/>
      <c r="K40" s="259"/>
      <c r="L40" s="259"/>
      <c r="M40" s="259"/>
      <c r="N40" s="259"/>
      <c r="O40" s="259"/>
      <c r="W40" s="275"/>
      <c r="X40" s="275"/>
      <c r="Y40" s="275"/>
      <c r="Z40" s="275"/>
      <c r="AA40" s="275"/>
      <c r="AB40" s="273"/>
      <c r="AC40" s="275"/>
      <c r="AD40" s="275"/>
      <c r="AE40" s="275"/>
      <c r="AF40" s="275"/>
      <c r="AG40" s="275"/>
      <c r="AH40" s="275"/>
      <c r="AI40" s="272"/>
    </row>
    <row r="41" spans="1:35" ht="19.5" customHeight="1" x14ac:dyDescent="0.2">
      <c r="A41" s="129"/>
      <c r="B41" s="262" t="s">
        <v>698</v>
      </c>
      <c r="C41" s="276"/>
      <c r="D41" s="261"/>
      <c r="E41" s="261"/>
      <c r="F41" s="261"/>
      <c r="G41" s="261"/>
      <c r="H41" s="261"/>
      <c r="I41" s="261"/>
      <c r="J41" s="261"/>
      <c r="K41" s="261"/>
      <c r="L41" s="261"/>
      <c r="M41" s="261"/>
      <c r="N41" s="261"/>
      <c r="O41" s="261"/>
      <c r="W41" s="273" t="str">
        <f ca="1">IF(ISBLANK(INDIRECT("C41"))," ",(INDIRECT("C41")))</f>
        <v xml:space="preserve"> </v>
      </c>
      <c r="X41" s="275"/>
      <c r="Y41" s="275"/>
      <c r="Z41" s="275"/>
      <c r="AA41" s="275"/>
      <c r="AB41" s="273" t="str">
        <f ca="1">IF(ISBLANK(INDIRECT("H41"))," ",(INDIRECT("H41")))</f>
        <v xml:space="preserve"> </v>
      </c>
      <c r="AC41" s="275"/>
      <c r="AD41" s="275"/>
      <c r="AE41" s="275"/>
      <c r="AF41" s="275"/>
      <c r="AG41" s="275"/>
      <c r="AH41" s="275"/>
      <c r="AI41" s="272"/>
    </row>
    <row r="42" spans="1:35" ht="19.5" customHeight="1" x14ac:dyDescent="0.2">
      <c r="A42" s="129" t="s">
        <v>695</v>
      </c>
      <c r="B42" s="168" t="str">
        <f>'Для друку'!B1170:AO1170</f>
        <v>З якою періодичністю планується проведення курсів підвищення кваліфікації?</v>
      </c>
      <c r="C42" s="258"/>
      <c r="D42" s="195"/>
      <c r="E42" s="196"/>
      <c r="F42" s="196"/>
      <c r="G42" s="190"/>
      <c r="H42" s="259"/>
      <c r="I42" s="259"/>
      <c r="J42" s="259"/>
      <c r="K42" s="259"/>
      <c r="L42" s="259"/>
      <c r="M42" s="259"/>
      <c r="N42" s="259"/>
      <c r="O42" s="259"/>
      <c r="W42" s="275"/>
      <c r="X42" s="275"/>
      <c r="Y42" s="275"/>
      <c r="Z42" s="275"/>
      <c r="AA42" s="275"/>
      <c r="AB42" s="273"/>
      <c r="AC42" s="275"/>
      <c r="AD42" s="275"/>
      <c r="AE42" s="275"/>
      <c r="AF42" s="275"/>
      <c r="AG42" s="275"/>
      <c r="AH42" s="275"/>
      <c r="AI42" s="272"/>
    </row>
    <row r="43" spans="1:35" ht="19.5" customHeight="1" x14ac:dyDescent="0.2">
      <c r="A43" s="129"/>
      <c r="B43" s="262" t="s">
        <v>698</v>
      </c>
      <c r="C43" s="276"/>
      <c r="D43" s="261"/>
      <c r="E43" s="261"/>
      <c r="F43" s="261"/>
      <c r="G43" s="261"/>
      <c r="H43" s="261"/>
      <c r="I43" s="261"/>
      <c r="J43" s="261"/>
      <c r="K43" s="261"/>
      <c r="L43" s="261"/>
      <c r="M43" s="261"/>
      <c r="N43" s="261"/>
      <c r="O43" s="261"/>
      <c r="W43" s="273" t="str">
        <f ca="1">IF(ISBLANK(INDIRECT("C43"))," ",(INDIRECT("C43")))</f>
        <v xml:space="preserve"> </v>
      </c>
    </row>
    <row r="44" spans="1:35" x14ac:dyDescent="0.2">
      <c r="A44" s="129"/>
      <c r="B44" s="172"/>
      <c r="C44" s="182"/>
      <c r="D44" s="182"/>
      <c r="E44" s="150"/>
      <c r="F44" s="150"/>
      <c r="G44" s="150"/>
      <c r="H44" s="150"/>
      <c r="I44" s="150"/>
      <c r="J44" s="150"/>
      <c r="K44" s="150"/>
      <c r="L44" s="150"/>
      <c r="M44" s="150"/>
      <c r="N44" s="150"/>
      <c r="O44" s="150"/>
      <c r="W44" s="274" t="str">
        <f ca="1">IF(ISBLANK(INDIRECT("C39"))," ",(INDIRECT("C39")))</f>
        <v xml:space="preserve"> </v>
      </c>
      <c r="X44" s="274" t="str">
        <f ca="1">IF(ISBLANK(INDIRECT("D39"))," ",(INDIRECT("D39")))</f>
        <v xml:space="preserve"> </v>
      </c>
      <c r="Y44" s="274" t="str">
        <f ca="1">IF(ISBLANK(INDIRECT("E39"))," ",(INDIRECT("E39")))</f>
        <v xml:space="preserve"> </v>
      </c>
      <c r="Z44" s="274" t="str">
        <f ca="1">IF(ISBLANK(INDIRECT("F39"))," ",(INDIRECT("F39")))</f>
        <v xml:space="preserve"> </v>
      </c>
      <c r="AA44" s="274" t="str">
        <f ca="1">IF(ISBLANK(INDIRECT("G39"))," ",(INDIRECT("G39")))</f>
        <v xml:space="preserve"> </v>
      </c>
      <c r="AB44" s="274" t="str">
        <f ca="1">IF(ISBLANK(INDIRECT("H39"))," ",(INDIRECT("H39")))</f>
        <v xml:space="preserve"> </v>
      </c>
      <c r="AC44" s="274" t="str">
        <f ca="1">IF(ISBLANK(INDIRECT("I39"))," ",(INDIRECT("I39")))</f>
        <v xml:space="preserve"> </v>
      </c>
      <c r="AD44" s="274" t="str">
        <f ca="1">IF(ISBLANK(INDIRECT("J39"))," ",(INDIRECT("J39")))</f>
        <v xml:space="preserve"> </v>
      </c>
      <c r="AE44" s="274" t="str">
        <f ca="1">IF(ISBLANK(INDIRECT("K39"))," ",(INDIRECT("K39")))</f>
        <v xml:space="preserve"> </v>
      </c>
      <c r="AF44" s="274" t="str">
        <f ca="1">IF(ISBLANK(INDIRECT("L39"))," ",(INDIRECT("L39")))</f>
        <v xml:space="preserve"> </v>
      </c>
      <c r="AG44" s="274" t="str">
        <f ca="1">IF(ISBLANK(INDIRECT("M39"))," ",(INDIRECT("M39")))</f>
        <v xml:space="preserve"> </v>
      </c>
      <c r="AH44" s="274" t="str">
        <f ca="1">IF(ISBLANK(INDIRECT("N39"))," ",(INDIRECT("N39")))</f>
        <v xml:space="preserve"> </v>
      </c>
      <c r="AI44" s="274" t="str">
        <f ca="1">IF(ISBLANK(INDIRECT("O39"))," ",(INDIRECT("O39")))</f>
        <v xml:space="preserve"> </v>
      </c>
    </row>
    <row r="45" spans="1:35" ht="24.75" customHeight="1" x14ac:dyDescent="0.2">
      <c r="A45" s="128" t="s">
        <v>126</v>
      </c>
      <c r="B45" s="306" t="s">
        <v>576</v>
      </c>
      <c r="C45" s="306"/>
      <c r="D45" s="306"/>
      <c r="E45" s="306"/>
      <c r="F45" s="306"/>
      <c r="G45" s="306"/>
      <c r="H45" s="306"/>
      <c r="I45" s="306"/>
      <c r="J45" s="306"/>
      <c r="K45" s="306"/>
      <c r="L45" s="306"/>
      <c r="M45" s="306"/>
      <c r="N45" s="310"/>
      <c r="O45" s="311"/>
      <c r="W45" s="274" t="str">
        <f ca="1">IF(ISBLANK(INDIRECT("C45"))," ",(INDIRECT("C45")))</f>
        <v xml:space="preserve"> </v>
      </c>
      <c r="X45" s="274" t="str">
        <f ca="1">IF(ISBLANK(INDIRECT("D45"))," ",(INDIRECT("D45")))</f>
        <v xml:space="preserve"> </v>
      </c>
      <c r="Y45" s="274" t="str">
        <f ca="1">IF(ISBLANK(INDIRECT("E45"))," ",(INDIRECT("E45")))</f>
        <v xml:space="preserve"> </v>
      </c>
      <c r="Z45" s="274" t="str">
        <f ca="1">IF(ISBLANK(INDIRECT("F45"))," ",(INDIRECT("F45")))</f>
        <v xml:space="preserve"> </v>
      </c>
      <c r="AA45" s="274" t="str">
        <f ca="1">IF(ISBLANK(INDIRECT("G45"))," ",(INDIRECT("G45")))</f>
        <v xml:space="preserve"> </v>
      </c>
      <c r="AB45" s="274" t="str">
        <f ca="1">IF(ISBLANK(INDIRECT("H45"))," ",(INDIRECT("H45")))</f>
        <v xml:space="preserve"> </v>
      </c>
      <c r="AC45" s="274" t="str">
        <f ca="1">IF(ISBLANK(INDIRECT("I45"))," ",(INDIRECT("I45")))</f>
        <v xml:space="preserve"> </v>
      </c>
      <c r="AD45" s="274" t="str">
        <f ca="1">IF(ISBLANK(INDIRECT("J45"))," ",(INDIRECT("J45")))</f>
        <v xml:space="preserve"> </v>
      </c>
      <c r="AE45" s="274" t="str">
        <f ca="1">IF(ISBLANK(INDIRECT("K45"))," ",(INDIRECT("K45")))</f>
        <v xml:space="preserve"> </v>
      </c>
      <c r="AF45" s="274" t="str">
        <f ca="1">IF(ISBLANK(INDIRECT("L45"))," ",(INDIRECT("L45")))</f>
        <v xml:space="preserve"> </v>
      </c>
      <c r="AG45" s="274" t="str">
        <f ca="1">IF(ISBLANK(INDIRECT("M45"))," ",(INDIRECT("M45")))</f>
        <v xml:space="preserve"> </v>
      </c>
      <c r="AH45" s="274" t="str">
        <f ca="1">IF(ISBLANK(INDIRECT("N45"))," ",(INDIRECT("N45")))</f>
        <v xml:space="preserve"> </v>
      </c>
      <c r="AI45" s="274" t="str">
        <f ca="1">IF(ISBLANK(INDIRECT("O45"))," ",(INDIRECT("O45")))</f>
        <v xml:space="preserve"> </v>
      </c>
    </row>
    <row r="46" spans="1:35" x14ac:dyDescent="0.2">
      <c r="A46" s="129"/>
      <c r="B46" s="172"/>
      <c r="C46" s="182"/>
      <c r="D46" s="182"/>
      <c r="E46" s="150"/>
      <c r="F46" s="150"/>
      <c r="G46" s="150"/>
      <c r="H46" s="150"/>
      <c r="I46" s="150"/>
      <c r="J46" s="150"/>
      <c r="K46" s="150"/>
      <c r="L46" s="150"/>
      <c r="M46" s="150"/>
      <c r="N46" s="150"/>
      <c r="O46" s="150"/>
      <c r="X46" s="274" t="str">
        <f ca="1">IF(ISBLANK(INDIRECT("D41"))," ",(INDIRECT("D41")))</f>
        <v xml:space="preserve"> </v>
      </c>
      <c r="Y46" s="274" t="str">
        <f ca="1">IF(ISBLANK(INDIRECT("E41"))," ",(INDIRECT("E41")))</f>
        <v xml:space="preserve"> </v>
      </c>
      <c r="Z46" s="274" t="str">
        <f ca="1">IF(ISBLANK(INDIRECT("F41"))," ",(INDIRECT("F41")))</f>
        <v xml:space="preserve"> </v>
      </c>
      <c r="AA46" s="274" t="str">
        <f ca="1">IF(ISBLANK(INDIRECT("G41"))," ",(INDIRECT("G41")))</f>
        <v xml:space="preserve"> </v>
      </c>
      <c r="AB46" s="274" t="str">
        <f ca="1">IF(ISBLANK(INDIRECT("H41"))," ",(INDIRECT("H41")))</f>
        <v xml:space="preserve"> </v>
      </c>
      <c r="AC46" s="274" t="str">
        <f ca="1">IF(ISBLANK(INDIRECT("I41"))," ",(INDIRECT("I41")))</f>
        <v xml:space="preserve"> </v>
      </c>
      <c r="AD46" s="274" t="str">
        <f ca="1">IF(ISBLANK(INDIRECT("J41"))," ",(INDIRECT("J41")))</f>
        <v xml:space="preserve"> </v>
      </c>
      <c r="AE46" s="274" t="str">
        <f ca="1">IF(ISBLANK(INDIRECT("K41"))," ",(INDIRECT("K41")))</f>
        <v xml:space="preserve"> </v>
      </c>
      <c r="AF46" s="274" t="str">
        <f ca="1">IF(ISBLANK(INDIRECT("L41"))," ",(INDIRECT("L41")))</f>
        <v xml:space="preserve"> </v>
      </c>
      <c r="AG46" s="274" t="str">
        <f ca="1">IF(ISBLANK(INDIRECT("M41"))," ",(INDIRECT("M41")))</f>
        <v xml:space="preserve"> </v>
      </c>
      <c r="AH46" s="274" t="str">
        <f ca="1">IF(ISBLANK(INDIRECT("N41"))," ",(INDIRECT("N41")))</f>
        <v xml:space="preserve"> </v>
      </c>
      <c r="AI46" s="274" t="str">
        <f ca="1">IF(ISBLANK(INDIRECT("O41"))," ",(INDIRECT("O41")))</f>
        <v xml:space="preserve"> </v>
      </c>
    </row>
    <row r="47" spans="1:35" ht="39" customHeight="1" x14ac:dyDescent="0.2">
      <c r="A47" s="128" t="s">
        <v>180</v>
      </c>
      <c r="B47" s="306" t="s">
        <v>577</v>
      </c>
      <c r="C47" s="306"/>
      <c r="D47" s="306"/>
      <c r="E47" s="306"/>
      <c r="F47" s="306"/>
      <c r="G47" s="306"/>
      <c r="H47" s="306"/>
      <c r="I47" s="306"/>
      <c r="J47" s="306"/>
      <c r="K47" s="306"/>
      <c r="L47" s="306"/>
      <c r="M47" s="306"/>
      <c r="N47" s="310"/>
      <c r="O47" s="311"/>
      <c r="W47" s="274" t="str">
        <f ca="1">IF(ISBLANK(INDIRECT("C47"))," ",(INDIRECT("C47")))</f>
        <v xml:space="preserve"> </v>
      </c>
      <c r="X47" s="274" t="str">
        <f ca="1">IF(ISBLANK(INDIRECT("D47"))," ",(INDIRECT("D47")))</f>
        <v xml:space="preserve"> </v>
      </c>
      <c r="Y47" s="274" t="str">
        <f ca="1">IF(ISBLANK(INDIRECT("E47"))," ",(INDIRECT("E47")))</f>
        <v xml:space="preserve"> </v>
      </c>
      <c r="Z47" s="274" t="str">
        <f ca="1">IF(ISBLANK(INDIRECT("F47"))," ",(INDIRECT("F47")))</f>
        <v xml:space="preserve"> </v>
      </c>
      <c r="AA47" s="274" t="str">
        <f ca="1">IF(ISBLANK(INDIRECT("G47"))," ",(INDIRECT("G47")))</f>
        <v xml:space="preserve"> </v>
      </c>
      <c r="AB47" s="274" t="str">
        <f ca="1">IF(ISBLANK(INDIRECT("H47"))," ",(INDIRECT("H47")))</f>
        <v xml:space="preserve"> </v>
      </c>
      <c r="AC47" s="274" t="str">
        <f ca="1">IF(ISBLANK(INDIRECT("I47"))," ",(INDIRECT("I47")))</f>
        <v xml:space="preserve"> </v>
      </c>
      <c r="AD47" s="274" t="str">
        <f ca="1">IF(ISBLANK(INDIRECT("J47"))," ",(INDIRECT("J47")))</f>
        <v xml:space="preserve"> </v>
      </c>
      <c r="AE47" s="274" t="str">
        <f ca="1">IF(ISBLANK(INDIRECT("K47"))," ",(INDIRECT("K47")))</f>
        <v xml:space="preserve"> </v>
      </c>
      <c r="AF47" s="274" t="str">
        <f ca="1">IF(ISBLANK(INDIRECT("L47"))," ",(INDIRECT("L47")))</f>
        <v xml:space="preserve"> </v>
      </c>
      <c r="AG47" s="274" t="str">
        <f ca="1">IF(ISBLANK(INDIRECT("M47"))," ",(INDIRECT("M47")))</f>
        <v xml:space="preserve"> </v>
      </c>
      <c r="AH47" s="274" t="str">
        <f ca="1">IF(ISBLANK(INDIRECT("N47"))," ",(INDIRECT("N47")))</f>
        <v xml:space="preserve"> </v>
      </c>
      <c r="AI47" s="274" t="str">
        <f ca="1">IF(ISBLANK(INDIRECT("O47"))," ",(INDIRECT("O47")))</f>
        <v xml:space="preserve"> </v>
      </c>
    </row>
    <row r="48" spans="1:35" ht="3.75" customHeight="1" x14ac:dyDescent="0.2">
      <c r="A48" s="129"/>
      <c r="B48" s="168"/>
      <c r="C48" s="192"/>
      <c r="D48" s="192"/>
      <c r="E48" s="193"/>
      <c r="F48" s="193"/>
      <c r="G48" s="193"/>
      <c r="H48" s="193"/>
      <c r="I48" s="193"/>
      <c r="J48" s="193"/>
      <c r="K48" s="193"/>
      <c r="L48" s="193"/>
      <c r="M48" s="193"/>
      <c r="N48" s="193"/>
      <c r="O48" s="193"/>
      <c r="W48" s="274" t="str">
        <f ca="1">IF(ISBLANK(INDIRECT("C43"))," ",(INDIRECT("C43")))</f>
        <v xml:space="preserve"> </v>
      </c>
      <c r="X48" s="274" t="str">
        <f ca="1">IF(ISBLANK(INDIRECT("D43"))," ",(INDIRECT("D43")))</f>
        <v xml:space="preserve"> </v>
      </c>
      <c r="Y48" s="274" t="str">
        <f ca="1">IF(ISBLANK(INDIRECT("E43"))," ",(INDIRECT("E43")))</f>
        <v xml:space="preserve"> </v>
      </c>
      <c r="Z48" s="274" t="str">
        <f ca="1">IF(ISBLANK(INDIRECT("F43"))," ",(INDIRECT("F43")))</f>
        <v xml:space="preserve"> </v>
      </c>
      <c r="AA48" s="274" t="str">
        <f ca="1">IF(ISBLANK(INDIRECT("G43"))," ",(INDIRECT("G43")))</f>
        <v xml:space="preserve"> </v>
      </c>
      <c r="AB48" s="274" t="str">
        <f ca="1">IF(ISBLANK(INDIRECT("H43"))," ",(INDIRECT("H43")))</f>
        <v xml:space="preserve"> </v>
      </c>
      <c r="AC48" s="274" t="str">
        <f ca="1">IF(ISBLANK(INDIRECT("I43"))," ",(INDIRECT("I43")))</f>
        <v xml:space="preserve"> </v>
      </c>
      <c r="AD48" s="274" t="str">
        <f ca="1">IF(ISBLANK(INDIRECT("J43"))," ",(INDIRECT("J43")))</f>
        <v xml:space="preserve"> </v>
      </c>
      <c r="AE48" s="274" t="str">
        <f ca="1">IF(ISBLANK(INDIRECT("K43"))," ",(INDIRECT("K43")))</f>
        <v xml:space="preserve"> </v>
      </c>
      <c r="AF48" s="274" t="str">
        <f ca="1">IF(ISBLANK(INDIRECT("L43"))," ",(INDIRECT("L43")))</f>
        <v xml:space="preserve"> </v>
      </c>
      <c r="AG48" s="274" t="str">
        <f ca="1">IF(ISBLANK(INDIRECT("M43"))," ",(INDIRECT("M43")))</f>
        <v xml:space="preserve"> </v>
      </c>
      <c r="AH48" s="274" t="str">
        <f ca="1">IF(ISBLANK(INDIRECT("N43"))," ",(INDIRECT("N43")))</f>
        <v xml:space="preserve"> </v>
      </c>
      <c r="AI48" s="274" t="str">
        <f ca="1">IF(ISBLANK(INDIRECT("O43"))," ",(INDIRECT("O43")))</f>
        <v xml:space="preserve"> </v>
      </c>
    </row>
    <row r="49" spans="1:35" x14ac:dyDescent="0.2">
      <c r="A49" s="194"/>
      <c r="B49" s="306" t="s">
        <v>568</v>
      </c>
      <c r="C49" s="306"/>
      <c r="D49" s="306"/>
      <c r="E49" s="306"/>
      <c r="F49" s="306"/>
      <c r="G49" s="306"/>
      <c r="H49" s="306"/>
      <c r="I49" s="306"/>
      <c r="J49" s="306"/>
      <c r="K49" s="306"/>
      <c r="L49" s="306"/>
      <c r="M49" s="306"/>
      <c r="N49" s="306"/>
      <c r="O49" s="306"/>
      <c r="W49" s="274" t="str">
        <f ca="1">IF(ISBLANK(INDIRECT("C44"))," ",(INDIRECT("C44")))</f>
        <v xml:space="preserve"> </v>
      </c>
      <c r="X49" s="274" t="str">
        <f ca="1">IF(ISBLANK(INDIRECT("D44"))," ",(INDIRECT("D44")))</f>
        <v xml:space="preserve"> </v>
      </c>
      <c r="Y49" s="274" t="str">
        <f ca="1">IF(ISBLANK(INDIRECT("E44"))," ",(INDIRECT("E44")))</f>
        <v xml:space="preserve"> </v>
      </c>
      <c r="Z49" s="274" t="str">
        <f ca="1">IF(ISBLANK(INDIRECT("F44"))," ",(INDIRECT("F44")))</f>
        <v xml:space="preserve"> </v>
      </c>
      <c r="AA49" s="274" t="str">
        <f ca="1">IF(ISBLANK(INDIRECT("G44"))," ",(INDIRECT("G44")))</f>
        <v xml:space="preserve"> </v>
      </c>
      <c r="AB49" s="274" t="str">
        <f ca="1">IF(ISBLANK(INDIRECT("H44"))," ",(INDIRECT("H44")))</f>
        <v xml:space="preserve"> </v>
      </c>
      <c r="AC49" s="274" t="str">
        <f ca="1">IF(ISBLANK(INDIRECT("I44"))," ",(INDIRECT("I44")))</f>
        <v xml:space="preserve"> </v>
      </c>
      <c r="AD49" s="274" t="str">
        <f ca="1">IF(ISBLANK(INDIRECT("J44"))," ",(INDIRECT("J44")))</f>
        <v xml:space="preserve"> </v>
      </c>
      <c r="AE49" s="274" t="str">
        <f ca="1">IF(ISBLANK(INDIRECT("K44"))," ",(INDIRECT("K44")))</f>
        <v xml:space="preserve"> </v>
      </c>
      <c r="AF49" s="274" t="str">
        <f ca="1">IF(ISBLANK(INDIRECT("L44"))," ",(INDIRECT("L44")))</f>
        <v xml:space="preserve"> </v>
      </c>
      <c r="AG49" s="274" t="str">
        <f ca="1">IF(ISBLANK(INDIRECT("M44"))," ",(INDIRECT("M44")))</f>
        <v xml:space="preserve"> </v>
      </c>
      <c r="AH49" s="274" t="str">
        <f ca="1">IF(ISBLANK(INDIRECT("N44"))," ",(INDIRECT("N44")))</f>
        <v xml:space="preserve"> </v>
      </c>
      <c r="AI49" s="274" t="str">
        <f ca="1">IF(ISBLANK(INDIRECT("O44"))," ",(INDIRECT("O44")))</f>
        <v xml:space="preserve"> </v>
      </c>
    </row>
    <row r="50" spans="1:35" ht="15" customHeight="1" x14ac:dyDescent="0.2">
      <c r="A50" s="128"/>
      <c r="B50" s="189" t="s">
        <v>597</v>
      </c>
      <c r="C50" s="309"/>
      <c r="D50" s="309"/>
      <c r="E50" s="309"/>
      <c r="F50" s="309"/>
      <c r="G50" s="309"/>
      <c r="H50" s="309"/>
      <c r="I50" s="309"/>
      <c r="J50" s="309"/>
      <c r="K50" s="309"/>
      <c r="L50" s="309"/>
      <c r="M50" s="309"/>
      <c r="N50" s="309"/>
      <c r="O50" s="309"/>
      <c r="W50" s="274" t="str">
        <f ca="1">IF(ISBLANK(INDIRECT("C50"))," ",(INDIRECT("C50")))</f>
        <v xml:space="preserve"> </v>
      </c>
      <c r="X50" s="274" t="str">
        <f ca="1">IF(ISBLANK(INDIRECT("D50"))," ",(INDIRECT("D50")))</f>
        <v xml:space="preserve"> </v>
      </c>
      <c r="Y50" s="274" t="str">
        <f ca="1">IF(ISBLANK(INDIRECT("E50"))," ",(INDIRECT("E50")))</f>
        <v xml:space="preserve"> </v>
      </c>
      <c r="Z50" s="274" t="str">
        <f ca="1">IF(ISBLANK(INDIRECT("F50"))," ",(INDIRECT("F50")))</f>
        <v xml:space="preserve"> </v>
      </c>
      <c r="AA50" s="274" t="str">
        <f ca="1">IF(ISBLANK(INDIRECT("G50"))," ",(INDIRECT("G50")))</f>
        <v xml:space="preserve"> </v>
      </c>
      <c r="AB50" s="274" t="str">
        <f ca="1">IF(ISBLANK(INDIRECT("H50"))," ",(INDIRECT("H50")))</f>
        <v xml:space="preserve"> </v>
      </c>
      <c r="AC50" s="274" t="str">
        <f ca="1">IF(ISBLANK(INDIRECT("I50"))," ",(INDIRECT("I50")))</f>
        <v xml:space="preserve"> </v>
      </c>
      <c r="AD50" s="274" t="str">
        <f ca="1">IF(ISBLANK(INDIRECT("J50"))," ",(INDIRECT("J50")))</f>
        <v xml:space="preserve"> </v>
      </c>
      <c r="AE50" s="274" t="str">
        <f ca="1">IF(ISBLANK(INDIRECT("K50"))," ",(INDIRECT("K50")))</f>
        <v xml:space="preserve"> </v>
      </c>
      <c r="AF50" s="274" t="str">
        <f ca="1">IF(ISBLANK(INDIRECT("L50"))," ",(INDIRECT("L50")))</f>
        <v xml:space="preserve"> </v>
      </c>
      <c r="AG50" s="274" t="str">
        <f ca="1">IF(ISBLANK(INDIRECT("M50"))," ",(INDIRECT("M50")))</f>
        <v xml:space="preserve"> </v>
      </c>
      <c r="AH50" s="274" t="str">
        <f ca="1">IF(ISBLANK(INDIRECT("N50"))," ",(INDIRECT("N50")))</f>
        <v xml:space="preserve"> </v>
      </c>
      <c r="AI50" s="274" t="str">
        <f ca="1">IF(ISBLANK(INDIRECT("O50"))," ",(INDIRECT("O50")))</f>
        <v xml:space="preserve"> </v>
      </c>
    </row>
    <row r="51" spans="1:35" x14ac:dyDescent="0.2">
      <c r="A51" s="129"/>
      <c r="B51" s="182"/>
      <c r="C51" s="182"/>
      <c r="D51" s="182"/>
      <c r="E51" s="150"/>
      <c r="F51" s="150"/>
      <c r="G51" s="150"/>
      <c r="H51" s="150"/>
      <c r="I51" s="150"/>
      <c r="J51" s="150"/>
      <c r="K51" s="150"/>
      <c r="L51" s="150"/>
      <c r="M51" s="150"/>
      <c r="N51" s="150"/>
      <c r="O51" s="150"/>
      <c r="W51" s="274" t="str">
        <f ca="1">IF(ISBLANK(INDIRECT("C46"))," ",(INDIRECT("C46")))</f>
        <v xml:space="preserve"> </v>
      </c>
      <c r="X51" s="274" t="str">
        <f ca="1">IF(ISBLANK(INDIRECT("D46"))," ",(INDIRECT("D46")))</f>
        <v xml:space="preserve"> </v>
      </c>
      <c r="Y51" s="274" t="str">
        <f ca="1">IF(ISBLANK(INDIRECT("E46"))," ",(INDIRECT("E46")))</f>
        <v xml:space="preserve"> </v>
      </c>
      <c r="Z51" s="274" t="str">
        <f ca="1">IF(ISBLANK(INDIRECT("F46"))," ",(INDIRECT("F46")))</f>
        <v xml:space="preserve"> </v>
      </c>
      <c r="AA51" s="274" t="str">
        <f ca="1">IF(ISBLANK(INDIRECT("G46"))," ",(INDIRECT("G46")))</f>
        <v xml:space="preserve"> </v>
      </c>
      <c r="AB51" s="274" t="str">
        <f ca="1">IF(ISBLANK(INDIRECT("H46"))," ",(INDIRECT("H46")))</f>
        <v xml:space="preserve"> </v>
      </c>
      <c r="AC51" s="274" t="str">
        <f ca="1">IF(ISBLANK(INDIRECT("I46"))," ",(INDIRECT("I46")))</f>
        <v xml:space="preserve"> </v>
      </c>
      <c r="AD51" s="274" t="str">
        <f ca="1">IF(ISBLANK(INDIRECT("J46"))," ",(INDIRECT("J46")))</f>
        <v xml:space="preserve"> </v>
      </c>
      <c r="AE51" s="274" t="str">
        <f ca="1">IF(ISBLANK(INDIRECT("K46"))," ",(INDIRECT("K46")))</f>
        <v xml:space="preserve"> </v>
      </c>
      <c r="AF51" s="274" t="str">
        <f ca="1">IF(ISBLANK(INDIRECT("L46"))," ",(INDIRECT("L46")))</f>
        <v xml:space="preserve"> </v>
      </c>
      <c r="AG51" s="274" t="str">
        <f ca="1">IF(ISBLANK(INDIRECT("M46"))," ",(INDIRECT("M46")))</f>
        <v xml:space="preserve"> </v>
      </c>
      <c r="AH51" s="274" t="str">
        <f ca="1">IF(ISBLANK(INDIRECT("N46"))," ",(INDIRECT("N46")))</f>
        <v xml:space="preserve"> </v>
      </c>
      <c r="AI51" s="274" t="str">
        <f ca="1">IF(ISBLANK(INDIRECT("O46"))," ",(INDIRECT("O46")))</f>
        <v xml:space="preserve"> </v>
      </c>
    </row>
    <row r="52" spans="1:35" ht="31.5" customHeight="1" x14ac:dyDescent="0.2">
      <c r="A52" s="128" t="s">
        <v>181</v>
      </c>
      <c r="B52" s="306" t="s">
        <v>578</v>
      </c>
      <c r="C52" s="306"/>
      <c r="D52" s="306"/>
      <c r="E52" s="306"/>
      <c r="F52" s="306"/>
      <c r="G52" s="306"/>
      <c r="H52" s="306"/>
      <c r="I52" s="306"/>
      <c r="J52" s="306"/>
      <c r="K52" s="306"/>
      <c r="L52" s="306"/>
      <c r="M52" s="306"/>
      <c r="N52" s="306"/>
      <c r="O52" s="306"/>
      <c r="W52" s="274" t="str">
        <f ca="1">IF(ISBLANK(INDIRECT("C47"))," ",(INDIRECT("C47")))</f>
        <v xml:space="preserve"> </v>
      </c>
      <c r="X52" s="274" t="str">
        <f ca="1">IF(ISBLANK(INDIRECT("D47"))," ",(INDIRECT("D47")))</f>
        <v xml:space="preserve"> </v>
      </c>
      <c r="Y52" s="274" t="str">
        <f ca="1">IF(ISBLANK(INDIRECT("E47"))," ",(INDIRECT("E47")))</f>
        <v xml:space="preserve"> </v>
      </c>
      <c r="Z52" s="274" t="str">
        <f ca="1">IF(ISBLANK(INDIRECT("F47"))," ",(INDIRECT("F47")))</f>
        <v xml:space="preserve"> </v>
      </c>
      <c r="AA52" s="274" t="str">
        <f ca="1">IF(ISBLANK(INDIRECT("G47"))," ",(INDIRECT("G47")))</f>
        <v xml:space="preserve"> </v>
      </c>
      <c r="AB52" s="274" t="str">
        <f ca="1">IF(ISBLANK(INDIRECT("H47"))," ",(INDIRECT("H47")))</f>
        <v xml:space="preserve"> </v>
      </c>
      <c r="AC52" s="274" t="str">
        <f ca="1">IF(ISBLANK(INDIRECT("I47"))," ",(INDIRECT("I47")))</f>
        <v xml:space="preserve"> </v>
      </c>
      <c r="AD52" s="274" t="str">
        <f ca="1">IF(ISBLANK(INDIRECT("J47"))," ",(INDIRECT("J47")))</f>
        <v xml:space="preserve"> </v>
      </c>
      <c r="AE52" s="274" t="str">
        <f ca="1">IF(ISBLANK(INDIRECT("K47"))," ",(INDIRECT("K47")))</f>
        <v xml:space="preserve"> </v>
      </c>
      <c r="AF52" s="274" t="str">
        <f ca="1">IF(ISBLANK(INDIRECT("L47"))," ",(INDIRECT("L47")))</f>
        <v xml:space="preserve"> </v>
      </c>
      <c r="AG52" s="274" t="str">
        <f ca="1">IF(ISBLANK(INDIRECT("M47"))," ",(INDIRECT("M47")))</f>
        <v xml:space="preserve"> </v>
      </c>
      <c r="AH52" s="274" t="str">
        <f ca="1">IF(ISBLANK(INDIRECT("N47"))," ",(INDIRECT("N47")))</f>
        <v xml:space="preserve"> </v>
      </c>
      <c r="AI52" s="274" t="str">
        <f ca="1">IF(ISBLANK(INDIRECT("O47"))," ",(INDIRECT("O47")))</f>
        <v xml:space="preserve"> </v>
      </c>
    </row>
    <row r="53" spans="1:35" ht="26.25" customHeight="1" x14ac:dyDescent="0.2">
      <c r="A53" s="129"/>
      <c r="B53" s="168"/>
      <c r="C53" s="74"/>
      <c r="D53" s="307" t="s">
        <v>579</v>
      </c>
      <c r="E53" s="306"/>
      <c r="F53" s="306"/>
      <c r="G53" s="306"/>
      <c r="H53" s="306"/>
      <c r="I53" s="306"/>
      <c r="J53" s="306"/>
      <c r="K53" s="306"/>
      <c r="L53" s="306"/>
      <c r="M53" s="306"/>
      <c r="N53" s="306"/>
      <c r="O53" s="306"/>
      <c r="W53" s="274" t="str">
        <f ca="1">IF(ISBLANK(INDIRECT("C53"))," ",(INDIRECT("C53")))</f>
        <v xml:space="preserve"> </v>
      </c>
      <c r="X53" s="274" t="str">
        <f ca="1">IF(ISBLANK(INDIRECT("D53"))," ",(INDIRECT("D53")))</f>
        <v>До призначення на посаду/укладення договору перевіряється рівень знань  вимог законодавства про захист прав споживачів фінансових послуг, уключаючи вимог до етичної поведінки, та законодавства про захист персональних даних , після призначення -проводиться ознайомлення та тестування на знання внутрішніх документів</v>
      </c>
      <c r="Y53" s="274" t="str">
        <f ca="1">IF(ISBLANK(INDIRECT("E53"))," ",(INDIRECT("E53")))</f>
        <v xml:space="preserve"> </v>
      </c>
      <c r="Z53" s="274" t="str">
        <f ca="1">IF(ISBLANK(INDIRECT("F53"))," ",(INDIRECT("F53")))</f>
        <v xml:space="preserve"> </v>
      </c>
      <c r="AA53" s="274" t="str">
        <f ca="1">IF(ISBLANK(INDIRECT("G53"))," ",(INDIRECT("G53")))</f>
        <v xml:space="preserve"> </v>
      </c>
      <c r="AB53" s="274" t="str">
        <f ca="1">IF(ISBLANK(INDIRECT("H53"))," ",(INDIRECT("H53")))</f>
        <v xml:space="preserve"> </v>
      </c>
      <c r="AC53" s="274" t="str">
        <f ca="1">IF(ISBLANK(INDIRECT("I53"))," ",(INDIRECT("I53")))</f>
        <v xml:space="preserve"> </v>
      </c>
      <c r="AD53" s="274" t="str">
        <f ca="1">IF(ISBLANK(INDIRECT("J53"))," ",(INDIRECT("J53")))</f>
        <v xml:space="preserve"> </v>
      </c>
      <c r="AE53" s="274" t="str">
        <f ca="1">IF(ISBLANK(INDIRECT("K53"))," ",(INDIRECT("K53")))</f>
        <v xml:space="preserve"> </v>
      </c>
      <c r="AF53" s="274" t="str">
        <f ca="1">IF(ISBLANK(INDIRECT("L53"))," ",(INDIRECT("L53")))</f>
        <v xml:space="preserve"> </v>
      </c>
      <c r="AG53" s="274" t="str">
        <f ca="1">IF(ISBLANK(INDIRECT("M53"))," ",(INDIRECT("M53")))</f>
        <v xml:space="preserve"> </v>
      </c>
      <c r="AH53" s="274" t="str">
        <f ca="1">IF(ISBLANK(INDIRECT("N53"))," ",(INDIRECT("N53")))</f>
        <v xml:space="preserve"> </v>
      </c>
      <c r="AI53" s="274" t="str">
        <f ca="1">IF(ISBLANK(INDIRECT("O53"))," ",(INDIRECT("O53")))</f>
        <v xml:space="preserve"> </v>
      </c>
    </row>
    <row r="54" spans="1:35" ht="3.75" customHeight="1" x14ac:dyDescent="0.2">
      <c r="A54" s="129"/>
      <c r="B54" s="168"/>
      <c r="C54" s="192"/>
      <c r="D54" s="192"/>
      <c r="E54" s="193"/>
      <c r="F54" s="193"/>
      <c r="G54" s="193"/>
      <c r="H54" s="193"/>
      <c r="I54" s="193"/>
      <c r="J54" s="193"/>
      <c r="K54" s="193"/>
      <c r="L54" s="193"/>
      <c r="M54" s="193"/>
      <c r="N54" s="193"/>
      <c r="O54" s="193"/>
      <c r="W54" s="274" t="str">
        <f ca="1">IF(ISBLANK(INDIRECT("C49"))," ",(INDIRECT("C49")))</f>
        <v xml:space="preserve"> </v>
      </c>
      <c r="X54" s="274" t="str">
        <f ca="1">IF(ISBLANK(INDIRECT("D49"))," ",(INDIRECT("D49")))</f>
        <v xml:space="preserve"> </v>
      </c>
      <c r="Y54" s="274" t="str">
        <f ca="1">IF(ISBLANK(INDIRECT("E49"))," ",(INDIRECT("E49")))</f>
        <v xml:space="preserve"> </v>
      </c>
      <c r="Z54" s="274" t="str">
        <f ca="1">IF(ISBLANK(INDIRECT("F49"))," ",(INDIRECT("F49")))</f>
        <v xml:space="preserve"> </v>
      </c>
      <c r="AA54" s="274" t="str">
        <f ca="1">IF(ISBLANK(INDIRECT("G49"))," ",(INDIRECT("G49")))</f>
        <v xml:space="preserve"> </v>
      </c>
      <c r="AB54" s="274" t="str">
        <f ca="1">IF(ISBLANK(INDIRECT("H49"))," ",(INDIRECT("H49")))</f>
        <v xml:space="preserve"> </v>
      </c>
      <c r="AC54" s="274" t="str">
        <f ca="1">IF(ISBLANK(INDIRECT("I49"))," ",(INDIRECT("I49")))</f>
        <v xml:space="preserve"> </v>
      </c>
      <c r="AD54" s="274" t="str">
        <f ca="1">IF(ISBLANK(INDIRECT("J49"))," ",(INDIRECT("J49")))</f>
        <v xml:space="preserve"> </v>
      </c>
      <c r="AE54" s="274" t="str">
        <f ca="1">IF(ISBLANK(INDIRECT("K49"))," ",(INDIRECT("K49")))</f>
        <v xml:space="preserve"> </v>
      </c>
      <c r="AF54" s="274" t="str">
        <f ca="1">IF(ISBLANK(INDIRECT("L49"))," ",(INDIRECT("L49")))</f>
        <v xml:space="preserve"> </v>
      </c>
      <c r="AG54" s="274" t="str">
        <f ca="1">IF(ISBLANK(INDIRECT("M49"))," ",(INDIRECT("M49")))</f>
        <v xml:space="preserve"> </v>
      </c>
      <c r="AH54" s="274" t="str">
        <f ca="1">IF(ISBLANK(INDIRECT("N49"))," ",(INDIRECT("N49")))</f>
        <v xml:space="preserve"> </v>
      </c>
      <c r="AI54" s="274" t="str">
        <f ca="1">IF(ISBLANK(INDIRECT("O49"))," ",(INDIRECT("O49")))</f>
        <v xml:space="preserve"> </v>
      </c>
    </row>
    <row r="55" spans="1:35" x14ac:dyDescent="0.2">
      <c r="A55" s="129"/>
      <c r="B55" s="168"/>
      <c r="C55" s="74"/>
      <c r="D55" s="191" t="s">
        <v>569</v>
      </c>
      <c r="E55" s="192"/>
      <c r="F55" s="192"/>
      <c r="G55" s="127"/>
      <c r="H55" s="127"/>
      <c r="I55" s="127"/>
      <c r="J55" s="127"/>
      <c r="K55" s="127"/>
      <c r="L55" s="127"/>
      <c r="M55" s="127"/>
      <c r="N55" s="127"/>
      <c r="O55" s="127"/>
      <c r="W55" s="274" t="str">
        <f ca="1">IF(ISBLANK(INDIRECT("C55"))," ",(INDIRECT("C55")))</f>
        <v xml:space="preserve"> </v>
      </c>
      <c r="X55" s="274" t="str">
        <f ca="1">IF(ISBLANK(INDIRECT("D55"))," ",(INDIRECT("D55")))</f>
        <v>До призначення/укладення договору для особи проводиться внутрішнє навчання та тестування знань</v>
      </c>
      <c r="Y55" s="274" t="str">
        <f ca="1">IF(ISBLANK(INDIRECT("E55"))," ",(INDIRECT("E55")))</f>
        <v xml:space="preserve"> </v>
      </c>
      <c r="Z55" s="274" t="str">
        <f ca="1">IF(ISBLANK(INDIRECT("F55"))," ",(INDIRECT("F55")))</f>
        <v xml:space="preserve"> </v>
      </c>
      <c r="AA55" s="274" t="str">
        <f ca="1">IF(ISBLANK(INDIRECT("G55"))," ",(INDIRECT("G55")))</f>
        <v xml:space="preserve"> </v>
      </c>
      <c r="AB55" s="274" t="str">
        <f ca="1">IF(ISBLANK(INDIRECT("H55"))," ",(INDIRECT("H55")))</f>
        <v xml:space="preserve"> </v>
      </c>
      <c r="AC55" s="274" t="str">
        <f ca="1">IF(ISBLANK(INDIRECT("I55"))," ",(INDIRECT("I55")))</f>
        <v xml:space="preserve"> </v>
      </c>
      <c r="AD55" s="274" t="str">
        <f ca="1">IF(ISBLANK(INDIRECT("J55"))," ",(INDIRECT("J55")))</f>
        <v xml:space="preserve"> </v>
      </c>
      <c r="AE55" s="274" t="str">
        <f ca="1">IF(ISBLANK(INDIRECT("K55"))," ",(INDIRECT("K55")))</f>
        <v xml:space="preserve"> </v>
      </c>
      <c r="AF55" s="274" t="str">
        <f ca="1">IF(ISBLANK(INDIRECT("L55"))," ",(INDIRECT("L55")))</f>
        <v xml:space="preserve"> </v>
      </c>
      <c r="AG55" s="274" t="str">
        <f ca="1">IF(ISBLANK(INDIRECT("M55"))," ",(INDIRECT("M55")))</f>
        <v xml:space="preserve"> </v>
      </c>
      <c r="AH55" s="274" t="str">
        <f ca="1">IF(ISBLANK(INDIRECT("N55"))," ",(INDIRECT("N55")))</f>
        <v xml:space="preserve"> </v>
      </c>
      <c r="AI55" s="274" t="str">
        <f ca="1">IF(ISBLANK(INDIRECT("O55"))," ",(INDIRECT("O55")))</f>
        <v xml:space="preserve"> </v>
      </c>
    </row>
    <row r="56" spans="1:35" ht="3.75" customHeight="1" x14ac:dyDescent="0.2">
      <c r="A56" s="129"/>
      <c r="B56" s="168"/>
      <c r="C56" s="192"/>
      <c r="D56" s="192"/>
      <c r="E56" s="193"/>
      <c r="F56" s="193"/>
      <c r="G56" s="193"/>
      <c r="H56" s="193"/>
      <c r="I56" s="193"/>
      <c r="J56" s="193"/>
      <c r="K56" s="193"/>
      <c r="L56" s="193"/>
      <c r="M56" s="193"/>
      <c r="N56" s="193"/>
      <c r="O56" s="193"/>
      <c r="W56" s="274" t="str">
        <f ca="1">IF(ISBLANK(INDIRECT("C56"))," ",(INDIRECT("C56")))</f>
        <v xml:space="preserve"> </v>
      </c>
      <c r="X56" s="274" t="str">
        <f ca="1">IF(ISBLANK(INDIRECT("D56"))," ",(INDIRECT("D56")))</f>
        <v xml:space="preserve"> </v>
      </c>
      <c r="Y56" s="274" t="str">
        <f ca="1">IF(ISBLANK(INDIRECT("E56"))," ",(INDIRECT("E56")))</f>
        <v xml:space="preserve"> </v>
      </c>
      <c r="Z56" s="274" t="str">
        <f ca="1">IF(ISBLANK(INDIRECT("F56"))," ",(INDIRECT("F56")))</f>
        <v xml:space="preserve"> </v>
      </c>
      <c r="AA56" s="274" t="str">
        <f ca="1">IF(ISBLANK(INDIRECT("G56"))," ",(INDIRECT("G56")))</f>
        <v xml:space="preserve"> </v>
      </c>
      <c r="AB56" s="274" t="str">
        <f ca="1">IF(ISBLANK(INDIRECT("H56"))," ",(INDIRECT("H56")))</f>
        <v xml:space="preserve"> </v>
      </c>
      <c r="AC56" s="274" t="str">
        <f ca="1">IF(ISBLANK(INDIRECT("I56"))," ",(INDIRECT("I56")))</f>
        <v xml:space="preserve"> </v>
      </c>
      <c r="AD56" s="274" t="str">
        <f ca="1">IF(ISBLANK(INDIRECT("J56"))," ",(INDIRECT("J56")))</f>
        <v xml:space="preserve"> </v>
      </c>
      <c r="AE56" s="274" t="str">
        <f ca="1">IF(ISBLANK(INDIRECT("K56"))," ",(INDIRECT("K56")))</f>
        <v xml:space="preserve"> </v>
      </c>
      <c r="AF56" s="274" t="str">
        <f ca="1">IF(ISBLANK(INDIRECT("L56"))," ",(INDIRECT("L56")))</f>
        <v xml:space="preserve"> </v>
      </c>
      <c r="AG56" s="274" t="str">
        <f ca="1">IF(ISBLANK(INDIRECT("M56"))," ",(INDIRECT("M56")))</f>
        <v xml:space="preserve"> </v>
      </c>
      <c r="AH56" s="274" t="str">
        <f ca="1">IF(ISBLANK(INDIRECT("N56"))," ",(INDIRECT("N56")))</f>
        <v xml:space="preserve"> </v>
      </c>
      <c r="AI56" s="274" t="str">
        <f ca="1">IF(ISBLANK(INDIRECT("O56"))," ",(INDIRECT("O56")))</f>
        <v xml:space="preserve"> </v>
      </c>
    </row>
    <row r="57" spans="1:35" x14ac:dyDescent="0.2">
      <c r="A57" s="129"/>
      <c r="B57" s="168"/>
      <c r="C57" s="74"/>
      <c r="D57" s="307" t="s">
        <v>570</v>
      </c>
      <c r="E57" s="306"/>
      <c r="F57" s="306"/>
      <c r="G57" s="306"/>
      <c r="H57" s="306"/>
      <c r="I57" s="306"/>
      <c r="J57" s="306"/>
      <c r="K57" s="306"/>
      <c r="L57" s="306"/>
      <c r="M57" s="306"/>
      <c r="N57" s="306"/>
      <c r="O57" s="306"/>
      <c r="W57" s="274" t="str">
        <f ca="1">IF(ISBLANK(INDIRECT("C57"))," ",(INDIRECT("C57")))</f>
        <v xml:space="preserve"> </v>
      </c>
      <c r="X57" s="274" t="str">
        <f ca="1">IF(ISBLANK(INDIRECT("D57"))," ",(INDIRECT("D57")))</f>
        <v>До призначення /укладення договору особа направляється на навчання до асоціації на ринку колекторських послуг або інших суб’єктів</v>
      </c>
      <c r="Y57" s="274" t="str">
        <f ca="1">IF(ISBLANK(INDIRECT("E57"))," ",(INDIRECT("E57")))</f>
        <v xml:space="preserve"> </v>
      </c>
      <c r="Z57" s="274" t="str">
        <f ca="1">IF(ISBLANK(INDIRECT("F57"))," ",(INDIRECT("F57")))</f>
        <v xml:space="preserve"> </v>
      </c>
      <c r="AA57" s="274" t="str">
        <f ca="1">IF(ISBLANK(INDIRECT("G57"))," ",(INDIRECT("G57")))</f>
        <v xml:space="preserve"> </v>
      </c>
      <c r="AB57" s="274" t="str">
        <f ca="1">IF(ISBLANK(INDIRECT("H57"))," ",(INDIRECT("H57")))</f>
        <v xml:space="preserve"> </v>
      </c>
      <c r="AC57" s="274" t="str">
        <f ca="1">IF(ISBLANK(INDIRECT("I57"))," ",(INDIRECT("I57")))</f>
        <v xml:space="preserve"> </v>
      </c>
      <c r="AD57" s="274" t="str">
        <f ca="1">IF(ISBLANK(INDIRECT("J57"))," ",(INDIRECT("J57")))</f>
        <v xml:space="preserve"> </v>
      </c>
      <c r="AE57" s="274" t="str">
        <f ca="1">IF(ISBLANK(INDIRECT("K57"))," ",(INDIRECT("K57")))</f>
        <v xml:space="preserve"> </v>
      </c>
      <c r="AF57" s="274" t="str">
        <f ca="1">IF(ISBLANK(INDIRECT("L57"))," ",(INDIRECT("L57")))</f>
        <v xml:space="preserve"> </v>
      </c>
      <c r="AG57" s="274" t="str">
        <f ca="1">IF(ISBLANK(INDIRECT("M57"))," ",(INDIRECT("M57")))</f>
        <v xml:space="preserve"> </v>
      </c>
      <c r="AH57" s="274" t="str">
        <f ca="1">IF(ISBLANK(INDIRECT("N57"))," ",(INDIRECT("N57")))</f>
        <v xml:space="preserve"> </v>
      </c>
      <c r="AI57" s="274" t="str">
        <f ca="1">IF(ISBLANK(INDIRECT("O57"))," ",(INDIRECT("O57")))</f>
        <v xml:space="preserve"> </v>
      </c>
    </row>
    <row r="58" spans="1:35" ht="3.75" customHeight="1" x14ac:dyDescent="0.2">
      <c r="A58" s="129"/>
      <c r="B58" s="168"/>
      <c r="C58" s="192"/>
      <c r="D58" s="192"/>
      <c r="E58" s="193"/>
      <c r="F58" s="193"/>
      <c r="G58" s="193"/>
      <c r="H58" s="193"/>
      <c r="I58" s="193"/>
      <c r="J58" s="193"/>
      <c r="K58" s="193"/>
      <c r="L58" s="193"/>
      <c r="M58" s="193"/>
      <c r="N58" s="193"/>
      <c r="O58" s="193"/>
      <c r="W58" s="274" t="str">
        <f ca="1">IF(ISBLANK(INDIRECT("C58"))," ",(INDIRECT("C58")))</f>
        <v xml:space="preserve"> </v>
      </c>
      <c r="X58" s="274" t="str">
        <f ca="1">IF(ISBLANK(INDIRECT("D58"))," ",(INDIRECT("D58")))</f>
        <v xml:space="preserve"> </v>
      </c>
      <c r="Y58" s="274" t="str">
        <f ca="1">IF(ISBLANK(INDIRECT("E58"))," ",(INDIRECT("E58")))</f>
        <v xml:space="preserve"> </v>
      </c>
      <c r="Z58" s="274" t="str">
        <f ca="1">IF(ISBLANK(INDIRECT("F58"))," ",(INDIRECT("F58")))</f>
        <v xml:space="preserve"> </v>
      </c>
      <c r="AA58" s="274" t="str">
        <f ca="1">IF(ISBLANK(INDIRECT("G58"))," ",(INDIRECT("G58")))</f>
        <v xml:space="preserve"> </v>
      </c>
      <c r="AB58" s="274" t="str">
        <f ca="1">IF(ISBLANK(INDIRECT("H58"))," ",(INDIRECT("H58")))</f>
        <v xml:space="preserve"> </v>
      </c>
      <c r="AC58" s="274" t="str">
        <f ca="1">IF(ISBLANK(INDIRECT("I58"))," ",(INDIRECT("I58")))</f>
        <v xml:space="preserve"> </v>
      </c>
      <c r="AD58" s="274" t="str">
        <f ca="1">IF(ISBLANK(INDIRECT("J58"))," ",(INDIRECT("J58")))</f>
        <v xml:space="preserve"> </v>
      </c>
      <c r="AE58" s="274" t="str">
        <f ca="1">IF(ISBLANK(INDIRECT("K58"))," ",(INDIRECT("K58")))</f>
        <v xml:space="preserve"> </v>
      </c>
      <c r="AF58" s="274" t="str">
        <f ca="1">IF(ISBLANK(INDIRECT("L58"))," ",(INDIRECT("L58")))</f>
        <v xml:space="preserve"> </v>
      </c>
      <c r="AG58" s="274" t="str">
        <f ca="1">IF(ISBLANK(INDIRECT("M58"))," ",(INDIRECT("M58")))</f>
        <v xml:space="preserve"> </v>
      </c>
      <c r="AH58" s="274" t="str">
        <f ca="1">IF(ISBLANK(INDIRECT("N58"))," ",(INDIRECT("N58")))</f>
        <v xml:space="preserve"> </v>
      </c>
      <c r="AI58" s="274" t="str">
        <f ca="1">IF(ISBLANK(INDIRECT("O58"))," ",(INDIRECT("O58")))</f>
        <v xml:space="preserve"> </v>
      </c>
    </row>
    <row r="59" spans="1:35" ht="17.25" customHeight="1" x14ac:dyDescent="0.2">
      <c r="A59" s="129"/>
      <c r="B59" s="168"/>
      <c r="C59" s="74"/>
      <c r="D59" s="191" t="s">
        <v>546</v>
      </c>
      <c r="E59" s="192"/>
      <c r="F59" s="192"/>
      <c r="G59" s="308"/>
      <c r="H59" s="308"/>
      <c r="I59" s="308"/>
      <c r="J59" s="308"/>
      <c r="K59" s="308"/>
      <c r="L59" s="308"/>
      <c r="M59" s="308"/>
      <c r="N59" s="308"/>
      <c r="O59" s="308"/>
      <c r="W59" s="274" t="str">
        <f ca="1">IF(ISBLANK(INDIRECT("C59"))," ",(INDIRECT("C59")))</f>
        <v xml:space="preserve"> </v>
      </c>
      <c r="X59" s="274" t="str">
        <f ca="1">IF(ISBLANK(INDIRECT("D59"))," ",(INDIRECT("D59")))</f>
        <v xml:space="preserve">Ваш варіант (зазначити) </v>
      </c>
      <c r="Y59" s="274" t="str">
        <f ca="1">IF(ISBLANK(INDIRECT("E59"))," ",(INDIRECT("E59")))</f>
        <v xml:space="preserve"> </v>
      </c>
      <c r="Z59" s="274" t="str">
        <f ca="1">IF(ISBLANK(INDIRECT("F59"))," ",(INDIRECT("F59")))</f>
        <v xml:space="preserve"> </v>
      </c>
      <c r="AA59" s="274" t="str">
        <f ca="1">IF(ISBLANK(INDIRECT("G59"))," ",(INDIRECT("G59")))</f>
        <v xml:space="preserve"> </v>
      </c>
      <c r="AB59" s="274" t="str">
        <f ca="1">IF(ISBLANK(INDIRECT("H59"))," ",(INDIRECT("H59")))</f>
        <v xml:space="preserve"> </v>
      </c>
      <c r="AC59" s="274" t="str">
        <f ca="1">IF(ISBLANK(INDIRECT("I59"))," ",(INDIRECT("I59")))</f>
        <v xml:space="preserve"> </v>
      </c>
      <c r="AD59" s="274" t="str">
        <f ca="1">IF(ISBLANK(INDIRECT("J59"))," ",(INDIRECT("J59")))</f>
        <v xml:space="preserve"> </v>
      </c>
      <c r="AE59" s="274" t="str">
        <f ca="1">IF(ISBLANK(INDIRECT("K59"))," ",(INDIRECT("K59")))</f>
        <v xml:space="preserve"> </v>
      </c>
      <c r="AF59" s="274" t="str">
        <f ca="1">IF(ISBLANK(INDIRECT("L59"))," ",(INDIRECT("L59")))</f>
        <v xml:space="preserve"> </v>
      </c>
      <c r="AG59" s="274" t="str">
        <f ca="1">IF(ISBLANK(INDIRECT("M59"))," ",(INDIRECT("M59")))</f>
        <v xml:space="preserve"> </v>
      </c>
      <c r="AH59" s="274" t="str">
        <f ca="1">IF(ISBLANK(INDIRECT("N59"))," ",(INDIRECT("N59")))</f>
        <v xml:space="preserve"> </v>
      </c>
      <c r="AI59" s="274" t="str">
        <f ca="1">IF(ISBLANK(INDIRECT("O59"))," ",(INDIRECT("O59")))</f>
        <v xml:space="preserve"> </v>
      </c>
    </row>
    <row r="60" spans="1:35" ht="3.75" customHeight="1" x14ac:dyDescent="0.2">
      <c r="A60" s="129"/>
      <c r="B60" s="34"/>
      <c r="C60" s="132"/>
      <c r="D60" s="132"/>
      <c r="E60" s="143"/>
      <c r="F60" s="143"/>
      <c r="G60" s="143"/>
      <c r="H60" s="143"/>
      <c r="I60" s="143"/>
      <c r="J60" s="143"/>
      <c r="K60" s="143"/>
      <c r="L60" s="143"/>
      <c r="M60" s="143"/>
      <c r="N60" s="143"/>
      <c r="O60" s="143"/>
      <c r="W60" s="274" t="str">
        <f ca="1">IF(ISBLANK(INDIRECT("C60"))," ",(INDIRECT("C60")))</f>
        <v xml:space="preserve"> </v>
      </c>
      <c r="X60" s="274" t="str">
        <f ca="1">IF(ISBLANK(INDIRECT("D60"))," ",(INDIRECT("D60")))</f>
        <v xml:space="preserve"> </v>
      </c>
      <c r="Y60" s="274" t="str">
        <f ca="1">IF(ISBLANK(INDIRECT("E60"))," ",(INDIRECT("E60")))</f>
        <v xml:space="preserve"> </v>
      </c>
      <c r="Z60" s="274" t="str">
        <f ca="1">IF(ISBLANK(INDIRECT("F60"))," ",(INDIRECT("F60")))</f>
        <v xml:space="preserve"> </v>
      </c>
      <c r="AA60" s="274" t="str">
        <f ca="1">IF(ISBLANK(INDIRECT("G60"))," ",(INDIRECT("G60")))</f>
        <v xml:space="preserve"> </v>
      </c>
      <c r="AB60" s="274" t="str">
        <f ca="1">IF(ISBLANK(INDIRECT("H60"))," ",(INDIRECT("H60")))</f>
        <v xml:space="preserve"> </v>
      </c>
      <c r="AC60" s="274" t="str">
        <f ca="1">IF(ISBLANK(INDIRECT("I60"))," ",(INDIRECT("I60")))</f>
        <v xml:space="preserve"> </v>
      </c>
      <c r="AD60" s="274" t="str">
        <f ca="1">IF(ISBLANK(INDIRECT("J60"))," ",(INDIRECT("J60")))</f>
        <v xml:space="preserve"> </v>
      </c>
      <c r="AE60" s="274" t="str">
        <f ca="1">IF(ISBLANK(INDIRECT("K60"))," ",(INDIRECT("K60")))</f>
        <v xml:space="preserve"> </v>
      </c>
      <c r="AF60" s="274" t="str">
        <f ca="1">IF(ISBLANK(INDIRECT("L60"))," ",(INDIRECT("L60")))</f>
        <v xml:space="preserve"> </v>
      </c>
      <c r="AG60" s="274" t="str">
        <f ca="1">IF(ISBLANK(INDIRECT("M60"))," ",(INDIRECT("M60")))</f>
        <v xml:space="preserve"> </v>
      </c>
      <c r="AH60" s="274" t="str">
        <f ca="1">IF(ISBLANK(INDIRECT("N60"))," ",(INDIRECT("N60")))</f>
        <v xml:space="preserve"> </v>
      </c>
      <c r="AI60" s="274" t="str">
        <f ca="1">IF(ISBLANK(INDIRECT("O60"))," ",(INDIRECT("O60")))</f>
        <v xml:space="preserve"> </v>
      </c>
    </row>
  </sheetData>
  <sheetProtection password="CE38" sheet="1" formatColumns="0" formatRows="0"/>
  <mergeCells count="29">
    <mergeCell ref="D22:O22"/>
    <mergeCell ref="B3:O3"/>
    <mergeCell ref="G8:O8"/>
    <mergeCell ref="B10:O10"/>
    <mergeCell ref="C11:O11"/>
    <mergeCell ref="B13:O13"/>
    <mergeCell ref="B35:O35"/>
    <mergeCell ref="H38:O38"/>
    <mergeCell ref="G24:O24"/>
    <mergeCell ref="B26:M26"/>
    <mergeCell ref="N26:O26"/>
    <mergeCell ref="B29:M29"/>
    <mergeCell ref="N29:O29"/>
    <mergeCell ref="B52:O52"/>
    <mergeCell ref="D53:O53"/>
    <mergeCell ref="G59:O59"/>
    <mergeCell ref="A1:O1"/>
    <mergeCell ref="D57:O57"/>
    <mergeCell ref="C27:O27"/>
    <mergeCell ref="C30:O30"/>
    <mergeCell ref="C33:O33"/>
    <mergeCell ref="C50:O50"/>
    <mergeCell ref="B45:M45"/>
    <mergeCell ref="N45:O45"/>
    <mergeCell ref="B47:M47"/>
    <mergeCell ref="N47:O47"/>
    <mergeCell ref="B49:O49"/>
    <mergeCell ref="B32:M32"/>
    <mergeCell ref="N32:O32"/>
  </mergeCells>
  <dataValidations count="3">
    <dataValidation type="list" allowBlank="1" showInputMessage="1" showErrorMessage="1" sqref="N29:O29 N45:O45 N47:O47 N26:O26">
      <formula1>"Так,Ні"</formula1>
    </dataValidation>
    <dataValidation type="list" allowBlank="1" showInputMessage="1" showErrorMessage="1" sqref="N32:O32">
      <formula1>"Раз на три місяці,Раз у півроку,Щорічно,Інший варіант (зазначити)"</formula1>
    </dataValidation>
    <dataValidation type="list" allowBlank="1" showInputMessage="1" showErrorMessage="1" sqref="C4 C6 C8 C22 C14 C16 C18 C20 C24 C36 C59 I36 C53 C55 C57 C38:C40 C42">
      <formula1>"Так"</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0"/>
  <sheetViews>
    <sheetView showGridLines="0" zoomScaleNormal="100" workbookViewId="0"/>
  </sheetViews>
  <sheetFormatPr defaultColWidth="0" defaultRowHeight="12.75" zeroHeight="1" x14ac:dyDescent="0.2"/>
  <cols>
    <col min="1" max="1" width="4.42578125" style="220" customWidth="1"/>
    <col min="2" max="2" width="16" style="220" customWidth="1"/>
    <col min="3" max="3" width="18.28515625" style="220" customWidth="1"/>
    <col min="4" max="4" width="12.42578125" style="220" customWidth="1"/>
    <col min="5" max="5" width="13.140625" style="220" customWidth="1"/>
    <col min="6" max="6" width="15.42578125" style="220" customWidth="1"/>
    <col min="7" max="7" width="30.5703125" style="220" customWidth="1"/>
    <col min="8" max="8" width="19.5703125" style="220" customWidth="1"/>
    <col min="9" max="9" width="20.42578125" style="220" customWidth="1"/>
    <col min="10" max="10" width="13.7109375" style="220" customWidth="1"/>
    <col min="11" max="11" width="33.140625" style="220" customWidth="1"/>
    <col min="12" max="12" width="12.85546875" style="220" customWidth="1"/>
    <col min="13" max="13" width="33.140625" style="220" customWidth="1"/>
    <col min="14" max="14" width="19.42578125" style="220" customWidth="1"/>
    <col min="15" max="15" width="33.42578125" style="220" customWidth="1"/>
    <col min="16" max="16" width="36" style="220" customWidth="1"/>
    <col min="17" max="39" width="0" style="220" hidden="1" customWidth="1"/>
    <col min="40" max="16384" width="9.140625" style="220" hidden="1"/>
  </cols>
  <sheetData>
    <row r="1" spans="1:39" x14ac:dyDescent="0.2">
      <c r="A1" s="227"/>
      <c r="B1" s="219" t="str">
        <f>'Для друку'!A1190</f>
        <v>Відомості про осіб, залучених заявником для виконання окремих функцій або процесів для здійснення колекторської діяльності</v>
      </c>
      <c r="C1" s="219"/>
      <c r="D1" s="219"/>
      <c r="E1" s="219"/>
      <c r="F1" s="219"/>
      <c r="G1" s="219"/>
      <c r="H1" s="219"/>
      <c r="I1" s="219"/>
      <c r="J1" s="219"/>
      <c r="K1" s="227"/>
      <c r="L1" s="227"/>
      <c r="M1" s="227"/>
      <c r="N1" s="227"/>
      <c r="O1" s="227"/>
      <c r="P1" s="227"/>
    </row>
    <row r="2" spans="1:39" x14ac:dyDescent="0.2">
      <c r="A2" s="227"/>
      <c r="B2" s="314" t="s">
        <v>601</v>
      </c>
      <c r="C2" s="314"/>
      <c r="D2" s="314"/>
      <c r="E2" s="314"/>
      <c r="F2" s="314"/>
      <c r="G2" s="314"/>
      <c r="H2" s="314"/>
      <c r="I2" s="319" t="s">
        <v>601</v>
      </c>
      <c r="J2" s="319"/>
      <c r="K2" s="319"/>
      <c r="L2" s="319"/>
      <c r="M2" s="319"/>
      <c r="N2" s="319"/>
      <c r="O2" s="319"/>
      <c r="P2" s="319"/>
    </row>
    <row r="3" spans="1:39" ht="15" customHeight="1" x14ac:dyDescent="0.2">
      <c r="A3" s="227"/>
      <c r="B3" s="315" t="s">
        <v>583</v>
      </c>
      <c r="C3" s="315" t="s">
        <v>584</v>
      </c>
      <c r="D3" s="315" t="s">
        <v>585</v>
      </c>
      <c r="E3" s="315" t="s">
        <v>586</v>
      </c>
      <c r="F3" s="315" t="s">
        <v>587</v>
      </c>
      <c r="G3" s="315" t="s">
        <v>588</v>
      </c>
      <c r="H3" s="315" t="s">
        <v>589</v>
      </c>
      <c r="I3" s="315" t="s">
        <v>595</v>
      </c>
      <c r="J3" s="315" t="str">
        <f>'Для друку'!B1200</f>
        <v xml:space="preserve">Код за ЄДРПОУ / реєстраційний номер облікової картки платника податків </v>
      </c>
      <c r="K3" s="318" t="s">
        <v>600</v>
      </c>
      <c r="L3" s="318"/>
      <c r="M3" s="315" t="str">
        <f>'Для друку'!B1203</f>
        <v>Місцезнаходження юридичної особи</v>
      </c>
      <c r="N3" s="315" t="s">
        <v>592</v>
      </c>
      <c r="O3" s="315" t="s">
        <v>593</v>
      </c>
      <c r="P3" s="315" t="s">
        <v>594</v>
      </c>
    </row>
    <row r="4" spans="1:39" s="222" customFormat="1" ht="73.5" customHeight="1" x14ac:dyDescent="0.2">
      <c r="A4" s="228"/>
      <c r="B4" s="315"/>
      <c r="C4" s="315"/>
      <c r="D4" s="315"/>
      <c r="E4" s="315"/>
      <c r="F4" s="315"/>
      <c r="G4" s="315"/>
      <c r="H4" s="315"/>
      <c r="I4" s="315"/>
      <c r="J4" s="315"/>
      <c r="K4" s="225" t="s">
        <v>591</v>
      </c>
      <c r="L4" s="225" t="s">
        <v>627</v>
      </c>
      <c r="M4" s="315"/>
      <c r="N4" s="315"/>
      <c r="O4" s="315"/>
      <c r="P4" s="315"/>
      <c r="X4" s="220" t="str">
        <f ca="1">IF(ISBLANK(INDIRECT("B4"))," ",(INDIRECT("B4")))</f>
        <v xml:space="preserve"> </v>
      </c>
      <c r="Y4" s="220" t="str">
        <f ca="1">IF(ISBLANK(INDIRECT("C4"))," ",(INDIRECT("C4")))</f>
        <v xml:space="preserve"> </v>
      </c>
      <c r="Z4" s="220" t="str">
        <f ca="1">IF(ISBLANK(INDIRECT("D4"))," ",(INDIRECT("D4")))</f>
        <v xml:space="preserve"> </v>
      </c>
      <c r="AA4" s="220" t="str">
        <f ca="1">IF(ISBLANK(INDIRECT("E4"))," ",(INDIRECT("E4")))</f>
        <v xml:space="preserve"> </v>
      </c>
      <c r="AB4" s="220" t="str">
        <f ca="1">IF(ISBLANK(INDIRECT("F4"))," ",(INDIRECT("F4")))</f>
        <v xml:space="preserve"> </v>
      </c>
      <c r="AC4" s="220" t="str">
        <f ca="1">IF(ISBLANK(INDIRECT("G4"))," ",(INDIRECT("G4")))</f>
        <v xml:space="preserve"> </v>
      </c>
      <c r="AD4" s="220" t="str">
        <f ca="1">IF(ISBLANK(INDIRECT("H4"))," ",(INDIRECT("H4")))</f>
        <v xml:space="preserve"> </v>
      </c>
      <c r="AE4" s="220" t="str">
        <f ca="1">IF(ISBLANK(INDIRECT("I4"))," ",(INDIRECT("I4")))</f>
        <v xml:space="preserve"> </v>
      </c>
      <c r="AF4" s="220" t="str">
        <f ca="1">IF(ISBLANK(INDIRECT("J4"))," ",(INDIRECT("J4")))</f>
        <v xml:space="preserve"> </v>
      </c>
      <c r="AG4" s="220" t="str">
        <f ca="1">IF(ISBLANK(INDIRECT("K4"))," ",(INDIRECT("K4")))</f>
        <v>Прізвище, ім’я та по батькові керівника юридичної особи</v>
      </c>
      <c r="AH4" s="220" t="str">
        <f ca="1">IF(ISBLANK(INDIRECT("L4"))," ",(INDIRECT("L4")))</f>
        <v>РНОКПП</v>
      </c>
      <c r="AI4" s="220" t="str">
        <f ca="1">IF(ISBLANK(INDIRECT("M4"))," ",(INDIRECT("M4")))</f>
        <v xml:space="preserve"> </v>
      </c>
      <c r="AJ4" s="220" t="str">
        <f ca="1">IF(ISBLANK(INDIRECT("N4"))," ",(INDIRECT("N4")))</f>
        <v xml:space="preserve"> </v>
      </c>
      <c r="AK4" s="220" t="str">
        <f ca="1">IF(ISBLANK(INDIRECT("O4"))," ",(INDIRECT("O4")))</f>
        <v xml:space="preserve"> </v>
      </c>
      <c r="AL4" s="220" t="str">
        <f ca="1">IF(ISBLANK(INDIRECT("P4"))," ",(INDIRECT("P4")))</f>
        <v xml:space="preserve"> </v>
      </c>
      <c r="AM4" s="220" t="str">
        <f ca="1">IF(ISBLANK(INDIRECT("Q4"))," ",(INDIRECT("Q4")))</f>
        <v xml:space="preserve"> </v>
      </c>
    </row>
    <row r="5" spans="1:39" x14ac:dyDescent="0.2">
      <c r="A5" s="218"/>
      <c r="B5" s="226">
        <v>1</v>
      </c>
      <c r="C5" s="221">
        <v>2</v>
      </c>
      <c r="D5" s="226">
        <v>3</v>
      </c>
      <c r="E5" s="221">
        <v>4</v>
      </c>
      <c r="F5" s="226">
        <v>5</v>
      </c>
      <c r="G5" s="221">
        <v>6</v>
      </c>
      <c r="H5" s="226">
        <v>7</v>
      </c>
      <c r="I5" s="221">
        <v>8</v>
      </c>
      <c r="J5" s="226">
        <v>9</v>
      </c>
      <c r="K5" s="221">
        <v>10</v>
      </c>
      <c r="L5" s="226">
        <v>11</v>
      </c>
      <c r="M5" s="221">
        <v>12</v>
      </c>
      <c r="N5" s="226">
        <v>13</v>
      </c>
      <c r="O5" s="221">
        <v>14</v>
      </c>
      <c r="P5" s="226">
        <v>15</v>
      </c>
      <c r="X5" s="233">
        <f ca="1">IF(ISBLANK(INDIRECT("B5"))," ",(INDIRECT("B5")))</f>
        <v>1</v>
      </c>
      <c r="Y5" s="233">
        <f ca="1">IF(ISBLANK(INDIRECT("C5"))," ",(INDIRECT("C5")))</f>
        <v>2</v>
      </c>
      <c r="Z5" s="233">
        <f ca="1">IF(ISBLANK(INDIRECT("D5"))," ",(INDIRECT("D5")))</f>
        <v>3</v>
      </c>
      <c r="AA5" s="233">
        <f ca="1">IF(ISBLANK(INDIRECT("E5"))," ",(INDIRECT("E5")))</f>
        <v>4</v>
      </c>
      <c r="AB5" s="233">
        <f ca="1">IF(ISBLANK(INDIRECT("F5"))," ",(INDIRECT("F5")))</f>
        <v>5</v>
      </c>
      <c r="AC5" s="233">
        <f ca="1">IF(ISBLANK(INDIRECT("G5"))," ",(INDIRECT("G5")))</f>
        <v>6</v>
      </c>
      <c r="AD5" s="233">
        <f ca="1">IF(ISBLANK(INDIRECT("H5"))," ",(INDIRECT("H5")))</f>
        <v>7</v>
      </c>
      <c r="AE5" s="233">
        <f ca="1">IF(ISBLANK(INDIRECT("I5"))," ",(INDIRECT("I5")))</f>
        <v>8</v>
      </c>
      <c r="AF5" s="233">
        <f ca="1">IF(ISBLANK(INDIRECT("J5"))," ",(INDIRECT("J5")))</f>
        <v>9</v>
      </c>
      <c r="AG5" s="233">
        <f ca="1">IF(ISBLANK(INDIRECT("K5"))," ",(INDIRECT("K5")))</f>
        <v>10</v>
      </c>
      <c r="AH5" s="233">
        <f ca="1">IF(ISBLANK(INDIRECT("L5"))," ",(INDIRECT("L5")))</f>
        <v>11</v>
      </c>
      <c r="AI5" s="233">
        <f ca="1">IF(ISBLANK(INDIRECT("M5"))," ",(INDIRECT("M5")))</f>
        <v>12</v>
      </c>
      <c r="AJ5" s="233">
        <f ca="1">IF(ISBLANK(INDIRECT("N5"))," ",(INDIRECT("N5")))</f>
        <v>13</v>
      </c>
      <c r="AK5" s="233">
        <f ca="1">IF(ISBLANK(INDIRECT("O5"))," ",(INDIRECT("O5")))</f>
        <v>14</v>
      </c>
      <c r="AL5" s="233">
        <f ca="1">IF(ISBLANK(INDIRECT("P5"))," ",(INDIRECT("P5")))</f>
        <v>15</v>
      </c>
      <c r="AM5" s="233" t="str">
        <f ca="1">IF(ISBLANK(INDIRECT("Q5"))," ",(INDIRECT("Q5")))</f>
        <v xml:space="preserve"> </v>
      </c>
    </row>
    <row r="6" spans="1:39" ht="29.25" customHeight="1" x14ac:dyDescent="0.2">
      <c r="A6" s="218" t="s">
        <v>167</v>
      </c>
      <c r="B6" s="224"/>
      <c r="C6" s="223"/>
      <c r="D6" s="224"/>
      <c r="E6" s="224"/>
      <c r="F6" s="223"/>
      <c r="G6" s="223"/>
      <c r="H6" s="223"/>
      <c r="I6" s="223"/>
      <c r="J6" s="223"/>
      <c r="K6" s="223"/>
      <c r="L6" s="223"/>
      <c r="M6" s="223"/>
      <c r="N6" s="223"/>
      <c r="O6" s="223"/>
      <c r="P6" s="223"/>
      <c r="X6" s="233" t="str">
        <f ca="1">IF(ISBLANK(INDIRECT("B6"))," ",(INDIRECT("B6")))</f>
        <v xml:space="preserve"> </v>
      </c>
      <c r="Y6" s="233" t="str">
        <f ca="1">IF(ISBLANK(INDIRECT("C6"))," ",(INDIRECT("C6")))</f>
        <v xml:space="preserve"> </v>
      </c>
      <c r="Z6" s="233" t="str">
        <f ca="1">IF(ISBLANK(INDIRECT("D6"))," ",(INDIRECT("D6")))</f>
        <v xml:space="preserve"> </v>
      </c>
      <c r="AA6" s="233" t="str">
        <f ca="1">IF(ISBLANK(INDIRECT("E6"))," ",(INDIRECT("E6")))</f>
        <v xml:space="preserve"> </v>
      </c>
      <c r="AB6" s="233" t="str">
        <f ca="1">IF(ISBLANK(INDIRECT("F6"))," ",(INDIRECT("F6")))</f>
        <v xml:space="preserve"> </v>
      </c>
      <c r="AC6" s="233" t="str">
        <f ca="1">IF(ISBLANK(INDIRECT("G6"))," ",(INDIRECT("G6")))</f>
        <v xml:space="preserve"> </v>
      </c>
      <c r="AD6" s="233" t="str">
        <f ca="1">IF(ISBLANK(INDIRECT("H6"))," ",(INDIRECT("H6")))</f>
        <v xml:space="preserve"> </v>
      </c>
      <c r="AE6" s="233" t="str">
        <f ca="1">IF(ISBLANK(INDIRECT("I6"))," ",(INDIRECT("I6")))</f>
        <v xml:space="preserve"> </v>
      </c>
      <c r="AF6" s="233" t="str">
        <f ca="1">IF(ISBLANK(INDIRECT("J6"))," ",(INDIRECT("J6")))</f>
        <v xml:space="preserve"> </v>
      </c>
      <c r="AG6" s="233" t="str">
        <f ca="1">IF(ISBLANK(INDIRECT("K6"))," ",(INDIRECT("K6")))</f>
        <v xml:space="preserve"> </v>
      </c>
      <c r="AH6" s="233" t="str">
        <f ca="1">IF(ISBLANK(INDIRECT("L6"))," ",(INDIRECT("L6")))</f>
        <v xml:space="preserve"> </v>
      </c>
      <c r="AI6" s="233" t="str">
        <f ca="1">IF(ISBLANK(INDIRECT("M6"))," ",(INDIRECT("M6")))</f>
        <v xml:space="preserve"> </v>
      </c>
      <c r="AJ6" s="233" t="str">
        <f ca="1">IF(ISBLANK(INDIRECT("N6"))," ",(INDIRECT("N6")))</f>
        <v xml:space="preserve"> </v>
      </c>
      <c r="AK6" s="233" t="str">
        <f ca="1">IF(ISBLANK(INDIRECT("O6"))," ",(INDIRECT("O6")))</f>
        <v xml:space="preserve"> </v>
      </c>
      <c r="AL6" s="233" t="str">
        <f ca="1">IF(ISBLANK(INDIRECT("P6"))," ",(INDIRECT("P6")))</f>
        <v xml:space="preserve"> </v>
      </c>
      <c r="AM6" s="233" t="str">
        <f ca="1">IF(ISBLANK(INDIRECT("Q6"))," ",(INDIRECT("Q6")))</f>
        <v xml:space="preserve"> </v>
      </c>
    </row>
    <row r="7" spans="1:39" ht="29.25" customHeight="1" x14ac:dyDescent="0.2">
      <c r="A7" s="227">
        <v>2</v>
      </c>
      <c r="B7" s="224"/>
      <c r="C7" s="223"/>
      <c r="D7" s="224"/>
      <c r="E7" s="224"/>
      <c r="F7" s="223"/>
      <c r="G7" s="223"/>
      <c r="H7" s="223"/>
      <c r="I7" s="223"/>
      <c r="J7" s="223"/>
      <c r="K7" s="223"/>
      <c r="L7" s="223"/>
      <c r="M7" s="223"/>
      <c r="N7" s="223"/>
      <c r="O7" s="223"/>
      <c r="P7" s="223"/>
      <c r="X7" s="233" t="str">
        <f ca="1">IF(ISBLANK(INDIRECT("B7"))," ",(INDIRECT("B7")))</f>
        <v xml:space="preserve"> </v>
      </c>
      <c r="Y7" s="233" t="str">
        <f ca="1">IF(ISBLANK(INDIRECT("C7"))," ",(INDIRECT("C7")))</f>
        <v xml:space="preserve"> </v>
      </c>
      <c r="Z7" s="233" t="str">
        <f ca="1">IF(ISBLANK(INDIRECT("D7"))," ",(INDIRECT("D7")))</f>
        <v xml:space="preserve"> </v>
      </c>
      <c r="AA7" s="233" t="str">
        <f ca="1">IF(ISBLANK(INDIRECT("E7"))," ",(INDIRECT("E7")))</f>
        <v xml:space="preserve"> </v>
      </c>
      <c r="AB7" s="233" t="str">
        <f ca="1">IF(ISBLANK(INDIRECT("F7"))," ",(INDIRECT("F7")))</f>
        <v xml:space="preserve"> </v>
      </c>
      <c r="AC7" s="233" t="str">
        <f ca="1">IF(ISBLANK(INDIRECT("G7"))," ",(INDIRECT("G7")))</f>
        <v xml:space="preserve"> </v>
      </c>
      <c r="AD7" s="233" t="str">
        <f ca="1">IF(ISBLANK(INDIRECT("H7"))," ",(INDIRECT("H7")))</f>
        <v xml:space="preserve"> </v>
      </c>
      <c r="AE7" s="233" t="str">
        <f ca="1">IF(ISBLANK(INDIRECT("I7"))," ",(INDIRECT("I7")))</f>
        <v xml:space="preserve"> </v>
      </c>
      <c r="AF7" s="233" t="str">
        <f ca="1">IF(ISBLANK(INDIRECT("J7"))," ",(INDIRECT("J7")))</f>
        <v xml:space="preserve"> </v>
      </c>
      <c r="AG7" s="233" t="str">
        <f ca="1">IF(ISBLANK(INDIRECT("K7"))," ",(INDIRECT("K7")))</f>
        <v xml:space="preserve"> </v>
      </c>
      <c r="AH7" s="233" t="str">
        <f ca="1">IF(ISBLANK(INDIRECT("L7"))," ",(INDIRECT("L7")))</f>
        <v xml:space="preserve"> </v>
      </c>
      <c r="AI7" s="233" t="str">
        <f ca="1">IF(ISBLANK(INDIRECT("M7"))," ",(INDIRECT("M7")))</f>
        <v xml:space="preserve"> </v>
      </c>
      <c r="AJ7" s="233" t="str">
        <f ca="1">IF(ISBLANK(INDIRECT("N7"))," ",(INDIRECT("N7")))</f>
        <v xml:space="preserve"> </v>
      </c>
      <c r="AK7" s="233" t="str">
        <f ca="1">IF(ISBLANK(INDIRECT("O7"))," ",(INDIRECT("O7")))</f>
        <v xml:space="preserve"> </v>
      </c>
      <c r="AL7" s="233" t="str">
        <f ca="1">IF(ISBLANK(INDIRECT("P7"))," ",(INDIRECT("P7")))</f>
        <v xml:space="preserve"> </v>
      </c>
      <c r="AM7" s="233" t="str">
        <f ca="1">IF(ISBLANK(INDIRECT("Q7"))," ",(INDIRECT("Q7")))</f>
        <v xml:space="preserve"> </v>
      </c>
    </row>
    <row r="8" spans="1:39" ht="15" x14ac:dyDescent="0.25">
      <c r="A8" s="227"/>
      <c r="B8" s="317"/>
      <c r="C8" s="317"/>
      <c r="D8" s="317"/>
      <c r="E8" s="317"/>
      <c r="F8" s="317"/>
      <c r="G8" s="317"/>
      <c r="H8" s="317"/>
      <c r="I8" s="317"/>
      <c r="J8" s="227"/>
      <c r="K8" s="227"/>
      <c r="L8" s="227"/>
      <c r="M8" s="227"/>
      <c r="N8" s="227"/>
      <c r="O8" s="227"/>
      <c r="P8" s="227"/>
      <c r="X8"/>
    </row>
    <row r="9" spans="1:39" ht="45.75" customHeight="1" x14ac:dyDescent="0.25">
      <c r="A9" s="227"/>
      <c r="B9" s="316" t="s">
        <v>605</v>
      </c>
      <c r="C9" s="316"/>
      <c r="D9" s="316"/>
      <c r="E9" s="316"/>
      <c r="F9" s="316"/>
      <c r="G9" s="316"/>
      <c r="H9" s="316"/>
      <c r="I9" s="227"/>
      <c r="J9" s="227"/>
      <c r="K9" s="227"/>
      <c r="L9" s="227"/>
      <c r="M9" s="227"/>
      <c r="N9" s="227"/>
      <c r="O9" s="227"/>
      <c r="P9" s="227"/>
      <c r="X9"/>
    </row>
    <row r="10" spans="1:39" ht="29.25" hidden="1" customHeight="1" x14ac:dyDescent="0.25">
      <c r="X10"/>
    </row>
    <row r="11" spans="1:39" ht="30.75" hidden="1" customHeight="1" x14ac:dyDescent="0.25">
      <c r="X11"/>
    </row>
    <row r="12" spans="1:39" ht="30.75" hidden="1" customHeight="1" x14ac:dyDescent="0.25">
      <c r="X12"/>
    </row>
    <row r="13" spans="1:39" ht="30.75" hidden="1" customHeight="1" x14ac:dyDescent="0.25">
      <c r="X13"/>
    </row>
    <row r="14" spans="1:39" ht="30.75" hidden="1" customHeight="1" x14ac:dyDescent="0.25">
      <c r="X14"/>
    </row>
    <row r="15" spans="1:39" ht="30.75" hidden="1" customHeight="1" x14ac:dyDescent="0.25">
      <c r="X15"/>
    </row>
    <row r="16" spans="1:39" ht="30.75" hidden="1" customHeight="1" x14ac:dyDescent="0.25">
      <c r="X16"/>
    </row>
    <row r="17" spans="24:24" ht="30.75" hidden="1" customHeight="1" x14ac:dyDescent="0.25">
      <c r="X17"/>
    </row>
    <row r="18" spans="24:24" ht="40.5" hidden="1" customHeight="1" x14ac:dyDescent="0.25">
      <c r="X18"/>
    </row>
    <row r="19" spans="24:24" ht="51.75" hidden="1" customHeight="1" x14ac:dyDescent="0.25">
      <c r="X19"/>
    </row>
    <row r="20" spans="24:24" ht="57.75" hidden="1" customHeight="1" x14ac:dyDescent="0.25">
      <c r="X20"/>
    </row>
  </sheetData>
  <sheetProtection algorithmName="SHA-512" hashValue="anVmCXLTHtyXmnZChDhR1ydS1CJDpFF+lKff/LcemHm5OVppwKscCE6O/7eTVwYdEsXt127fJYgLmqGJB64tXg==" saltValue="HYPUAZvuhwNx0lIOroYrEw==" spinCount="100000" sheet="1" formatColumns="0" formatRows="0"/>
  <mergeCells count="18">
    <mergeCell ref="K3:L3"/>
    <mergeCell ref="I2:P2"/>
    <mergeCell ref="J3:J4"/>
    <mergeCell ref="I3:I4"/>
    <mergeCell ref="M3:M4"/>
    <mergeCell ref="N3:N4"/>
    <mergeCell ref="O3:O4"/>
    <mergeCell ref="P3:P4"/>
    <mergeCell ref="B2:H2"/>
    <mergeCell ref="B3:B4"/>
    <mergeCell ref="C3:C4"/>
    <mergeCell ref="B9:H9"/>
    <mergeCell ref="B8:I8"/>
    <mergeCell ref="D3:D4"/>
    <mergeCell ref="E3:E4"/>
    <mergeCell ref="F3:F4"/>
    <mergeCell ref="G3:G4"/>
    <mergeCell ref="H3:H4"/>
  </mergeCells>
  <dataValidations count="1">
    <dataValidation type="date" operator="greaterThanOrEqual" allowBlank="1" showInputMessage="1" showErrorMessage="1" sqref="B6:B7 D6:E7">
      <formula1>18264</formula1>
    </dataValidation>
  </dataValidations>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38"/>
  <sheetViews>
    <sheetView showGridLines="0" zoomScaleNormal="100" zoomScaleSheetLayoutView="85" workbookViewId="0">
      <selection activeCell="C3" sqref="C3"/>
    </sheetView>
  </sheetViews>
  <sheetFormatPr defaultColWidth="0" defaultRowHeight="54" customHeight="1" zeroHeight="1" x14ac:dyDescent="0.25"/>
  <cols>
    <col min="1" max="1" width="16" customWidth="1"/>
    <col min="2" max="2" width="42.28515625" customWidth="1"/>
    <col min="3" max="3" width="104.140625" customWidth="1"/>
    <col min="4" max="95" width="10.42578125" hidden="1" customWidth="1"/>
    <col min="96" max="16384" width="9.140625" hidden="1"/>
  </cols>
  <sheetData>
    <row r="1" spans="1:12" ht="15" x14ac:dyDescent="0.25">
      <c r="A1" s="40"/>
      <c r="B1" s="40"/>
      <c r="C1" s="41"/>
    </row>
    <row r="2" spans="1:12" ht="14.25" customHeight="1" x14ac:dyDescent="0.25">
      <c r="A2" s="41"/>
      <c r="B2" s="41"/>
      <c r="C2" s="41"/>
    </row>
    <row r="3" spans="1:12" ht="27.75" customHeight="1" x14ac:dyDescent="0.25">
      <c r="A3" s="321" t="s">
        <v>449</v>
      </c>
      <c r="B3" s="210" t="s">
        <v>1</v>
      </c>
      <c r="C3" s="211"/>
      <c r="L3" s="36" t="str">
        <f ca="1">IF(ISBLANK(INDIRECT("C3"))," ",(INDIRECT("C3")))</f>
        <v xml:space="preserve"> </v>
      </c>
    </row>
    <row r="4" spans="1:12" ht="27.75" customHeight="1" x14ac:dyDescent="0.25">
      <c r="A4" s="321"/>
      <c r="B4" s="210" t="s">
        <v>450</v>
      </c>
      <c r="C4" s="211"/>
      <c r="L4" s="36" t="str">
        <f ca="1">IF(ISBLANK(INDIRECT("C4"))," ",(INDIRECT("C4")))</f>
        <v xml:space="preserve"> </v>
      </c>
    </row>
    <row r="5" spans="1:12" ht="27.75" customHeight="1" x14ac:dyDescent="0.25">
      <c r="A5" s="321"/>
      <c r="B5" s="210" t="s">
        <v>451</v>
      </c>
      <c r="C5" s="211"/>
      <c r="L5" s="36" t="str">
        <f ca="1">IF(ISBLANK(INDIRECT("C5"))," ",(INDIRECT("C5")))</f>
        <v xml:space="preserve"> </v>
      </c>
    </row>
    <row r="6" spans="1:12" ht="28.5" customHeight="1" x14ac:dyDescent="0.25">
      <c r="A6" s="321"/>
      <c r="B6" s="210" t="s">
        <v>448</v>
      </c>
      <c r="C6" s="211"/>
      <c r="L6" s="36" t="str">
        <f ca="1">IF(ISBLANK(INDIRECT("C6"))," ",(INDIRECT("C6")))</f>
        <v xml:space="preserve"> </v>
      </c>
    </row>
    <row r="7" spans="1:12" ht="44.25" customHeight="1" x14ac:dyDescent="0.25">
      <c r="A7" s="321"/>
      <c r="B7" s="210" t="s">
        <v>490</v>
      </c>
      <c r="C7" s="211"/>
      <c r="L7" s="188" t="str">
        <f ca="1">IF(ISBLANK(INDIRECT("C7"))," ",(INDIRECT("C7")))</f>
        <v xml:space="preserve"> </v>
      </c>
    </row>
    <row r="8" spans="1:12" ht="15" x14ac:dyDescent="0.25">
      <c r="A8" s="104"/>
      <c r="B8" s="212"/>
      <c r="C8" s="213"/>
      <c r="L8" s="36"/>
    </row>
    <row r="9" spans="1:12" ht="15" x14ac:dyDescent="0.25">
      <c r="A9" s="320" t="s">
        <v>368</v>
      </c>
      <c r="B9" s="320"/>
      <c r="C9" s="214"/>
      <c r="L9" s="36" t="str">
        <f ca="1">IF(ISBLANK(INDIRECT("C9"))," ",(INDIRECT("C9")))</f>
        <v xml:space="preserve"> </v>
      </c>
    </row>
    <row r="10" spans="1:12" ht="54" hidden="1" customHeight="1" x14ac:dyDescent="0.25"/>
    <row r="11" spans="1:12" ht="54" hidden="1" customHeight="1" x14ac:dyDescent="0.25"/>
    <row r="12" spans="1:12" ht="54" hidden="1" customHeight="1" x14ac:dyDescent="0.25"/>
    <row r="13" spans="1:12" ht="54" hidden="1" customHeight="1" x14ac:dyDescent="0.25"/>
    <row r="14" spans="1:12" ht="54" hidden="1" customHeight="1" x14ac:dyDescent="0.25"/>
    <row r="15" spans="1:12" ht="54" hidden="1" customHeight="1" x14ac:dyDescent="0.25"/>
    <row r="16" spans="1:12" ht="54" hidden="1" customHeight="1" x14ac:dyDescent="0.25"/>
    <row r="17" ht="54" hidden="1" customHeight="1" x14ac:dyDescent="0.25"/>
    <row r="18" ht="54" hidden="1" customHeight="1" x14ac:dyDescent="0.25"/>
    <row r="19" ht="54" hidden="1" customHeight="1" x14ac:dyDescent="0.25"/>
    <row r="20" ht="54" hidden="1" customHeight="1" x14ac:dyDescent="0.25"/>
    <row r="21" ht="54" hidden="1" customHeight="1" x14ac:dyDescent="0.25"/>
    <row r="22" ht="54" hidden="1" customHeight="1" x14ac:dyDescent="0.25"/>
    <row r="23" ht="54" hidden="1" customHeight="1" x14ac:dyDescent="0.25"/>
    <row r="24" ht="54" hidden="1" customHeight="1" x14ac:dyDescent="0.25"/>
    <row r="25" ht="54" hidden="1" customHeight="1" x14ac:dyDescent="0.25"/>
    <row r="26" ht="54" hidden="1" customHeight="1" x14ac:dyDescent="0.25"/>
    <row r="27" ht="54" hidden="1" customHeight="1" x14ac:dyDescent="0.25"/>
    <row r="28" ht="54" hidden="1" customHeight="1" x14ac:dyDescent="0.25"/>
    <row r="29" ht="54" hidden="1" customHeight="1" x14ac:dyDescent="0.25"/>
    <row r="30" ht="54" hidden="1" customHeight="1" x14ac:dyDescent="0.25"/>
    <row r="31" ht="54" hidden="1" customHeight="1" x14ac:dyDescent="0.25"/>
    <row r="32" ht="54" hidden="1" customHeight="1" x14ac:dyDescent="0.25"/>
    <row r="33" ht="54" hidden="1" customHeight="1" x14ac:dyDescent="0.25"/>
    <row r="34" ht="54" hidden="1" customHeight="1" x14ac:dyDescent="0.25"/>
    <row r="35" ht="54" hidden="1" customHeight="1" x14ac:dyDescent="0.25"/>
    <row r="36" ht="54" hidden="1" customHeight="1" x14ac:dyDescent="0.25"/>
    <row r="37" ht="54" hidden="1" customHeight="1" x14ac:dyDescent="0.25"/>
    <row r="38" ht="54" hidden="1" customHeight="1" x14ac:dyDescent="0.25"/>
  </sheetData>
  <sheetProtection algorithmName="SHA-512" hashValue="SM4eidLbxjtl0gqxSpvMSeQDvql1f4n99Nut9s/HlcoAhiM/Wta35eZL+rcaEl/ubDxiEzCLFIJMQuQpX6B2SA==" saltValue="+4xFmh6fK+uLIh7Ni6nciQ==" spinCount="100000" sheet="1" formatColumns="0" formatRows="0" autoFilter="0"/>
  <mergeCells count="2">
    <mergeCell ref="A9:B9"/>
    <mergeCell ref="A3:A7"/>
  </mergeCells>
  <dataValidations count="1">
    <dataValidation type="date" operator="greaterThan" allowBlank="1" showInputMessage="1" showErrorMessage="1" sqref="C9">
      <formula1>44371</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681"/>
  <sheetViews>
    <sheetView showGridLines="0" zoomScaleNormal="100" workbookViewId="0">
      <selection activeCell="AO1" sqref="AO1"/>
    </sheetView>
  </sheetViews>
  <sheetFormatPr defaultColWidth="0" defaultRowHeight="15" zeroHeight="1" x14ac:dyDescent="0.25"/>
  <cols>
    <col min="1" max="1" width="4.28515625" style="19" customWidth="1"/>
    <col min="2" max="2" width="4.140625" style="19" customWidth="1"/>
    <col min="3" max="7" width="3.28515625" style="19" customWidth="1"/>
    <col min="8" max="9" width="3.7109375" style="19" customWidth="1"/>
    <col min="10" max="16" width="3.28515625" style="19" customWidth="1"/>
    <col min="17" max="18" width="3.7109375" style="19" customWidth="1"/>
    <col min="19" max="24" width="3.28515625" style="19" customWidth="1"/>
    <col min="25" max="26" width="3.7109375" style="19" customWidth="1"/>
    <col min="27" max="32" width="3.28515625" style="19" customWidth="1"/>
    <col min="33" max="34" width="3.7109375" style="19" customWidth="1"/>
    <col min="35" max="41" width="3.28515625" style="19" customWidth="1"/>
    <col min="42" max="42" width="4.5703125" style="89" hidden="1" customWidth="1"/>
    <col min="43" max="53" width="9.7109375" style="90" hidden="1" customWidth="1"/>
    <col min="54" max="78" width="0" style="90" hidden="1" customWidth="1"/>
    <col min="79" max="16384" width="9.140625" style="90" hidden="1"/>
  </cols>
  <sheetData>
    <row r="1" spans="1:16384" x14ac:dyDescent="0.25">
      <c r="A1" s="197"/>
      <c r="B1" s="2"/>
      <c r="C1" s="2"/>
      <c r="D1" s="2"/>
      <c r="E1" s="2"/>
      <c r="F1" s="2"/>
      <c r="G1" s="2"/>
      <c r="H1" s="2"/>
      <c r="I1" s="2"/>
      <c r="J1" s="2"/>
      <c r="K1" s="2"/>
      <c r="L1" s="2"/>
      <c r="M1" s="2"/>
      <c r="N1" s="2"/>
      <c r="O1" s="2"/>
      <c r="P1" s="2"/>
      <c r="Q1" s="2"/>
      <c r="R1" s="2"/>
      <c r="S1" s="2"/>
      <c r="T1" s="2"/>
      <c r="U1" s="2"/>
      <c r="V1" s="2"/>
      <c r="W1" s="265"/>
      <c r="X1" s="265"/>
      <c r="Y1" s="265"/>
      <c r="Z1" s="265"/>
      <c r="AA1" s="265"/>
      <c r="AB1" s="265"/>
      <c r="AC1" s="265"/>
      <c r="AD1" s="265"/>
      <c r="AE1" s="265"/>
      <c r="AF1" s="265"/>
      <c r="AG1" s="265"/>
      <c r="AH1" s="265"/>
      <c r="AI1" s="265"/>
      <c r="AJ1" s="265"/>
      <c r="AK1" s="265"/>
      <c r="AL1" s="266"/>
      <c r="AM1" s="148"/>
      <c r="AN1" s="267"/>
      <c r="AO1" s="268" t="s">
        <v>630</v>
      </c>
      <c r="AP1" s="269"/>
      <c r="AQ1" s="270"/>
      <c r="AR1" s="270"/>
      <c r="AS1" s="270"/>
      <c r="AT1" s="270"/>
      <c r="AU1" s="270"/>
      <c r="AV1" s="270"/>
      <c r="AW1" s="270"/>
      <c r="AX1" s="270"/>
      <c r="AY1" s="270"/>
      <c r="AZ1" s="270"/>
      <c r="BA1" s="270"/>
      <c r="BB1" s="270"/>
      <c r="BC1" s="270"/>
      <c r="BD1" s="270"/>
      <c r="BE1" s="270"/>
      <c r="BF1" s="270"/>
      <c r="BG1" s="270"/>
    </row>
    <row r="2" spans="1:16384" ht="26.25" customHeight="1" x14ac:dyDescent="0.25">
      <c r="A2" s="197"/>
      <c r="B2" s="2"/>
      <c r="C2" s="2"/>
      <c r="D2" s="2"/>
      <c r="E2" s="2"/>
      <c r="F2" s="2"/>
      <c r="G2" s="2"/>
      <c r="H2" s="2"/>
      <c r="I2" s="2"/>
      <c r="J2" s="2"/>
      <c r="K2" s="2"/>
      <c r="L2" s="2"/>
      <c r="M2" s="2"/>
      <c r="N2" s="2"/>
      <c r="O2" s="2"/>
      <c r="P2" s="2"/>
      <c r="Q2" s="2"/>
      <c r="R2" s="2"/>
      <c r="S2" s="2"/>
      <c r="T2" s="2"/>
      <c r="U2" s="2"/>
      <c r="W2" s="347" t="s">
        <v>813</v>
      </c>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c r="AX2" s="348"/>
      <c r="AY2" s="348"/>
      <c r="AZ2" s="348"/>
      <c r="BA2" s="348"/>
      <c r="BB2" s="348"/>
      <c r="BC2" s="348"/>
      <c r="BD2" s="348"/>
      <c r="BE2" s="348"/>
      <c r="BF2" s="348"/>
      <c r="BG2" s="348"/>
    </row>
    <row r="3" spans="1:16384" ht="35.25" customHeight="1" x14ac:dyDescent="0.25">
      <c r="A3" s="197"/>
      <c r="B3" s="2"/>
      <c r="C3" s="2"/>
      <c r="D3" s="2"/>
      <c r="E3" s="2"/>
      <c r="F3" s="2"/>
      <c r="G3" s="2"/>
      <c r="H3" s="2"/>
      <c r="I3" s="2"/>
      <c r="J3" s="2"/>
      <c r="K3" s="2"/>
      <c r="L3" s="2"/>
      <c r="M3" s="2"/>
      <c r="N3" s="2"/>
      <c r="O3" s="2"/>
      <c r="P3" s="2"/>
      <c r="Q3" s="2"/>
      <c r="R3" s="2"/>
      <c r="S3" s="2"/>
      <c r="T3" s="2"/>
      <c r="U3" s="2"/>
      <c r="W3" s="244"/>
      <c r="X3" s="244"/>
      <c r="Y3" s="244"/>
      <c r="Z3" s="244"/>
      <c r="AA3" s="244"/>
      <c r="AB3" s="244"/>
      <c r="AC3" s="245"/>
      <c r="AD3" s="280" t="s">
        <v>631</v>
      </c>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row>
    <row r="4" spans="1:16384" ht="30" customHeight="1" x14ac:dyDescent="0.25">
      <c r="A4" s="393" t="s">
        <v>598</v>
      </c>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row>
    <row r="5" spans="1:16384" s="349" customFormat="1" ht="24.75" customHeight="1" x14ac:dyDescent="0.25">
      <c r="A5" s="246"/>
      <c r="B5" s="246"/>
      <c r="C5" s="246"/>
      <c r="D5" s="246"/>
      <c r="E5" s="246"/>
      <c r="F5" s="246"/>
      <c r="G5" s="247" t="s">
        <v>632</v>
      </c>
      <c r="H5" s="349" t="str">
        <f ca="1">$H$9</f>
        <v xml:space="preserve"> </v>
      </c>
    </row>
    <row r="6" spans="1:16384" x14ac:dyDescent="0.25">
      <c r="A6" s="395" t="s">
        <v>713</v>
      </c>
      <c r="B6" s="395"/>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BA6" s="91"/>
      <c r="BB6" s="91" t="s">
        <v>197</v>
      </c>
    </row>
    <row r="7" spans="1:16384" ht="7.5" customHeight="1" x14ac:dyDescent="0.25">
      <c r="A7" s="197"/>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6"/>
      <c r="AO7" s="6"/>
      <c r="BA7" s="91"/>
    </row>
    <row r="8" spans="1:16384" s="89" customFormat="1" x14ac:dyDescent="0.25">
      <c r="A8" s="388" t="s">
        <v>466</v>
      </c>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87"/>
      <c r="AN8" s="87"/>
      <c r="AO8" s="88"/>
      <c r="BA8" s="92"/>
    </row>
    <row r="9" spans="1:16384" x14ac:dyDescent="0.25">
      <c r="A9" s="391" t="s">
        <v>487</v>
      </c>
      <c r="B9" s="391"/>
      <c r="C9" s="391"/>
      <c r="D9" s="391"/>
      <c r="E9" s="391"/>
      <c r="F9" s="391"/>
      <c r="G9" s="391"/>
      <c r="H9" s="390" t="str">
        <f ca="1">'Т 0'!$AN$6</f>
        <v xml:space="preserve"> </v>
      </c>
      <c r="I9" s="390"/>
      <c r="J9" s="390"/>
      <c r="K9" s="390"/>
      <c r="L9" s="390"/>
      <c r="M9" s="390"/>
      <c r="N9" s="390"/>
      <c r="O9" s="390"/>
      <c r="P9" s="390"/>
      <c r="Q9" s="390"/>
      <c r="R9" s="390"/>
      <c r="S9" s="390"/>
      <c r="T9" s="390"/>
      <c r="U9" s="390"/>
      <c r="V9" s="390"/>
      <c r="W9" s="390"/>
      <c r="X9" s="390"/>
      <c r="Y9" s="390"/>
      <c r="Z9" s="390"/>
      <c r="AA9" s="390"/>
      <c r="AB9" s="390"/>
      <c r="AC9" s="390"/>
      <c r="AD9" s="390"/>
      <c r="AE9" s="390"/>
      <c r="AF9" s="390"/>
      <c r="AG9" s="390"/>
      <c r="AH9" s="390"/>
      <c r="AI9" s="390"/>
      <c r="AJ9" s="390"/>
      <c r="AK9" s="390"/>
      <c r="AL9" s="390"/>
      <c r="AM9" s="390"/>
      <c r="AN9" s="390"/>
      <c r="AO9" s="390"/>
    </row>
    <row r="10" spans="1:16384" x14ac:dyDescent="0.25">
      <c r="A10" s="391" t="s">
        <v>360</v>
      </c>
      <c r="B10" s="391"/>
      <c r="C10" s="391"/>
      <c r="D10" s="391"/>
      <c r="E10" s="391"/>
      <c r="F10" s="391"/>
      <c r="G10" s="391"/>
      <c r="H10" s="390" t="str">
        <f ca="1">'Т 0'!$AO$6</f>
        <v xml:space="preserve"> </v>
      </c>
      <c r="I10" s="390"/>
      <c r="J10" s="390"/>
      <c r="K10" s="390"/>
      <c r="L10" s="390"/>
      <c r="M10" s="390"/>
      <c r="N10" s="390" t="str">
        <f ca="1">'Т 0'!$AZ$6</f>
        <v xml:space="preserve"> </v>
      </c>
      <c r="O10" s="390"/>
      <c r="P10" s="390"/>
      <c r="Q10" s="390"/>
      <c r="R10" s="390"/>
      <c r="S10" s="390"/>
      <c r="T10" s="390"/>
      <c r="U10" s="390"/>
      <c r="V10" s="390"/>
      <c r="W10" s="390"/>
      <c r="X10" s="390"/>
      <c r="Y10" s="390"/>
      <c r="Z10" s="390"/>
      <c r="AA10" s="390"/>
      <c r="AB10" s="390"/>
      <c r="AC10" s="390"/>
      <c r="AD10" s="390"/>
      <c r="AE10" s="390"/>
      <c r="AF10" s="390"/>
      <c r="AG10" s="390"/>
      <c r="AH10" s="390"/>
      <c r="AI10" s="390"/>
      <c r="AJ10" s="390"/>
      <c r="AK10" s="390"/>
      <c r="AL10" s="390"/>
      <c r="AM10" s="390"/>
      <c r="AN10" s="390"/>
      <c r="AO10" s="390"/>
    </row>
    <row r="11" spans="1:16384" s="29" customFormat="1" x14ac:dyDescent="0.25">
      <c r="A11" s="391" t="s">
        <v>361</v>
      </c>
      <c r="B11" s="391"/>
      <c r="C11" s="391"/>
      <c r="D11" s="391"/>
      <c r="E11" s="391"/>
      <c r="F11" s="391"/>
      <c r="G11" s="391"/>
      <c r="H11" s="390" t="str">
        <f ca="1">IF(CONCATENATE('Т 0'!AP6,", ",'Т 0'!AQ6,",  обл. ",'Т 0'!AR6,",  р-н ",'Т 0'!AS6,", ",'Т 0'!AT6," ",'Т 0'!AU6,", ",'Т 0'!AV6," ",'Т 0'!AW6,", буд. ",'Т 0'!AX6,", кв./оф. ",'Т 0'!AY6,'Т 0'!AZ6)=$AS$11,"",CONCATENATE('Т 0'!AP6,", ",'Т 0'!AQ6,",  обл. ",'Т 0'!AR6,",  р-н ",'Т 0'!AS6,", ",'Т 0'!AT6," ",'Т 0'!AU6,", ",'Т 0'!AV6," ",'Т 0'!AW6,", буд. ",'Т 0'!AX6,", кв./оф. ",'Т 0'!AY6,'Т 0'!AZ6))</f>
        <v xml:space="preserve"> ,  ,  обл.  ,  р-н  ,    ,    , буд.  , кв./оф.   </v>
      </c>
      <c r="I11" s="390"/>
      <c r="J11" s="390"/>
      <c r="K11" s="390"/>
      <c r="L11" s="390"/>
      <c r="M11" s="390"/>
      <c r="N11" s="390" t="str">
        <f ca="1">IF((CONCATENATE('Т 0'!$AP$6,", ",'Т 0'!$AQ$6," обл, ",'Т 0'!$AR$6," р-н, ",'Т 0'!$AS$6," ",'Т 0'!$AT$6,", ",'Т 0'!$AU$6," ",'Т 0'!$AV$6,", буд. ",'Т 0'!$AW$6,", оф. ",'Т 0'!$AX$6,". ",'Т 0'!$AY$6," "))=BA11," ",CONCATENATE('Т 0'!$AP$6,", ",'Т 0'!$AQ$6," обл, ",'Т 0'!$AR$6," р-н, ",'Т 0'!$AS$6," ",'Т 0'!$AT$6,", ",'Т 0'!$AU$6," ",'Т 0'!$AV$6,", буд. ",'Т 0'!$AW$6,", оф. ",'Т 0'!$AX$6,". ",'Т 0'!$AY$6," "))</f>
        <v xml:space="preserve"> ,   обл,   р-н,    ,    , буд.  , оф.  .   </v>
      </c>
      <c r="O11" s="390"/>
      <c r="P11" s="390"/>
      <c r="Q11" s="390"/>
      <c r="R11" s="390"/>
      <c r="S11" s="390"/>
      <c r="T11" s="390"/>
      <c r="U11" s="390"/>
      <c r="V11" s="390"/>
      <c r="W11" s="390"/>
      <c r="X11" s="390"/>
      <c r="Y11" s="390"/>
      <c r="Z11" s="390"/>
      <c r="AA11" s="390"/>
      <c r="AB11" s="390"/>
      <c r="AC11" s="390"/>
      <c r="AD11" s="390"/>
      <c r="AE11" s="390"/>
      <c r="AF11" s="390"/>
      <c r="AG11" s="390"/>
      <c r="AH11" s="390"/>
      <c r="AI11" s="390"/>
      <c r="AJ11" s="390"/>
      <c r="AK11" s="390"/>
      <c r="AL11" s="390"/>
      <c r="AM11" s="390"/>
      <c r="AN11" s="390"/>
      <c r="AO11" s="390"/>
      <c r="AP11" s="89"/>
      <c r="AQ11" s="90"/>
      <c r="AR11" s="90"/>
      <c r="AS11" s="99" t="s">
        <v>452</v>
      </c>
      <c r="AT11" s="99"/>
      <c r="AU11" s="99"/>
    </row>
    <row r="12" spans="1:16384" s="390" customFormat="1" ht="15.75" customHeight="1" x14ac:dyDescent="0.2">
      <c r="A12" s="391" t="s">
        <v>633</v>
      </c>
      <c r="B12" s="391"/>
      <c r="C12" s="391"/>
      <c r="D12" s="391"/>
      <c r="E12" s="391"/>
      <c r="F12" s="391"/>
      <c r="G12" s="391"/>
      <c r="H12" s="390" t="str">
        <f ca="1">'Т 0'!BA6</f>
        <v xml:space="preserve"> </v>
      </c>
    </row>
    <row r="13" spans="1:16384" s="411" customFormat="1" ht="15.75" customHeight="1" x14ac:dyDescent="0.25">
      <c r="A13" s="400" t="s">
        <v>634</v>
      </c>
      <c r="B13" s="400"/>
      <c r="C13" s="400"/>
      <c r="D13" s="400"/>
      <c r="E13" s="400"/>
      <c r="F13" s="400"/>
      <c r="G13" s="400"/>
      <c r="H13" s="390" t="str">
        <f ca="1">'Т 0'!BB6</f>
        <v xml:space="preserve"> </v>
      </c>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90"/>
      <c r="BC13" s="390"/>
      <c r="BD13" s="390"/>
      <c r="BE13" s="390"/>
      <c r="BF13" s="390"/>
      <c r="BG13" s="390"/>
      <c r="BH13" s="390"/>
      <c r="BI13" s="390"/>
      <c r="BJ13" s="390"/>
      <c r="BK13" s="390"/>
      <c r="BL13" s="390"/>
      <c r="BM13" s="390"/>
      <c r="BN13" s="390"/>
      <c r="BO13" s="390"/>
      <c r="BP13" s="390"/>
      <c r="BQ13" s="390"/>
      <c r="BR13" s="390"/>
      <c r="BS13" s="390"/>
      <c r="BT13" s="390"/>
      <c r="BU13" s="390"/>
      <c r="BV13" s="390"/>
      <c r="BW13" s="390"/>
      <c r="BX13" s="390"/>
      <c r="BY13" s="390"/>
      <c r="BZ13" s="390"/>
      <c r="CA13" s="390"/>
      <c r="CB13" s="390"/>
      <c r="CC13" s="390"/>
      <c r="CD13" s="390"/>
      <c r="CE13" s="390"/>
      <c r="CF13" s="390"/>
      <c r="CG13" s="390"/>
      <c r="CH13" s="390"/>
      <c r="CI13" s="390"/>
      <c r="CJ13" s="390"/>
      <c r="CK13" s="390"/>
      <c r="CL13" s="390"/>
      <c r="CM13" s="390"/>
      <c r="CN13" s="390"/>
      <c r="CO13" s="390"/>
      <c r="CP13" s="390"/>
      <c r="CQ13" s="390"/>
      <c r="CR13" s="390"/>
      <c r="CS13" s="390"/>
      <c r="CT13" s="390"/>
      <c r="CU13" s="390"/>
      <c r="CV13" s="390"/>
      <c r="CW13" s="390"/>
      <c r="CX13" s="390"/>
      <c r="CY13" s="390"/>
      <c r="CZ13" s="390"/>
      <c r="DA13" s="390"/>
      <c r="DB13" s="390"/>
      <c r="DC13" s="390"/>
      <c r="DD13" s="390"/>
      <c r="DE13" s="390"/>
      <c r="DF13" s="390"/>
      <c r="DG13" s="390"/>
      <c r="DH13" s="390"/>
      <c r="DI13" s="390"/>
      <c r="DJ13" s="390"/>
      <c r="DK13" s="390"/>
      <c r="DL13" s="390"/>
      <c r="DM13" s="390"/>
      <c r="DN13" s="390"/>
      <c r="DO13" s="390"/>
      <c r="DP13" s="390"/>
      <c r="DQ13" s="390"/>
      <c r="DR13" s="390"/>
      <c r="DS13" s="390"/>
      <c r="DT13" s="390"/>
      <c r="DU13" s="390"/>
      <c r="DV13" s="390"/>
      <c r="DW13" s="390"/>
      <c r="DX13" s="390"/>
      <c r="DY13" s="390"/>
      <c r="DZ13" s="390"/>
      <c r="EA13" s="390"/>
      <c r="EB13" s="390"/>
      <c r="EC13" s="390"/>
      <c r="ED13" s="390"/>
      <c r="EE13" s="390"/>
      <c r="EF13" s="390"/>
      <c r="EG13" s="390"/>
      <c r="EH13" s="390"/>
      <c r="EI13" s="390"/>
      <c r="EJ13" s="390"/>
      <c r="EK13" s="390"/>
      <c r="EL13" s="390"/>
      <c r="EM13" s="390"/>
      <c r="EN13" s="390"/>
      <c r="EO13" s="390"/>
      <c r="EP13" s="390"/>
      <c r="EQ13" s="390"/>
      <c r="ER13" s="390"/>
      <c r="ES13" s="390"/>
      <c r="ET13" s="390"/>
      <c r="EU13" s="390"/>
      <c r="EV13" s="390"/>
      <c r="EW13" s="390"/>
      <c r="EX13" s="390"/>
      <c r="EY13" s="390"/>
      <c r="EZ13" s="390"/>
      <c r="FA13" s="390"/>
      <c r="FB13" s="390"/>
      <c r="FC13" s="390"/>
      <c r="FD13" s="390"/>
      <c r="FE13" s="390"/>
      <c r="FF13" s="390"/>
      <c r="FG13" s="390"/>
      <c r="FH13" s="390"/>
      <c r="FI13" s="390"/>
      <c r="FJ13" s="390"/>
      <c r="FK13" s="390"/>
      <c r="FL13" s="390"/>
      <c r="FM13" s="390"/>
      <c r="FN13" s="390"/>
      <c r="FO13" s="390"/>
      <c r="FP13" s="390"/>
      <c r="FQ13" s="390"/>
      <c r="FR13" s="390"/>
      <c r="FS13" s="390"/>
      <c r="FT13" s="390"/>
      <c r="FU13" s="390"/>
      <c r="FV13" s="390"/>
      <c r="FW13" s="390"/>
      <c r="FX13" s="390"/>
      <c r="FY13" s="390"/>
      <c r="FZ13" s="390"/>
      <c r="GA13" s="390"/>
      <c r="GB13" s="390"/>
      <c r="GC13" s="390"/>
      <c r="GD13" s="390"/>
      <c r="GE13" s="390"/>
      <c r="GF13" s="390"/>
      <c r="GG13" s="390"/>
      <c r="GH13" s="390"/>
      <c r="GI13" s="390"/>
      <c r="GJ13" s="390"/>
      <c r="GK13" s="390"/>
      <c r="GL13" s="390"/>
      <c r="GM13" s="390"/>
      <c r="GN13" s="390"/>
      <c r="GO13" s="390"/>
      <c r="GP13" s="390"/>
      <c r="GQ13" s="390"/>
      <c r="GR13" s="390"/>
      <c r="GS13" s="390"/>
      <c r="GT13" s="390"/>
      <c r="GU13" s="390"/>
      <c r="GV13" s="390"/>
      <c r="GW13" s="390"/>
      <c r="GX13" s="390"/>
      <c r="GY13" s="390"/>
      <c r="GZ13" s="390"/>
      <c r="HA13" s="390"/>
      <c r="HB13" s="390"/>
      <c r="HC13" s="390"/>
      <c r="HD13" s="390"/>
      <c r="HE13" s="390"/>
      <c r="HF13" s="390"/>
      <c r="HG13" s="390"/>
      <c r="HH13" s="390"/>
      <c r="HI13" s="390"/>
      <c r="HJ13" s="390"/>
      <c r="HK13" s="390"/>
      <c r="HL13" s="390"/>
      <c r="HM13" s="390"/>
      <c r="HN13" s="390"/>
      <c r="HO13" s="390"/>
      <c r="HP13" s="390"/>
      <c r="HQ13" s="390"/>
      <c r="HR13" s="390"/>
      <c r="HS13" s="390"/>
      <c r="HT13" s="390"/>
      <c r="HU13" s="390"/>
      <c r="HV13" s="390"/>
      <c r="HW13" s="390"/>
      <c r="HX13" s="390"/>
      <c r="HY13" s="390"/>
      <c r="HZ13" s="390"/>
      <c r="IA13" s="390"/>
      <c r="IB13" s="390"/>
      <c r="IC13" s="390"/>
      <c r="ID13" s="390"/>
      <c r="IE13" s="390"/>
      <c r="IF13" s="390"/>
      <c r="IG13" s="390"/>
      <c r="IH13" s="390"/>
      <c r="II13" s="390"/>
      <c r="IJ13" s="390"/>
      <c r="IK13" s="390"/>
      <c r="IL13" s="390"/>
      <c r="IM13" s="390"/>
      <c r="IN13" s="390"/>
      <c r="IO13" s="390"/>
      <c r="IP13" s="390"/>
      <c r="IQ13" s="390"/>
      <c r="IR13" s="390"/>
      <c r="IS13" s="390"/>
      <c r="IT13" s="390"/>
      <c r="IU13" s="390"/>
      <c r="IV13" s="390"/>
      <c r="IW13" s="390"/>
      <c r="IX13" s="390"/>
      <c r="IY13" s="390"/>
      <c r="IZ13" s="390"/>
      <c r="JA13" s="390"/>
      <c r="JB13" s="390"/>
      <c r="JC13" s="390"/>
      <c r="JD13" s="390"/>
      <c r="JE13" s="390"/>
      <c r="JF13" s="390"/>
      <c r="JG13" s="390"/>
      <c r="JH13" s="390"/>
      <c r="JI13" s="390"/>
      <c r="JJ13" s="390"/>
      <c r="JK13" s="390"/>
      <c r="JL13" s="390"/>
      <c r="JM13" s="390"/>
      <c r="JN13" s="390"/>
      <c r="JO13" s="390"/>
      <c r="JP13" s="390"/>
      <c r="JQ13" s="390"/>
      <c r="JR13" s="390"/>
      <c r="JS13" s="390"/>
      <c r="JT13" s="390"/>
      <c r="JU13" s="390"/>
      <c r="JV13" s="390"/>
      <c r="JW13" s="390"/>
      <c r="JX13" s="390"/>
      <c r="JY13" s="390"/>
      <c r="JZ13" s="390"/>
      <c r="KA13" s="390"/>
      <c r="KB13" s="390"/>
      <c r="KC13" s="390"/>
      <c r="KD13" s="390"/>
      <c r="KE13" s="390"/>
      <c r="KF13" s="390"/>
      <c r="KG13" s="390"/>
      <c r="KH13" s="390"/>
      <c r="KI13" s="390"/>
      <c r="KJ13" s="390"/>
      <c r="KK13" s="390"/>
      <c r="KL13" s="390"/>
      <c r="KM13" s="390"/>
      <c r="KN13" s="390"/>
      <c r="KO13" s="390"/>
      <c r="KP13" s="390"/>
      <c r="KQ13" s="390"/>
      <c r="KR13" s="390"/>
      <c r="KS13" s="390"/>
      <c r="KT13" s="390"/>
      <c r="KU13" s="390"/>
      <c r="KV13" s="390"/>
      <c r="KW13" s="390"/>
      <c r="KX13" s="390"/>
      <c r="KY13" s="390"/>
      <c r="KZ13" s="390"/>
      <c r="LA13" s="390"/>
      <c r="LB13" s="390"/>
      <c r="LC13" s="390"/>
      <c r="LD13" s="390"/>
      <c r="LE13" s="390"/>
      <c r="LF13" s="390"/>
      <c r="LG13" s="390"/>
      <c r="LH13" s="390"/>
      <c r="LI13" s="390"/>
      <c r="LJ13" s="390"/>
      <c r="LK13" s="390"/>
      <c r="LL13" s="390"/>
      <c r="LM13" s="390"/>
      <c r="LN13" s="390"/>
      <c r="LO13" s="390"/>
      <c r="LP13" s="390"/>
      <c r="LQ13" s="390"/>
      <c r="LR13" s="390"/>
      <c r="LS13" s="390"/>
      <c r="LT13" s="390"/>
      <c r="LU13" s="390"/>
      <c r="LV13" s="390"/>
      <c r="LW13" s="390"/>
      <c r="LX13" s="390"/>
      <c r="LY13" s="390"/>
      <c r="LZ13" s="390"/>
      <c r="MA13" s="390"/>
      <c r="MB13" s="390"/>
      <c r="MC13" s="390"/>
      <c r="MD13" s="390"/>
      <c r="ME13" s="390"/>
      <c r="MF13" s="390"/>
      <c r="MG13" s="390"/>
      <c r="MH13" s="390"/>
      <c r="MI13" s="390"/>
      <c r="MJ13" s="390"/>
      <c r="MK13" s="390"/>
      <c r="ML13" s="390"/>
      <c r="MM13" s="390"/>
      <c r="MN13" s="390"/>
      <c r="MO13" s="390"/>
      <c r="MP13" s="390"/>
      <c r="MQ13" s="390"/>
      <c r="MR13" s="390"/>
      <c r="MS13" s="390"/>
      <c r="MT13" s="390"/>
      <c r="MU13" s="390"/>
      <c r="MV13" s="390"/>
      <c r="MW13" s="390"/>
      <c r="MX13" s="390"/>
      <c r="MY13" s="390"/>
      <c r="MZ13" s="390"/>
      <c r="NA13" s="390"/>
      <c r="NB13" s="390"/>
      <c r="NC13" s="390"/>
      <c r="ND13" s="390"/>
      <c r="NE13" s="390"/>
      <c r="NF13" s="390"/>
      <c r="NG13" s="390"/>
      <c r="NH13" s="390"/>
      <c r="NI13" s="390"/>
      <c r="NJ13" s="390"/>
      <c r="NK13" s="390"/>
      <c r="NL13" s="390"/>
      <c r="NM13" s="390"/>
      <c r="NN13" s="390"/>
      <c r="NO13" s="390"/>
      <c r="NP13" s="390"/>
      <c r="NQ13" s="390"/>
      <c r="NR13" s="390"/>
      <c r="NS13" s="390"/>
      <c r="NT13" s="390"/>
      <c r="NU13" s="390"/>
      <c r="NV13" s="390"/>
      <c r="NW13" s="390"/>
      <c r="NX13" s="390"/>
      <c r="NY13" s="390"/>
      <c r="NZ13" s="390"/>
      <c r="OA13" s="390"/>
      <c r="OB13" s="390"/>
      <c r="OC13" s="390"/>
      <c r="OD13" s="390"/>
      <c r="OE13" s="390"/>
      <c r="OF13" s="390"/>
      <c r="OG13" s="390"/>
      <c r="OH13" s="390"/>
      <c r="OI13" s="390"/>
      <c r="OJ13" s="390"/>
      <c r="OK13" s="390"/>
      <c r="OL13" s="390"/>
      <c r="OM13" s="390"/>
      <c r="ON13" s="390"/>
      <c r="OO13" s="390"/>
      <c r="OP13" s="390"/>
      <c r="OQ13" s="390"/>
      <c r="OR13" s="390"/>
      <c r="OS13" s="390"/>
      <c r="OT13" s="390"/>
      <c r="OU13" s="390"/>
      <c r="OV13" s="390"/>
      <c r="OW13" s="390"/>
      <c r="OX13" s="390"/>
      <c r="OY13" s="390"/>
      <c r="OZ13" s="390"/>
      <c r="PA13" s="390"/>
      <c r="PB13" s="390"/>
      <c r="PC13" s="390"/>
      <c r="PD13" s="390"/>
      <c r="PE13" s="390"/>
      <c r="PF13" s="390"/>
      <c r="PG13" s="390"/>
      <c r="PH13" s="390"/>
      <c r="PI13" s="390"/>
      <c r="PJ13" s="390"/>
      <c r="PK13" s="390"/>
      <c r="PL13" s="390"/>
      <c r="PM13" s="390"/>
      <c r="PN13" s="390"/>
      <c r="PO13" s="390"/>
      <c r="PP13" s="390"/>
      <c r="PQ13" s="390"/>
      <c r="PR13" s="390"/>
      <c r="PS13" s="390"/>
      <c r="PT13" s="390"/>
      <c r="PU13" s="390"/>
      <c r="PV13" s="390"/>
      <c r="PW13" s="390"/>
      <c r="PX13" s="390"/>
      <c r="PY13" s="390"/>
      <c r="PZ13" s="390"/>
      <c r="QA13" s="390"/>
      <c r="QB13" s="390"/>
      <c r="QC13" s="390"/>
      <c r="QD13" s="390"/>
      <c r="QE13" s="390"/>
      <c r="QF13" s="390"/>
      <c r="QG13" s="390"/>
      <c r="QH13" s="390"/>
      <c r="QI13" s="390"/>
      <c r="QJ13" s="390"/>
      <c r="QK13" s="390"/>
      <c r="QL13" s="390"/>
      <c r="QM13" s="390"/>
      <c r="QN13" s="390"/>
      <c r="QO13" s="390"/>
      <c r="QP13" s="390"/>
      <c r="QQ13" s="390"/>
      <c r="QR13" s="390"/>
      <c r="QS13" s="390"/>
      <c r="QT13" s="390"/>
      <c r="QU13" s="390"/>
      <c r="QV13" s="390"/>
      <c r="QW13" s="390"/>
      <c r="QX13" s="390"/>
      <c r="QY13" s="390"/>
      <c r="QZ13" s="390"/>
      <c r="RA13" s="390"/>
      <c r="RB13" s="390"/>
      <c r="RC13" s="390"/>
      <c r="RD13" s="390"/>
      <c r="RE13" s="390"/>
      <c r="RF13" s="390"/>
      <c r="RG13" s="390"/>
      <c r="RH13" s="390"/>
      <c r="RI13" s="390"/>
      <c r="RJ13" s="390"/>
      <c r="RK13" s="390"/>
      <c r="RL13" s="390"/>
      <c r="RM13" s="390"/>
      <c r="RN13" s="390"/>
      <c r="RO13" s="390"/>
      <c r="RP13" s="390"/>
      <c r="RQ13" s="390"/>
      <c r="RR13" s="390"/>
      <c r="RS13" s="390"/>
      <c r="RT13" s="390"/>
      <c r="RU13" s="390"/>
      <c r="RV13" s="390"/>
      <c r="RW13" s="390"/>
      <c r="RX13" s="390"/>
      <c r="RY13" s="390"/>
      <c r="RZ13" s="390"/>
      <c r="SA13" s="390"/>
      <c r="SB13" s="390"/>
      <c r="SC13" s="390"/>
      <c r="SD13" s="390"/>
      <c r="SE13" s="390"/>
      <c r="SF13" s="390"/>
      <c r="SG13" s="390"/>
      <c r="SH13" s="390"/>
      <c r="SI13" s="390"/>
      <c r="SJ13" s="390"/>
      <c r="SK13" s="390"/>
      <c r="SL13" s="390"/>
      <c r="SM13" s="390"/>
      <c r="SN13" s="390"/>
      <c r="SO13" s="390"/>
      <c r="SP13" s="390"/>
      <c r="SQ13" s="390"/>
      <c r="SR13" s="390"/>
      <c r="SS13" s="390"/>
      <c r="ST13" s="390"/>
      <c r="SU13" s="390"/>
      <c r="SV13" s="390"/>
      <c r="SW13" s="390"/>
      <c r="SX13" s="390"/>
      <c r="SY13" s="390"/>
      <c r="SZ13" s="390"/>
      <c r="TA13" s="390"/>
      <c r="TB13" s="390"/>
      <c r="TC13" s="390"/>
      <c r="TD13" s="390"/>
      <c r="TE13" s="390"/>
      <c r="TF13" s="390"/>
      <c r="TG13" s="390"/>
      <c r="TH13" s="390"/>
      <c r="TI13" s="390"/>
      <c r="TJ13" s="390"/>
      <c r="TK13" s="390"/>
      <c r="TL13" s="390"/>
      <c r="TM13" s="390"/>
      <c r="TN13" s="390"/>
      <c r="TO13" s="390"/>
      <c r="TP13" s="390"/>
      <c r="TQ13" s="390"/>
      <c r="TR13" s="390"/>
      <c r="TS13" s="390"/>
      <c r="TT13" s="390"/>
      <c r="TU13" s="390"/>
      <c r="TV13" s="390"/>
      <c r="TW13" s="390"/>
      <c r="TX13" s="390"/>
      <c r="TY13" s="390"/>
      <c r="TZ13" s="390"/>
      <c r="UA13" s="390"/>
      <c r="UB13" s="390"/>
      <c r="UC13" s="390"/>
      <c r="UD13" s="390"/>
      <c r="UE13" s="390"/>
      <c r="UF13" s="390"/>
      <c r="UG13" s="390"/>
      <c r="UH13" s="390"/>
      <c r="UI13" s="390"/>
      <c r="UJ13" s="390"/>
      <c r="UK13" s="390"/>
      <c r="UL13" s="390"/>
      <c r="UM13" s="390"/>
      <c r="UN13" s="390"/>
      <c r="UO13" s="390"/>
      <c r="UP13" s="390"/>
      <c r="UQ13" s="390"/>
      <c r="UR13" s="390"/>
      <c r="US13" s="390"/>
      <c r="UT13" s="390"/>
      <c r="UU13" s="390"/>
      <c r="UV13" s="390"/>
      <c r="UW13" s="390"/>
      <c r="UX13" s="390"/>
      <c r="UY13" s="390"/>
      <c r="UZ13" s="390"/>
      <c r="VA13" s="390"/>
      <c r="VB13" s="390"/>
      <c r="VC13" s="390"/>
      <c r="VD13" s="390"/>
      <c r="VE13" s="390"/>
      <c r="VF13" s="390"/>
      <c r="VG13" s="390"/>
      <c r="VH13" s="390"/>
      <c r="VI13" s="390"/>
      <c r="VJ13" s="390"/>
      <c r="VK13" s="390"/>
      <c r="VL13" s="390"/>
      <c r="VM13" s="390"/>
      <c r="VN13" s="390"/>
      <c r="VO13" s="390"/>
      <c r="VP13" s="390"/>
      <c r="VQ13" s="390"/>
      <c r="VR13" s="390"/>
      <c r="VS13" s="390"/>
      <c r="VT13" s="390"/>
      <c r="VU13" s="390"/>
      <c r="VV13" s="390"/>
      <c r="VW13" s="390"/>
      <c r="VX13" s="390"/>
      <c r="VY13" s="390"/>
      <c r="VZ13" s="390"/>
      <c r="WA13" s="390"/>
      <c r="WB13" s="390"/>
      <c r="WC13" s="390"/>
      <c r="WD13" s="390"/>
      <c r="WE13" s="390"/>
      <c r="WF13" s="390"/>
      <c r="WG13" s="390"/>
      <c r="WH13" s="390"/>
      <c r="WI13" s="390"/>
      <c r="WJ13" s="390"/>
      <c r="WK13" s="390"/>
      <c r="WL13" s="390"/>
      <c r="WM13" s="390"/>
      <c r="WN13" s="390"/>
      <c r="WO13" s="390"/>
      <c r="WP13" s="390"/>
      <c r="WQ13" s="390"/>
      <c r="WR13" s="390"/>
      <c r="WS13" s="390"/>
      <c r="WT13" s="390"/>
      <c r="WU13" s="390"/>
      <c r="WV13" s="390"/>
      <c r="WW13" s="390"/>
      <c r="WX13" s="390"/>
      <c r="WY13" s="390"/>
      <c r="WZ13" s="390"/>
      <c r="XA13" s="390"/>
      <c r="XB13" s="390"/>
      <c r="XC13" s="390"/>
      <c r="XD13" s="390"/>
      <c r="XE13" s="390"/>
      <c r="XF13" s="390"/>
      <c r="XG13" s="390"/>
      <c r="XH13" s="390"/>
      <c r="XI13" s="390"/>
      <c r="XJ13" s="390"/>
      <c r="XK13" s="390"/>
      <c r="XL13" s="390"/>
      <c r="XM13" s="390"/>
      <c r="XN13" s="390"/>
      <c r="XO13" s="390"/>
      <c r="XP13" s="390"/>
      <c r="XQ13" s="390"/>
      <c r="XR13" s="390"/>
      <c r="XS13" s="390"/>
      <c r="XT13" s="390"/>
      <c r="XU13" s="390"/>
      <c r="XV13" s="390"/>
      <c r="XW13" s="390"/>
      <c r="XX13" s="390"/>
      <c r="XY13" s="390"/>
      <c r="XZ13" s="390"/>
      <c r="YA13" s="390"/>
      <c r="YB13" s="390"/>
      <c r="YC13" s="390"/>
      <c r="YD13" s="390"/>
      <c r="YE13" s="390"/>
      <c r="YF13" s="390"/>
      <c r="YG13" s="390"/>
      <c r="YH13" s="390"/>
      <c r="YI13" s="390"/>
      <c r="YJ13" s="390"/>
      <c r="YK13" s="390"/>
      <c r="YL13" s="390"/>
      <c r="YM13" s="390"/>
      <c r="YN13" s="390"/>
      <c r="YO13" s="390"/>
      <c r="YP13" s="390"/>
      <c r="YQ13" s="390"/>
      <c r="YR13" s="390"/>
      <c r="YS13" s="390"/>
      <c r="YT13" s="390"/>
      <c r="YU13" s="390"/>
      <c r="YV13" s="390"/>
      <c r="YW13" s="390"/>
      <c r="YX13" s="390"/>
      <c r="YY13" s="390"/>
      <c r="YZ13" s="390"/>
      <c r="ZA13" s="390"/>
      <c r="ZB13" s="390"/>
      <c r="ZC13" s="390"/>
      <c r="ZD13" s="390"/>
      <c r="ZE13" s="390"/>
      <c r="ZF13" s="390"/>
      <c r="ZG13" s="390"/>
      <c r="ZH13" s="390"/>
      <c r="ZI13" s="390"/>
      <c r="ZJ13" s="390"/>
      <c r="ZK13" s="390"/>
      <c r="ZL13" s="390"/>
      <c r="ZM13" s="390"/>
      <c r="ZN13" s="390"/>
      <c r="ZO13" s="390"/>
      <c r="ZP13" s="390"/>
      <c r="ZQ13" s="390"/>
      <c r="ZR13" s="390"/>
      <c r="ZS13" s="390"/>
      <c r="ZT13" s="390"/>
      <c r="ZU13" s="390"/>
      <c r="ZV13" s="390"/>
      <c r="ZW13" s="390"/>
      <c r="ZX13" s="390"/>
      <c r="ZY13" s="390"/>
      <c r="ZZ13" s="390"/>
      <c r="AAA13" s="390"/>
      <c r="AAB13" s="390"/>
      <c r="AAC13" s="390"/>
      <c r="AAD13" s="390"/>
      <c r="AAE13" s="390"/>
      <c r="AAF13" s="390"/>
      <c r="AAG13" s="390"/>
      <c r="AAH13" s="390"/>
      <c r="AAI13" s="390"/>
      <c r="AAJ13" s="390"/>
      <c r="AAK13" s="390"/>
      <c r="AAL13" s="390"/>
      <c r="AAM13" s="390"/>
      <c r="AAN13" s="390"/>
      <c r="AAO13" s="390"/>
      <c r="AAP13" s="390"/>
      <c r="AAQ13" s="390"/>
      <c r="AAR13" s="390"/>
      <c r="AAS13" s="390"/>
      <c r="AAT13" s="390"/>
      <c r="AAU13" s="390"/>
      <c r="AAV13" s="390"/>
      <c r="AAW13" s="390"/>
      <c r="AAX13" s="390"/>
      <c r="AAY13" s="390"/>
      <c r="AAZ13" s="390"/>
      <c r="ABA13" s="390"/>
      <c r="ABB13" s="390"/>
      <c r="ABC13" s="390"/>
      <c r="ABD13" s="390"/>
      <c r="ABE13" s="390"/>
      <c r="ABF13" s="390"/>
      <c r="ABG13" s="390"/>
      <c r="ABH13" s="390"/>
      <c r="ABI13" s="390"/>
      <c r="ABJ13" s="390"/>
      <c r="ABK13" s="390"/>
      <c r="ABL13" s="390"/>
      <c r="ABM13" s="390"/>
      <c r="ABN13" s="390"/>
      <c r="ABO13" s="390"/>
      <c r="ABP13" s="390"/>
      <c r="ABQ13" s="390"/>
      <c r="ABR13" s="390"/>
      <c r="ABS13" s="390"/>
      <c r="ABT13" s="390"/>
      <c r="ABU13" s="390"/>
      <c r="ABV13" s="390"/>
      <c r="ABW13" s="390"/>
      <c r="ABX13" s="390"/>
      <c r="ABY13" s="390"/>
      <c r="ABZ13" s="390"/>
      <c r="ACA13" s="390"/>
      <c r="ACB13" s="390"/>
      <c r="ACC13" s="390"/>
      <c r="ACD13" s="390"/>
      <c r="ACE13" s="390"/>
      <c r="ACF13" s="390"/>
      <c r="ACG13" s="390"/>
      <c r="ACH13" s="390"/>
      <c r="ACI13" s="390"/>
      <c r="ACJ13" s="390"/>
      <c r="ACK13" s="390"/>
      <c r="ACL13" s="390"/>
      <c r="ACM13" s="390"/>
      <c r="ACN13" s="390"/>
      <c r="ACO13" s="390"/>
      <c r="ACP13" s="390"/>
      <c r="ACQ13" s="390"/>
      <c r="ACR13" s="390"/>
      <c r="ACS13" s="390"/>
      <c r="ACT13" s="390"/>
      <c r="ACU13" s="390"/>
      <c r="ACV13" s="390"/>
      <c r="ACW13" s="390"/>
      <c r="ACX13" s="390"/>
      <c r="ACY13" s="390"/>
      <c r="ACZ13" s="390"/>
      <c r="ADA13" s="390"/>
      <c r="ADB13" s="390"/>
      <c r="ADC13" s="390"/>
      <c r="ADD13" s="390"/>
      <c r="ADE13" s="390"/>
      <c r="ADF13" s="390"/>
      <c r="ADG13" s="390"/>
      <c r="ADH13" s="390"/>
      <c r="ADI13" s="390"/>
      <c r="ADJ13" s="390"/>
      <c r="ADK13" s="390"/>
      <c r="ADL13" s="390"/>
      <c r="ADM13" s="390"/>
      <c r="ADN13" s="390"/>
      <c r="ADO13" s="390"/>
      <c r="ADP13" s="390"/>
      <c r="ADQ13" s="390"/>
      <c r="ADR13" s="390"/>
      <c r="ADS13" s="390"/>
      <c r="ADT13" s="390"/>
      <c r="ADU13" s="390"/>
      <c r="ADV13" s="390"/>
      <c r="ADW13" s="390"/>
      <c r="ADX13" s="390"/>
      <c r="ADY13" s="390"/>
      <c r="ADZ13" s="390"/>
      <c r="AEA13" s="390"/>
      <c r="AEB13" s="390"/>
      <c r="AEC13" s="390"/>
      <c r="AED13" s="390"/>
      <c r="AEE13" s="390"/>
      <c r="AEF13" s="390"/>
      <c r="AEG13" s="390"/>
      <c r="AEH13" s="390"/>
      <c r="AEI13" s="390"/>
      <c r="AEJ13" s="390"/>
      <c r="AEK13" s="390"/>
      <c r="AEL13" s="390"/>
      <c r="AEM13" s="390"/>
      <c r="AEN13" s="390"/>
      <c r="AEO13" s="390"/>
      <c r="AEP13" s="390"/>
      <c r="AEQ13" s="390"/>
      <c r="AER13" s="390"/>
      <c r="AES13" s="390"/>
      <c r="AET13" s="390"/>
      <c r="AEU13" s="390"/>
      <c r="AEV13" s="390"/>
      <c r="AEW13" s="390"/>
      <c r="AEX13" s="390"/>
      <c r="AEY13" s="390"/>
      <c r="AEZ13" s="390"/>
      <c r="AFA13" s="390"/>
      <c r="AFB13" s="390"/>
      <c r="AFC13" s="390"/>
      <c r="AFD13" s="390"/>
      <c r="AFE13" s="390"/>
      <c r="AFF13" s="390"/>
      <c r="AFG13" s="390"/>
      <c r="AFH13" s="390"/>
      <c r="AFI13" s="390"/>
      <c r="AFJ13" s="390"/>
      <c r="AFK13" s="390"/>
      <c r="AFL13" s="390"/>
      <c r="AFM13" s="390"/>
      <c r="AFN13" s="390"/>
      <c r="AFO13" s="390"/>
      <c r="AFP13" s="390"/>
      <c r="AFQ13" s="390"/>
      <c r="AFR13" s="390"/>
      <c r="AFS13" s="390"/>
      <c r="AFT13" s="390"/>
      <c r="AFU13" s="390"/>
      <c r="AFV13" s="390"/>
      <c r="AFW13" s="390"/>
      <c r="AFX13" s="390"/>
      <c r="AFY13" s="390"/>
      <c r="AFZ13" s="390"/>
      <c r="AGA13" s="390"/>
      <c r="AGB13" s="390"/>
      <c r="AGC13" s="390"/>
      <c r="AGD13" s="390"/>
      <c r="AGE13" s="390"/>
      <c r="AGF13" s="390"/>
      <c r="AGG13" s="390"/>
      <c r="AGH13" s="390"/>
      <c r="AGI13" s="390"/>
      <c r="AGJ13" s="390"/>
      <c r="AGK13" s="390"/>
      <c r="AGL13" s="390"/>
      <c r="AGM13" s="390"/>
      <c r="AGN13" s="390"/>
      <c r="AGO13" s="390"/>
      <c r="AGP13" s="390"/>
      <c r="AGQ13" s="390"/>
      <c r="AGR13" s="390"/>
      <c r="AGS13" s="390"/>
      <c r="AGT13" s="390"/>
      <c r="AGU13" s="390"/>
      <c r="AGV13" s="390"/>
      <c r="AGW13" s="390"/>
      <c r="AGX13" s="390"/>
      <c r="AGY13" s="390"/>
      <c r="AGZ13" s="390"/>
      <c r="AHA13" s="390"/>
      <c r="AHB13" s="390"/>
      <c r="AHC13" s="390"/>
      <c r="AHD13" s="390"/>
      <c r="AHE13" s="390"/>
      <c r="AHF13" s="390"/>
      <c r="AHG13" s="390"/>
      <c r="AHH13" s="390"/>
      <c r="AHI13" s="390"/>
      <c r="AHJ13" s="390"/>
      <c r="AHK13" s="390"/>
      <c r="AHL13" s="390"/>
      <c r="AHM13" s="390"/>
      <c r="AHN13" s="390"/>
      <c r="AHO13" s="390"/>
      <c r="AHP13" s="390"/>
      <c r="AHQ13" s="390"/>
      <c r="AHR13" s="390"/>
      <c r="AHS13" s="390"/>
      <c r="AHT13" s="390"/>
      <c r="AHU13" s="390"/>
      <c r="AHV13" s="390"/>
      <c r="AHW13" s="390"/>
      <c r="AHX13" s="390"/>
      <c r="AHY13" s="390"/>
      <c r="AHZ13" s="390"/>
      <c r="AIA13" s="390"/>
      <c r="AIB13" s="390"/>
      <c r="AIC13" s="390"/>
      <c r="AID13" s="390"/>
      <c r="AIE13" s="390"/>
      <c r="AIF13" s="390"/>
      <c r="AIG13" s="390"/>
      <c r="AIH13" s="390"/>
      <c r="AII13" s="390"/>
      <c r="AIJ13" s="390"/>
      <c r="AIK13" s="390"/>
      <c r="AIL13" s="390"/>
      <c r="AIM13" s="390"/>
      <c r="AIN13" s="390"/>
      <c r="AIO13" s="390"/>
      <c r="AIP13" s="390"/>
      <c r="AIQ13" s="390"/>
      <c r="AIR13" s="390"/>
      <c r="AIS13" s="390"/>
      <c r="AIT13" s="390"/>
      <c r="AIU13" s="390"/>
      <c r="AIV13" s="390"/>
      <c r="AIW13" s="390"/>
      <c r="AIX13" s="390"/>
      <c r="AIY13" s="390"/>
      <c r="AIZ13" s="390"/>
      <c r="AJA13" s="390"/>
      <c r="AJB13" s="390"/>
      <c r="AJC13" s="390"/>
      <c r="AJD13" s="390"/>
      <c r="AJE13" s="390"/>
      <c r="AJF13" s="390"/>
      <c r="AJG13" s="390"/>
      <c r="AJH13" s="390"/>
      <c r="AJI13" s="390"/>
      <c r="AJJ13" s="390"/>
      <c r="AJK13" s="390"/>
      <c r="AJL13" s="390"/>
      <c r="AJM13" s="390"/>
      <c r="AJN13" s="390"/>
      <c r="AJO13" s="390"/>
      <c r="AJP13" s="390"/>
      <c r="AJQ13" s="390"/>
      <c r="AJR13" s="390"/>
      <c r="AJS13" s="390"/>
      <c r="AJT13" s="390"/>
      <c r="AJU13" s="390"/>
      <c r="AJV13" s="390"/>
      <c r="AJW13" s="390"/>
      <c r="AJX13" s="390"/>
      <c r="AJY13" s="390"/>
      <c r="AJZ13" s="390"/>
      <c r="AKA13" s="390"/>
      <c r="AKB13" s="390"/>
      <c r="AKC13" s="390"/>
      <c r="AKD13" s="390"/>
      <c r="AKE13" s="390"/>
      <c r="AKF13" s="390"/>
      <c r="AKG13" s="390"/>
      <c r="AKH13" s="390"/>
      <c r="AKI13" s="390"/>
      <c r="AKJ13" s="390"/>
      <c r="AKK13" s="390"/>
      <c r="AKL13" s="390"/>
      <c r="AKM13" s="390"/>
      <c r="AKN13" s="390"/>
      <c r="AKO13" s="390"/>
      <c r="AKP13" s="390"/>
      <c r="AKQ13" s="390"/>
      <c r="AKR13" s="390"/>
      <c r="AKS13" s="390"/>
      <c r="AKT13" s="390"/>
      <c r="AKU13" s="390"/>
      <c r="AKV13" s="390"/>
      <c r="AKW13" s="390"/>
      <c r="AKX13" s="390"/>
      <c r="AKY13" s="390"/>
      <c r="AKZ13" s="390"/>
      <c r="ALA13" s="390"/>
      <c r="ALB13" s="390"/>
      <c r="ALC13" s="390"/>
      <c r="ALD13" s="390"/>
      <c r="ALE13" s="390"/>
      <c r="ALF13" s="390"/>
      <c r="ALG13" s="390"/>
      <c r="ALH13" s="390"/>
      <c r="ALI13" s="390"/>
      <c r="ALJ13" s="390"/>
      <c r="ALK13" s="390"/>
      <c r="ALL13" s="390"/>
      <c r="ALM13" s="390"/>
      <c r="ALN13" s="390"/>
      <c r="ALO13" s="390"/>
      <c r="ALP13" s="390"/>
      <c r="ALQ13" s="390"/>
      <c r="ALR13" s="390"/>
      <c r="ALS13" s="390"/>
      <c r="ALT13" s="390"/>
      <c r="ALU13" s="390"/>
      <c r="ALV13" s="390"/>
      <c r="ALW13" s="390"/>
      <c r="ALX13" s="390"/>
      <c r="ALY13" s="390"/>
      <c r="ALZ13" s="390"/>
      <c r="AMA13" s="390"/>
      <c r="AMB13" s="390"/>
      <c r="AMC13" s="390"/>
      <c r="AMD13" s="390"/>
      <c r="AME13" s="390"/>
      <c r="AMF13" s="390"/>
      <c r="AMG13" s="390"/>
      <c r="AMH13" s="390"/>
      <c r="AMI13" s="390"/>
      <c r="AMJ13" s="390"/>
      <c r="AMK13" s="390"/>
      <c r="AML13" s="390"/>
      <c r="AMM13" s="390"/>
      <c r="AMN13" s="390"/>
      <c r="AMO13" s="390"/>
      <c r="AMP13" s="390"/>
      <c r="AMQ13" s="390"/>
      <c r="AMR13" s="390"/>
      <c r="AMS13" s="390"/>
      <c r="AMT13" s="390"/>
      <c r="AMU13" s="390"/>
      <c r="AMV13" s="390"/>
      <c r="AMW13" s="390"/>
      <c r="AMX13" s="390"/>
      <c r="AMY13" s="390"/>
      <c r="AMZ13" s="390"/>
      <c r="ANA13" s="390"/>
      <c r="ANB13" s="390"/>
      <c r="ANC13" s="390"/>
      <c r="AND13" s="390"/>
      <c r="ANE13" s="390"/>
      <c r="ANF13" s="390"/>
      <c r="ANG13" s="390"/>
      <c r="ANH13" s="390"/>
      <c r="ANI13" s="390"/>
      <c r="ANJ13" s="390"/>
      <c r="ANK13" s="390"/>
      <c r="ANL13" s="390"/>
      <c r="ANM13" s="390"/>
      <c r="ANN13" s="390"/>
      <c r="ANO13" s="390"/>
      <c r="ANP13" s="390"/>
      <c r="ANQ13" s="390"/>
      <c r="ANR13" s="390"/>
      <c r="ANS13" s="390"/>
      <c r="ANT13" s="390"/>
      <c r="ANU13" s="390"/>
      <c r="ANV13" s="390"/>
      <c r="ANW13" s="390"/>
      <c r="ANX13" s="390"/>
      <c r="ANY13" s="390"/>
      <c r="ANZ13" s="390"/>
      <c r="AOA13" s="390"/>
      <c r="AOB13" s="390"/>
      <c r="AOC13" s="390"/>
      <c r="AOD13" s="390"/>
      <c r="AOE13" s="390"/>
      <c r="AOF13" s="390"/>
      <c r="AOG13" s="390"/>
      <c r="AOH13" s="390"/>
      <c r="AOI13" s="390"/>
      <c r="AOJ13" s="390"/>
      <c r="AOK13" s="390"/>
      <c r="AOL13" s="390"/>
      <c r="AOM13" s="390"/>
      <c r="AON13" s="390"/>
      <c r="AOO13" s="390"/>
      <c r="AOP13" s="390"/>
      <c r="AOQ13" s="390"/>
      <c r="AOR13" s="390"/>
      <c r="AOS13" s="390"/>
      <c r="AOT13" s="390"/>
      <c r="AOU13" s="390"/>
      <c r="AOV13" s="390"/>
      <c r="AOW13" s="390"/>
      <c r="AOX13" s="390"/>
      <c r="AOY13" s="390"/>
      <c r="AOZ13" s="390"/>
      <c r="APA13" s="390"/>
      <c r="APB13" s="390"/>
      <c r="APC13" s="390"/>
      <c r="APD13" s="390"/>
      <c r="APE13" s="390"/>
      <c r="APF13" s="390"/>
      <c r="APG13" s="390"/>
      <c r="APH13" s="390"/>
      <c r="API13" s="390"/>
      <c r="APJ13" s="390"/>
      <c r="APK13" s="390"/>
      <c r="APL13" s="390"/>
      <c r="APM13" s="390"/>
      <c r="APN13" s="390"/>
      <c r="APO13" s="390"/>
      <c r="APP13" s="390"/>
      <c r="APQ13" s="390"/>
      <c r="APR13" s="390"/>
      <c r="APS13" s="390"/>
      <c r="APT13" s="390"/>
      <c r="APU13" s="390"/>
      <c r="APV13" s="390"/>
      <c r="APW13" s="390"/>
      <c r="APX13" s="390"/>
      <c r="APY13" s="390"/>
      <c r="APZ13" s="390"/>
      <c r="AQA13" s="390"/>
      <c r="AQB13" s="390"/>
      <c r="AQC13" s="390"/>
      <c r="AQD13" s="390"/>
      <c r="AQE13" s="390"/>
      <c r="AQF13" s="390"/>
      <c r="AQG13" s="390"/>
      <c r="AQH13" s="390"/>
      <c r="AQI13" s="390"/>
      <c r="AQJ13" s="390"/>
      <c r="AQK13" s="390"/>
      <c r="AQL13" s="390"/>
      <c r="AQM13" s="390"/>
      <c r="AQN13" s="390"/>
      <c r="AQO13" s="390"/>
      <c r="AQP13" s="390"/>
      <c r="AQQ13" s="390"/>
      <c r="AQR13" s="390"/>
      <c r="AQS13" s="390"/>
      <c r="AQT13" s="390"/>
      <c r="AQU13" s="390"/>
      <c r="AQV13" s="390"/>
      <c r="AQW13" s="390"/>
      <c r="AQX13" s="390"/>
      <c r="AQY13" s="390"/>
      <c r="AQZ13" s="390"/>
      <c r="ARA13" s="390"/>
      <c r="ARB13" s="390"/>
      <c r="ARC13" s="390"/>
      <c r="ARD13" s="390"/>
      <c r="ARE13" s="390"/>
      <c r="ARF13" s="390"/>
      <c r="ARG13" s="390"/>
      <c r="ARH13" s="390"/>
      <c r="ARI13" s="390"/>
      <c r="ARJ13" s="390"/>
      <c r="ARK13" s="390"/>
      <c r="ARL13" s="390"/>
      <c r="ARM13" s="390"/>
      <c r="ARN13" s="390"/>
      <c r="ARO13" s="390"/>
      <c r="ARP13" s="390"/>
      <c r="ARQ13" s="390"/>
      <c r="ARR13" s="390"/>
      <c r="ARS13" s="390"/>
      <c r="ART13" s="390"/>
      <c r="ARU13" s="390"/>
      <c r="ARV13" s="390"/>
      <c r="ARW13" s="390"/>
      <c r="ARX13" s="390"/>
      <c r="ARY13" s="390"/>
      <c r="ARZ13" s="390"/>
      <c r="ASA13" s="390"/>
      <c r="ASB13" s="390"/>
      <c r="ASC13" s="390"/>
      <c r="ASD13" s="390"/>
      <c r="ASE13" s="390"/>
      <c r="ASF13" s="390"/>
      <c r="ASG13" s="390"/>
      <c r="ASH13" s="390"/>
      <c r="ASI13" s="390"/>
      <c r="ASJ13" s="390"/>
      <c r="ASK13" s="390"/>
      <c r="ASL13" s="390"/>
      <c r="ASM13" s="390"/>
      <c r="ASN13" s="390"/>
      <c r="ASO13" s="390"/>
      <c r="ASP13" s="390"/>
      <c r="ASQ13" s="390"/>
      <c r="ASR13" s="390"/>
      <c r="ASS13" s="390"/>
      <c r="AST13" s="390"/>
      <c r="ASU13" s="390"/>
      <c r="ASV13" s="390"/>
      <c r="ASW13" s="390"/>
      <c r="ASX13" s="390"/>
      <c r="ASY13" s="390"/>
      <c r="ASZ13" s="390"/>
      <c r="ATA13" s="390"/>
      <c r="ATB13" s="390"/>
      <c r="ATC13" s="390"/>
      <c r="ATD13" s="390"/>
      <c r="ATE13" s="390"/>
      <c r="ATF13" s="390"/>
      <c r="ATG13" s="390"/>
      <c r="ATH13" s="390"/>
      <c r="ATI13" s="390"/>
      <c r="ATJ13" s="390"/>
      <c r="ATK13" s="390"/>
      <c r="ATL13" s="390"/>
      <c r="ATM13" s="390"/>
      <c r="ATN13" s="390"/>
      <c r="ATO13" s="390"/>
      <c r="ATP13" s="390"/>
      <c r="ATQ13" s="390"/>
      <c r="ATR13" s="390"/>
      <c r="ATS13" s="390"/>
      <c r="ATT13" s="390"/>
      <c r="ATU13" s="390"/>
      <c r="ATV13" s="390"/>
      <c r="ATW13" s="390"/>
      <c r="ATX13" s="390"/>
      <c r="ATY13" s="390"/>
      <c r="ATZ13" s="390"/>
      <c r="AUA13" s="390"/>
      <c r="AUB13" s="390"/>
      <c r="AUC13" s="390"/>
      <c r="AUD13" s="390"/>
      <c r="AUE13" s="390"/>
      <c r="AUF13" s="390"/>
      <c r="AUG13" s="390"/>
      <c r="AUH13" s="390"/>
      <c r="AUI13" s="390"/>
      <c r="AUJ13" s="390"/>
      <c r="AUK13" s="390"/>
      <c r="AUL13" s="390"/>
      <c r="AUM13" s="390"/>
      <c r="AUN13" s="390"/>
      <c r="AUO13" s="390"/>
      <c r="AUP13" s="390"/>
      <c r="AUQ13" s="390"/>
      <c r="AUR13" s="390"/>
      <c r="AUS13" s="390"/>
      <c r="AUT13" s="390"/>
      <c r="AUU13" s="390"/>
      <c r="AUV13" s="390"/>
      <c r="AUW13" s="390"/>
      <c r="AUX13" s="390"/>
      <c r="AUY13" s="390"/>
      <c r="AUZ13" s="390"/>
      <c r="AVA13" s="390"/>
      <c r="AVB13" s="390"/>
      <c r="AVC13" s="390"/>
      <c r="AVD13" s="390"/>
      <c r="AVE13" s="390"/>
      <c r="AVF13" s="390"/>
      <c r="AVG13" s="390"/>
      <c r="AVH13" s="390"/>
      <c r="AVI13" s="390"/>
      <c r="AVJ13" s="390"/>
      <c r="AVK13" s="390"/>
      <c r="AVL13" s="390"/>
      <c r="AVM13" s="390"/>
      <c r="AVN13" s="390"/>
      <c r="AVO13" s="390"/>
      <c r="AVP13" s="390"/>
      <c r="AVQ13" s="390"/>
      <c r="AVR13" s="390"/>
      <c r="AVS13" s="390"/>
      <c r="AVT13" s="390"/>
      <c r="AVU13" s="390"/>
      <c r="AVV13" s="390"/>
      <c r="AVW13" s="390"/>
      <c r="AVX13" s="390"/>
      <c r="AVY13" s="390"/>
      <c r="AVZ13" s="390"/>
      <c r="AWA13" s="390"/>
      <c r="AWB13" s="390"/>
      <c r="AWC13" s="390"/>
      <c r="AWD13" s="390"/>
      <c r="AWE13" s="390"/>
      <c r="AWF13" s="390"/>
      <c r="AWG13" s="390"/>
      <c r="AWH13" s="390"/>
      <c r="AWI13" s="390"/>
      <c r="AWJ13" s="390"/>
      <c r="AWK13" s="390"/>
      <c r="AWL13" s="390"/>
      <c r="AWM13" s="390"/>
      <c r="AWN13" s="390"/>
      <c r="AWO13" s="390"/>
      <c r="AWP13" s="390"/>
      <c r="AWQ13" s="390"/>
      <c r="AWR13" s="390"/>
      <c r="AWS13" s="390"/>
      <c r="AWT13" s="390"/>
      <c r="AWU13" s="390"/>
      <c r="AWV13" s="390"/>
      <c r="AWW13" s="390"/>
      <c r="AWX13" s="390"/>
      <c r="AWY13" s="390"/>
      <c r="AWZ13" s="390"/>
      <c r="AXA13" s="390"/>
      <c r="AXB13" s="390"/>
      <c r="AXC13" s="390"/>
      <c r="AXD13" s="390"/>
      <c r="AXE13" s="390"/>
      <c r="AXF13" s="390"/>
      <c r="AXG13" s="390"/>
      <c r="AXH13" s="390"/>
      <c r="AXI13" s="390"/>
      <c r="AXJ13" s="390"/>
      <c r="AXK13" s="390"/>
      <c r="AXL13" s="390"/>
      <c r="AXM13" s="390"/>
      <c r="AXN13" s="390"/>
      <c r="AXO13" s="390"/>
      <c r="AXP13" s="390"/>
      <c r="AXQ13" s="390"/>
      <c r="AXR13" s="390"/>
      <c r="AXS13" s="390"/>
      <c r="AXT13" s="390"/>
      <c r="AXU13" s="390"/>
      <c r="AXV13" s="390"/>
      <c r="AXW13" s="390"/>
      <c r="AXX13" s="390"/>
      <c r="AXY13" s="390"/>
      <c r="AXZ13" s="390"/>
      <c r="AYA13" s="390"/>
      <c r="AYB13" s="390"/>
      <c r="AYC13" s="390"/>
      <c r="AYD13" s="390"/>
      <c r="AYE13" s="390"/>
      <c r="AYF13" s="390"/>
      <c r="AYG13" s="390"/>
      <c r="AYH13" s="390"/>
      <c r="AYI13" s="390"/>
      <c r="AYJ13" s="390"/>
      <c r="AYK13" s="390"/>
      <c r="AYL13" s="390"/>
      <c r="AYM13" s="390"/>
      <c r="AYN13" s="390"/>
      <c r="AYO13" s="390"/>
      <c r="AYP13" s="390"/>
      <c r="AYQ13" s="390"/>
      <c r="AYR13" s="390"/>
      <c r="AYS13" s="390"/>
      <c r="AYT13" s="390"/>
      <c r="AYU13" s="390"/>
      <c r="AYV13" s="390"/>
      <c r="AYW13" s="390"/>
      <c r="AYX13" s="390"/>
      <c r="AYY13" s="390"/>
      <c r="AYZ13" s="390"/>
      <c r="AZA13" s="390"/>
      <c r="AZB13" s="390"/>
      <c r="AZC13" s="390"/>
      <c r="AZD13" s="390"/>
      <c r="AZE13" s="390"/>
      <c r="AZF13" s="390"/>
      <c r="AZG13" s="390"/>
      <c r="AZH13" s="390"/>
      <c r="AZI13" s="390"/>
      <c r="AZJ13" s="390"/>
      <c r="AZK13" s="390"/>
      <c r="AZL13" s="390"/>
      <c r="AZM13" s="390"/>
      <c r="AZN13" s="390"/>
      <c r="AZO13" s="390"/>
      <c r="AZP13" s="390"/>
      <c r="AZQ13" s="390"/>
      <c r="AZR13" s="390"/>
      <c r="AZS13" s="390"/>
      <c r="AZT13" s="390"/>
      <c r="AZU13" s="390"/>
      <c r="AZV13" s="390"/>
      <c r="AZW13" s="390"/>
      <c r="AZX13" s="390"/>
      <c r="AZY13" s="390"/>
      <c r="AZZ13" s="390"/>
      <c r="BAA13" s="390"/>
      <c r="BAB13" s="390"/>
      <c r="BAC13" s="390"/>
      <c r="BAD13" s="390"/>
      <c r="BAE13" s="390"/>
      <c r="BAF13" s="390"/>
      <c r="BAG13" s="390"/>
      <c r="BAH13" s="390"/>
      <c r="BAI13" s="390"/>
      <c r="BAJ13" s="390"/>
      <c r="BAK13" s="390"/>
      <c r="BAL13" s="390"/>
      <c r="BAM13" s="390"/>
      <c r="BAN13" s="390"/>
      <c r="BAO13" s="390"/>
      <c r="BAP13" s="390"/>
      <c r="BAQ13" s="390"/>
      <c r="BAR13" s="390"/>
      <c r="BAS13" s="390"/>
      <c r="BAT13" s="390"/>
      <c r="BAU13" s="390"/>
      <c r="BAV13" s="390"/>
      <c r="BAW13" s="390"/>
      <c r="BAX13" s="390"/>
      <c r="BAY13" s="390"/>
      <c r="BAZ13" s="390"/>
      <c r="BBA13" s="390"/>
      <c r="BBB13" s="390"/>
      <c r="BBC13" s="390"/>
      <c r="BBD13" s="390"/>
      <c r="BBE13" s="390"/>
      <c r="BBF13" s="390"/>
      <c r="BBG13" s="390"/>
      <c r="BBH13" s="390"/>
      <c r="BBI13" s="390"/>
      <c r="BBJ13" s="390"/>
      <c r="BBK13" s="390"/>
      <c r="BBL13" s="390"/>
      <c r="BBM13" s="390"/>
      <c r="BBN13" s="390"/>
      <c r="BBO13" s="390"/>
      <c r="BBP13" s="390"/>
      <c r="BBQ13" s="390"/>
      <c r="BBR13" s="390"/>
      <c r="BBS13" s="390"/>
      <c r="BBT13" s="390"/>
      <c r="BBU13" s="390"/>
      <c r="BBV13" s="390"/>
      <c r="BBW13" s="390"/>
      <c r="BBX13" s="390"/>
      <c r="BBY13" s="390"/>
      <c r="BBZ13" s="390"/>
      <c r="BCA13" s="390"/>
      <c r="BCB13" s="390"/>
      <c r="BCC13" s="390"/>
      <c r="BCD13" s="390"/>
      <c r="BCE13" s="390"/>
      <c r="BCF13" s="390"/>
      <c r="BCG13" s="390"/>
      <c r="BCH13" s="390"/>
      <c r="BCI13" s="390"/>
      <c r="BCJ13" s="390"/>
      <c r="BCK13" s="390"/>
      <c r="BCL13" s="390"/>
      <c r="BCM13" s="390"/>
      <c r="BCN13" s="390"/>
      <c r="BCO13" s="390"/>
      <c r="BCP13" s="390"/>
      <c r="BCQ13" s="390"/>
      <c r="BCR13" s="390"/>
      <c r="BCS13" s="390"/>
      <c r="BCT13" s="390"/>
      <c r="BCU13" s="390"/>
      <c r="BCV13" s="390"/>
      <c r="BCW13" s="390"/>
      <c r="BCX13" s="390"/>
      <c r="BCY13" s="390"/>
      <c r="BCZ13" s="390"/>
      <c r="BDA13" s="390"/>
      <c r="BDB13" s="390"/>
      <c r="BDC13" s="390"/>
      <c r="BDD13" s="390"/>
      <c r="BDE13" s="390"/>
      <c r="BDF13" s="390"/>
      <c r="BDG13" s="390"/>
      <c r="BDH13" s="390"/>
      <c r="BDI13" s="390"/>
      <c r="BDJ13" s="390"/>
      <c r="BDK13" s="390"/>
      <c r="BDL13" s="390"/>
      <c r="BDM13" s="390"/>
      <c r="BDN13" s="390"/>
      <c r="BDO13" s="390"/>
      <c r="BDP13" s="390"/>
      <c r="BDQ13" s="390"/>
      <c r="BDR13" s="390"/>
      <c r="BDS13" s="390"/>
      <c r="BDT13" s="390"/>
      <c r="BDU13" s="390"/>
      <c r="BDV13" s="390"/>
      <c r="BDW13" s="390"/>
      <c r="BDX13" s="390"/>
      <c r="BDY13" s="390"/>
      <c r="BDZ13" s="390"/>
      <c r="BEA13" s="390"/>
      <c r="BEB13" s="390"/>
      <c r="BEC13" s="390"/>
      <c r="BED13" s="390"/>
      <c r="BEE13" s="390"/>
      <c r="BEF13" s="390"/>
      <c r="BEG13" s="390"/>
      <c r="BEH13" s="390"/>
      <c r="BEI13" s="390"/>
      <c r="BEJ13" s="390"/>
      <c r="BEK13" s="390"/>
      <c r="BEL13" s="390"/>
      <c r="BEM13" s="390"/>
      <c r="BEN13" s="390"/>
      <c r="BEO13" s="390"/>
      <c r="BEP13" s="390"/>
      <c r="BEQ13" s="390"/>
      <c r="BER13" s="390"/>
      <c r="BES13" s="390"/>
      <c r="BET13" s="390"/>
      <c r="BEU13" s="390"/>
      <c r="BEV13" s="390"/>
      <c r="BEW13" s="390"/>
      <c r="BEX13" s="390"/>
      <c r="BEY13" s="390"/>
      <c r="BEZ13" s="390"/>
      <c r="BFA13" s="390"/>
      <c r="BFB13" s="390"/>
      <c r="BFC13" s="390"/>
      <c r="BFD13" s="390"/>
      <c r="BFE13" s="390"/>
      <c r="BFF13" s="390"/>
      <c r="BFG13" s="390"/>
      <c r="BFH13" s="390"/>
      <c r="BFI13" s="390"/>
      <c r="BFJ13" s="390"/>
      <c r="BFK13" s="390"/>
      <c r="BFL13" s="390"/>
      <c r="BFM13" s="390"/>
      <c r="BFN13" s="390"/>
      <c r="BFO13" s="390"/>
      <c r="BFP13" s="390"/>
      <c r="BFQ13" s="390"/>
      <c r="BFR13" s="390"/>
      <c r="BFS13" s="390"/>
      <c r="BFT13" s="390"/>
      <c r="BFU13" s="390"/>
      <c r="BFV13" s="390"/>
      <c r="BFW13" s="390"/>
      <c r="BFX13" s="390"/>
      <c r="BFY13" s="390"/>
      <c r="BFZ13" s="390"/>
      <c r="BGA13" s="390"/>
      <c r="BGB13" s="390"/>
      <c r="BGC13" s="390"/>
      <c r="BGD13" s="390"/>
      <c r="BGE13" s="390"/>
      <c r="BGF13" s="390"/>
      <c r="BGG13" s="390"/>
      <c r="BGH13" s="390"/>
      <c r="BGI13" s="390"/>
      <c r="BGJ13" s="390"/>
      <c r="BGK13" s="390"/>
      <c r="BGL13" s="390"/>
      <c r="BGM13" s="390"/>
      <c r="BGN13" s="390"/>
      <c r="BGO13" s="390"/>
      <c r="BGP13" s="390"/>
      <c r="BGQ13" s="390"/>
      <c r="BGR13" s="390"/>
      <c r="BGS13" s="390"/>
      <c r="BGT13" s="390"/>
      <c r="BGU13" s="390"/>
      <c r="BGV13" s="390"/>
      <c r="BGW13" s="390"/>
      <c r="BGX13" s="390"/>
      <c r="BGY13" s="390"/>
      <c r="BGZ13" s="390"/>
      <c r="BHA13" s="390"/>
      <c r="BHB13" s="390"/>
      <c r="BHC13" s="390"/>
      <c r="BHD13" s="390"/>
      <c r="BHE13" s="390"/>
      <c r="BHF13" s="390"/>
      <c r="BHG13" s="390"/>
      <c r="BHH13" s="390"/>
      <c r="BHI13" s="390"/>
      <c r="BHJ13" s="390"/>
      <c r="BHK13" s="390"/>
      <c r="BHL13" s="390"/>
      <c r="BHM13" s="390"/>
      <c r="BHN13" s="390"/>
      <c r="BHO13" s="390"/>
      <c r="BHP13" s="390"/>
      <c r="BHQ13" s="390"/>
      <c r="BHR13" s="390"/>
      <c r="BHS13" s="390"/>
      <c r="BHT13" s="390"/>
      <c r="BHU13" s="390"/>
      <c r="BHV13" s="390"/>
      <c r="BHW13" s="390"/>
      <c r="BHX13" s="390"/>
      <c r="BHY13" s="390"/>
      <c r="BHZ13" s="390"/>
      <c r="BIA13" s="390"/>
      <c r="BIB13" s="390"/>
      <c r="BIC13" s="390"/>
      <c r="BID13" s="390"/>
      <c r="BIE13" s="390"/>
      <c r="BIF13" s="390"/>
      <c r="BIG13" s="390"/>
      <c r="BIH13" s="390"/>
      <c r="BII13" s="390"/>
      <c r="BIJ13" s="390"/>
      <c r="BIK13" s="390"/>
      <c r="BIL13" s="390"/>
      <c r="BIM13" s="390"/>
      <c r="BIN13" s="390"/>
      <c r="BIO13" s="390"/>
      <c r="BIP13" s="390"/>
      <c r="BIQ13" s="390"/>
      <c r="BIR13" s="390"/>
      <c r="BIS13" s="390"/>
      <c r="BIT13" s="390"/>
      <c r="BIU13" s="390"/>
      <c r="BIV13" s="390"/>
      <c r="BIW13" s="390"/>
      <c r="BIX13" s="390"/>
      <c r="BIY13" s="390"/>
      <c r="BIZ13" s="390"/>
      <c r="BJA13" s="390"/>
      <c r="BJB13" s="390"/>
      <c r="BJC13" s="390"/>
      <c r="BJD13" s="390"/>
      <c r="BJE13" s="390"/>
      <c r="BJF13" s="390"/>
      <c r="BJG13" s="390"/>
      <c r="BJH13" s="390"/>
      <c r="BJI13" s="390"/>
      <c r="BJJ13" s="390"/>
      <c r="BJK13" s="390"/>
      <c r="BJL13" s="390"/>
      <c r="BJM13" s="390"/>
      <c r="BJN13" s="390"/>
      <c r="BJO13" s="390"/>
      <c r="BJP13" s="390"/>
      <c r="BJQ13" s="390"/>
      <c r="BJR13" s="390"/>
      <c r="BJS13" s="390"/>
      <c r="BJT13" s="390"/>
      <c r="BJU13" s="390"/>
      <c r="BJV13" s="390"/>
      <c r="BJW13" s="390"/>
      <c r="BJX13" s="390"/>
      <c r="BJY13" s="390"/>
      <c r="BJZ13" s="390"/>
      <c r="BKA13" s="390"/>
      <c r="BKB13" s="390"/>
      <c r="BKC13" s="390"/>
      <c r="BKD13" s="390"/>
      <c r="BKE13" s="390"/>
      <c r="BKF13" s="390"/>
      <c r="BKG13" s="390"/>
      <c r="BKH13" s="390"/>
      <c r="BKI13" s="390"/>
      <c r="BKJ13" s="390"/>
      <c r="BKK13" s="390"/>
      <c r="BKL13" s="390"/>
      <c r="BKM13" s="390"/>
      <c r="BKN13" s="390"/>
      <c r="BKO13" s="390"/>
      <c r="BKP13" s="390"/>
      <c r="BKQ13" s="390"/>
      <c r="BKR13" s="390"/>
      <c r="BKS13" s="390"/>
      <c r="BKT13" s="390"/>
      <c r="BKU13" s="390"/>
      <c r="BKV13" s="390"/>
      <c r="BKW13" s="390"/>
      <c r="BKX13" s="390"/>
      <c r="BKY13" s="390"/>
      <c r="BKZ13" s="390"/>
      <c r="BLA13" s="390"/>
      <c r="BLB13" s="390"/>
      <c r="BLC13" s="390"/>
      <c r="BLD13" s="390"/>
      <c r="BLE13" s="390"/>
      <c r="BLF13" s="390"/>
      <c r="BLG13" s="390"/>
      <c r="BLH13" s="390"/>
      <c r="BLI13" s="390"/>
      <c r="BLJ13" s="390"/>
      <c r="BLK13" s="390"/>
      <c r="BLL13" s="390"/>
      <c r="BLM13" s="390"/>
      <c r="BLN13" s="390"/>
      <c r="BLO13" s="390"/>
      <c r="BLP13" s="390"/>
      <c r="BLQ13" s="390"/>
      <c r="BLR13" s="390"/>
      <c r="BLS13" s="390"/>
      <c r="BLT13" s="390"/>
      <c r="BLU13" s="390"/>
      <c r="BLV13" s="390"/>
      <c r="BLW13" s="390"/>
      <c r="BLX13" s="390"/>
      <c r="BLY13" s="390"/>
      <c r="BLZ13" s="390"/>
      <c r="BMA13" s="390"/>
      <c r="BMB13" s="390"/>
      <c r="BMC13" s="390"/>
      <c r="BMD13" s="390"/>
      <c r="BME13" s="390"/>
      <c r="BMF13" s="390"/>
      <c r="BMG13" s="390"/>
      <c r="BMH13" s="390"/>
      <c r="BMI13" s="390"/>
      <c r="BMJ13" s="390"/>
      <c r="BMK13" s="390"/>
      <c r="BML13" s="390"/>
      <c r="BMM13" s="390"/>
      <c r="BMN13" s="390"/>
      <c r="BMO13" s="390"/>
      <c r="BMP13" s="390"/>
      <c r="BMQ13" s="390"/>
      <c r="BMR13" s="390"/>
      <c r="BMS13" s="390"/>
      <c r="BMT13" s="390"/>
      <c r="BMU13" s="390"/>
      <c r="BMV13" s="390"/>
      <c r="BMW13" s="390"/>
      <c r="BMX13" s="390"/>
      <c r="BMY13" s="390"/>
      <c r="BMZ13" s="390"/>
      <c r="BNA13" s="390"/>
      <c r="BNB13" s="390"/>
      <c r="BNC13" s="390"/>
      <c r="BND13" s="390"/>
      <c r="BNE13" s="390"/>
      <c r="BNF13" s="390"/>
      <c r="BNG13" s="390"/>
      <c r="BNH13" s="390"/>
      <c r="BNI13" s="390"/>
      <c r="BNJ13" s="390"/>
      <c r="BNK13" s="390"/>
      <c r="BNL13" s="390"/>
      <c r="BNM13" s="390"/>
      <c r="BNN13" s="390"/>
      <c r="BNO13" s="390"/>
      <c r="BNP13" s="390"/>
      <c r="BNQ13" s="390"/>
      <c r="BNR13" s="390"/>
      <c r="BNS13" s="390"/>
      <c r="BNT13" s="390"/>
      <c r="BNU13" s="390"/>
      <c r="BNV13" s="390"/>
      <c r="BNW13" s="390"/>
      <c r="BNX13" s="390"/>
      <c r="BNY13" s="390"/>
      <c r="BNZ13" s="390"/>
      <c r="BOA13" s="390"/>
      <c r="BOB13" s="390"/>
      <c r="BOC13" s="390"/>
      <c r="BOD13" s="390"/>
      <c r="BOE13" s="390"/>
      <c r="BOF13" s="390"/>
      <c r="BOG13" s="390"/>
      <c r="BOH13" s="390"/>
      <c r="BOI13" s="390"/>
      <c r="BOJ13" s="390"/>
      <c r="BOK13" s="390"/>
      <c r="BOL13" s="390"/>
      <c r="BOM13" s="390"/>
      <c r="BON13" s="390"/>
      <c r="BOO13" s="390"/>
      <c r="BOP13" s="390"/>
      <c r="BOQ13" s="390"/>
      <c r="BOR13" s="390"/>
      <c r="BOS13" s="390"/>
      <c r="BOT13" s="390"/>
      <c r="BOU13" s="390"/>
      <c r="BOV13" s="390"/>
      <c r="BOW13" s="390"/>
      <c r="BOX13" s="390"/>
      <c r="BOY13" s="390"/>
      <c r="BOZ13" s="390"/>
      <c r="BPA13" s="390"/>
      <c r="BPB13" s="390"/>
      <c r="BPC13" s="390"/>
      <c r="BPD13" s="390"/>
      <c r="BPE13" s="390"/>
      <c r="BPF13" s="390"/>
      <c r="BPG13" s="390"/>
      <c r="BPH13" s="390"/>
      <c r="BPI13" s="390"/>
      <c r="BPJ13" s="390"/>
      <c r="BPK13" s="390"/>
      <c r="BPL13" s="390"/>
      <c r="BPM13" s="390"/>
      <c r="BPN13" s="390"/>
      <c r="BPO13" s="390"/>
      <c r="BPP13" s="390"/>
      <c r="BPQ13" s="390"/>
      <c r="BPR13" s="390"/>
      <c r="BPS13" s="390"/>
      <c r="BPT13" s="390"/>
      <c r="BPU13" s="390"/>
      <c r="BPV13" s="390"/>
      <c r="BPW13" s="390"/>
      <c r="BPX13" s="390"/>
      <c r="BPY13" s="390"/>
      <c r="BPZ13" s="390"/>
      <c r="BQA13" s="390"/>
      <c r="BQB13" s="390"/>
      <c r="BQC13" s="390"/>
      <c r="BQD13" s="390"/>
      <c r="BQE13" s="390"/>
      <c r="BQF13" s="390"/>
      <c r="BQG13" s="390"/>
      <c r="BQH13" s="390"/>
      <c r="BQI13" s="390"/>
      <c r="BQJ13" s="390"/>
      <c r="BQK13" s="390"/>
      <c r="BQL13" s="390"/>
      <c r="BQM13" s="390"/>
      <c r="BQN13" s="390"/>
      <c r="BQO13" s="390"/>
      <c r="BQP13" s="390"/>
      <c r="BQQ13" s="390"/>
      <c r="BQR13" s="390"/>
      <c r="BQS13" s="390"/>
      <c r="BQT13" s="390"/>
      <c r="BQU13" s="390"/>
      <c r="BQV13" s="390"/>
      <c r="BQW13" s="390"/>
      <c r="BQX13" s="390"/>
      <c r="BQY13" s="390"/>
      <c r="BQZ13" s="390"/>
      <c r="BRA13" s="390"/>
      <c r="BRB13" s="390"/>
      <c r="BRC13" s="390"/>
      <c r="BRD13" s="390"/>
      <c r="BRE13" s="390"/>
      <c r="BRF13" s="390"/>
      <c r="BRG13" s="390"/>
      <c r="BRH13" s="390"/>
      <c r="BRI13" s="390"/>
      <c r="BRJ13" s="390"/>
      <c r="BRK13" s="390"/>
      <c r="BRL13" s="390"/>
      <c r="BRM13" s="390"/>
      <c r="BRN13" s="390"/>
      <c r="BRO13" s="390"/>
      <c r="BRP13" s="390"/>
      <c r="BRQ13" s="390"/>
      <c r="BRR13" s="390"/>
      <c r="BRS13" s="390"/>
      <c r="BRT13" s="390"/>
      <c r="BRU13" s="390"/>
      <c r="BRV13" s="390"/>
      <c r="BRW13" s="390"/>
      <c r="BRX13" s="390"/>
      <c r="BRY13" s="390"/>
      <c r="BRZ13" s="390"/>
      <c r="BSA13" s="390"/>
      <c r="BSB13" s="390"/>
      <c r="BSC13" s="390"/>
      <c r="BSD13" s="390"/>
      <c r="BSE13" s="390"/>
      <c r="BSF13" s="390"/>
      <c r="BSG13" s="390"/>
      <c r="BSH13" s="390"/>
      <c r="BSI13" s="390"/>
      <c r="BSJ13" s="390"/>
      <c r="BSK13" s="390"/>
      <c r="BSL13" s="390"/>
      <c r="BSM13" s="390"/>
      <c r="BSN13" s="390"/>
      <c r="BSO13" s="390"/>
      <c r="BSP13" s="390"/>
      <c r="BSQ13" s="390"/>
      <c r="BSR13" s="390"/>
      <c r="BSS13" s="390"/>
      <c r="BST13" s="390"/>
      <c r="BSU13" s="390"/>
      <c r="BSV13" s="390"/>
      <c r="BSW13" s="390"/>
      <c r="BSX13" s="390"/>
      <c r="BSY13" s="390"/>
      <c r="BSZ13" s="390"/>
      <c r="BTA13" s="390"/>
      <c r="BTB13" s="390"/>
      <c r="BTC13" s="390"/>
      <c r="BTD13" s="390"/>
      <c r="BTE13" s="390"/>
      <c r="BTF13" s="390"/>
      <c r="BTG13" s="390"/>
      <c r="BTH13" s="390"/>
      <c r="BTI13" s="390"/>
      <c r="BTJ13" s="390"/>
      <c r="BTK13" s="390"/>
      <c r="BTL13" s="390"/>
      <c r="BTM13" s="390"/>
      <c r="BTN13" s="390"/>
      <c r="BTO13" s="390"/>
      <c r="BTP13" s="390"/>
      <c r="BTQ13" s="390"/>
      <c r="BTR13" s="390"/>
      <c r="BTS13" s="390"/>
      <c r="BTT13" s="390"/>
      <c r="BTU13" s="390"/>
      <c r="BTV13" s="390"/>
      <c r="BTW13" s="390"/>
      <c r="BTX13" s="390"/>
      <c r="BTY13" s="390"/>
      <c r="BTZ13" s="390"/>
      <c r="BUA13" s="390"/>
      <c r="BUB13" s="390"/>
      <c r="BUC13" s="390"/>
      <c r="BUD13" s="390"/>
      <c r="BUE13" s="390"/>
      <c r="BUF13" s="390"/>
      <c r="BUG13" s="390"/>
      <c r="BUH13" s="390"/>
      <c r="BUI13" s="390"/>
      <c r="BUJ13" s="390"/>
      <c r="BUK13" s="390"/>
      <c r="BUL13" s="390"/>
      <c r="BUM13" s="390"/>
      <c r="BUN13" s="390"/>
      <c r="BUO13" s="390"/>
      <c r="BUP13" s="390"/>
      <c r="BUQ13" s="390"/>
      <c r="BUR13" s="390"/>
      <c r="BUS13" s="390"/>
      <c r="BUT13" s="390"/>
      <c r="BUU13" s="390"/>
      <c r="BUV13" s="390"/>
      <c r="BUW13" s="390"/>
      <c r="BUX13" s="390"/>
      <c r="BUY13" s="390"/>
      <c r="BUZ13" s="390"/>
      <c r="BVA13" s="390"/>
      <c r="BVB13" s="390"/>
      <c r="BVC13" s="390"/>
      <c r="BVD13" s="390"/>
      <c r="BVE13" s="390"/>
      <c r="BVF13" s="390"/>
      <c r="BVG13" s="390"/>
      <c r="BVH13" s="390"/>
      <c r="BVI13" s="390"/>
      <c r="BVJ13" s="390"/>
      <c r="BVK13" s="390"/>
      <c r="BVL13" s="390"/>
      <c r="BVM13" s="390"/>
      <c r="BVN13" s="390"/>
      <c r="BVO13" s="390"/>
      <c r="BVP13" s="390"/>
      <c r="BVQ13" s="390"/>
      <c r="BVR13" s="390"/>
      <c r="BVS13" s="390"/>
      <c r="BVT13" s="390"/>
      <c r="BVU13" s="390"/>
      <c r="BVV13" s="390"/>
      <c r="BVW13" s="390"/>
      <c r="BVX13" s="390"/>
      <c r="BVY13" s="390"/>
      <c r="BVZ13" s="390"/>
      <c r="BWA13" s="390"/>
      <c r="BWB13" s="390"/>
      <c r="BWC13" s="390"/>
      <c r="BWD13" s="390"/>
      <c r="BWE13" s="390"/>
      <c r="BWF13" s="390"/>
      <c r="BWG13" s="390"/>
      <c r="BWH13" s="390"/>
      <c r="BWI13" s="390"/>
      <c r="BWJ13" s="390"/>
      <c r="BWK13" s="390"/>
      <c r="BWL13" s="390"/>
      <c r="BWM13" s="390"/>
      <c r="BWN13" s="390"/>
      <c r="BWO13" s="390"/>
      <c r="BWP13" s="390"/>
      <c r="BWQ13" s="390"/>
      <c r="BWR13" s="390"/>
      <c r="BWS13" s="390"/>
      <c r="BWT13" s="390"/>
      <c r="BWU13" s="390"/>
      <c r="BWV13" s="390"/>
      <c r="BWW13" s="390"/>
      <c r="BWX13" s="390"/>
      <c r="BWY13" s="390"/>
      <c r="BWZ13" s="390"/>
      <c r="BXA13" s="390"/>
      <c r="BXB13" s="390"/>
      <c r="BXC13" s="390"/>
      <c r="BXD13" s="390"/>
      <c r="BXE13" s="390"/>
      <c r="BXF13" s="390"/>
      <c r="BXG13" s="390"/>
      <c r="BXH13" s="390"/>
      <c r="BXI13" s="390"/>
      <c r="BXJ13" s="390"/>
      <c r="BXK13" s="390"/>
      <c r="BXL13" s="390"/>
      <c r="BXM13" s="390"/>
      <c r="BXN13" s="390"/>
      <c r="BXO13" s="390"/>
      <c r="BXP13" s="390"/>
      <c r="BXQ13" s="390"/>
      <c r="BXR13" s="390"/>
      <c r="BXS13" s="390"/>
      <c r="BXT13" s="390"/>
      <c r="BXU13" s="390"/>
      <c r="BXV13" s="390"/>
      <c r="BXW13" s="390"/>
      <c r="BXX13" s="390"/>
      <c r="BXY13" s="390"/>
      <c r="BXZ13" s="390"/>
      <c r="BYA13" s="390"/>
      <c r="BYB13" s="390"/>
      <c r="BYC13" s="390"/>
      <c r="BYD13" s="390"/>
      <c r="BYE13" s="390"/>
      <c r="BYF13" s="390"/>
      <c r="BYG13" s="390"/>
      <c r="BYH13" s="390"/>
      <c r="BYI13" s="390"/>
      <c r="BYJ13" s="390"/>
      <c r="BYK13" s="390"/>
      <c r="BYL13" s="390"/>
      <c r="BYM13" s="390"/>
      <c r="BYN13" s="390"/>
      <c r="BYO13" s="390"/>
      <c r="BYP13" s="390"/>
      <c r="BYQ13" s="390"/>
      <c r="BYR13" s="390"/>
      <c r="BYS13" s="390"/>
      <c r="BYT13" s="390"/>
      <c r="BYU13" s="390"/>
      <c r="BYV13" s="390"/>
      <c r="BYW13" s="390"/>
      <c r="BYX13" s="390"/>
      <c r="BYY13" s="390"/>
      <c r="BYZ13" s="390"/>
      <c r="BZA13" s="390"/>
      <c r="BZB13" s="390"/>
      <c r="BZC13" s="390"/>
      <c r="BZD13" s="390"/>
      <c r="BZE13" s="390"/>
      <c r="BZF13" s="390"/>
      <c r="BZG13" s="390"/>
      <c r="BZH13" s="390"/>
      <c r="BZI13" s="390"/>
      <c r="BZJ13" s="390"/>
      <c r="BZK13" s="390"/>
      <c r="BZL13" s="390"/>
      <c r="BZM13" s="390"/>
      <c r="BZN13" s="390"/>
      <c r="BZO13" s="390"/>
      <c r="BZP13" s="390"/>
      <c r="BZQ13" s="390"/>
      <c r="BZR13" s="390"/>
      <c r="BZS13" s="390"/>
      <c r="BZT13" s="390"/>
      <c r="BZU13" s="390"/>
      <c r="BZV13" s="390"/>
      <c r="BZW13" s="390"/>
      <c r="BZX13" s="390"/>
      <c r="BZY13" s="390"/>
      <c r="BZZ13" s="390"/>
      <c r="CAA13" s="390"/>
      <c r="CAB13" s="390"/>
      <c r="CAC13" s="390"/>
      <c r="CAD13" s="390"/>
      <c r="CAE13" s="390"/>
      <c r="CAF13" s="390"/>
      <c r="CAG13" s="390"/>
      <c r="CAH13" s="390"/>
      <c r="CAI13" s="390"/>
      <c r="CAJ13" s="390"/>
      <c r="CAK13" s="390"/>
      <c r="CAL13" s="390"/>
      <c r="CAM13" s="390"/>
      <c r="CAN13" s="390"/>
      <c r="CAO13" s="390"/>
      <c r="CAP13" s="390"/>
      <c r="CAQ13" s="390"/>
      <c r="CAR13" s="390"/>
      <c r="CAS13" s="390"/>
      <c r="CAT13" s="390"/>
      <c r="CAU13" s="390"/>
      <c r="CAV13" s="390"/>
      <c r="CAW13" s="390"/>
      <c r="CAX13" s="390"/>
      <c r="CAY13" s="390"/>
      <c r="CAZ13" s="390"/>
      <c r="CBA13" s="390"/>
      <c r="CBB13" s="390"/>
      <c r="CBC13" s="390"/>
      <c r="CBD13" s="390"/>
      <c r="CBE13" s="390"/>
      <c r="CBF13" s="390"/>
      <c r="CBG13" s="390"/>
      <c r="CBH13" s="390"/>
      <c r="CBI13" s="390"/>
      <c r="CBJ13" s="390"/>
      <c r="CBK13" s="390"/>
      <c r="CBL13" s="390"/>
      <c r="CBM13" s="390"/>
      <c r="CBN13" s="390"/>
      <c r="CBO13" s="390"/>
      <c r="CBP13" s="390"/>
      <c r="CBQ13" s="390"/>
      <c r="CBR13" s="390"/>
      <c r="CBS13" s="390"/>
      <c r="CBT13" s="390"/>
      <c r="CBU13" s="390"/>
      <c r="CBV13" s="390"/>
      <c r="CBW13" s="390"/>
      <c r="CBX13" s="390"/>
      <c r="CBY13" s="390"/>
      <c r="CBZ13" s="390"/>
      <c r="CCA13" s="390"/>
      <c r="CCB13" s="390"/>
      <c r="CCC13" s="390"/>
      <c r="CCD13" s="390"/>
      <c r="CCE13" s="390"/>
      <c r="CCF13" s="390"/>
      <c r="CCG13" s="390"/>
      <c r="CCH13" s="390"/>
      <c r="CCI13" s="390"/>
      <c r="CCJ13" s="390"/>
      <c r="CCK13" s="390"/>
      <c r="CCL13" s="390"/>
      <c r="CCM13" s="390"/>
      <c r="CCN13" s="390"/>
      <c r="CCO13" s="390"/>
      <c r="CCP13" s="390"/>
      <c r="CCQ13" s="390"/>
      <c r="CCR13" s="390"/>
      <c r="CCS13" s="390"/>
      <c r="CCT13" s="390"/>
      <c r="CCU13" s="390"/>
      <c r="CCV13" s="390"/>
      <c r="CCW13" s="390"/>
      <c r="CCX13" s="390"/>
      <c r="CCY13" s="390"/>
      <c r="CCZ13" s="390"/>
      <c r="CDA13" s="390"/>
      <c r="CDB13" s="390"/>
      <c r="CDC13" s="390"/>
      <c r="CDD13" s="390"/>
      <c r="CDE13" s="390"/>
      <c r="CDF13" s="390"/>
      <c r="CDG13" s="390"/>
      <c r="CDH13" s="390"/>
      <c r="CDI13" s="390"/>
      <c r="CDJ13" s="390"/>
      <c r="CDK13" s="390"/>
      <c r="CDL13" s="390"/>
      <c r="CDM13" s="390"/>
      <c r="CDN13" s="390"/>
      <c r="CDO13" s="390"/>
      <c r="CDP13" s="390"/>
      <c r="CDQ13" s="390"/>
      <c r="CDR13" s="390"/>
      <c r="CDS13" s="390"/>
      <c r="CDT13" s="390"/>
      <c r="CDU13" s="390"/>
      <c r="CDV13" s="390"/>
      <c r="CDW13" s="390"/>
      <c r="CDX13" s="390"/>
      <c r="CDY13" s="390"/>
      <c r="CDZ13" s="390"/>
      <c r="CEA13" s="390"/>
      <c r="CEB13" s="390"/>
      <c r="CEC13" s="390"/>
      <c r="CED13" s="390"/>
      <c r="CEE13" s="390"/>
      <c r="CEF13" s="390"/>
      <c r="CEG13" s="390"/>
      <c r="CEH13" s="390"/>
      <c r="CEI13" s="390"/>
      <c r="CEJ13" s="390"/>
      <c r="CEK13" s="390"/>
      <c r="CEL13" s="390"/>
      <c r="CEM13" s="390"/>
      <c r="CEN13" s="390"/>
      <c r="CEO13" s="390"/>
      <c r="CEP13" s="390"/>
      <c r="CEQ13" s="390"/>
      <c r="CER13" s="390"/>
      <c r="CES13" s="390"/>
      <c r="CET13" s="390"/>
      <c r="CEU13" s="390"/>
      <c r="CEV13" s="390"/>
      <c r="CEW13" s="390"/>
      <c r="CEX13" s="390"/>
      <c r="CEY13" s="390"/>
      <c r="CEZ13" s="390"/>
      <c r="CFA13" s="390"/>
      <c r="CFB13" s="390"/>
      <c r="CFC13" s="390"/>
      <c r="CFD13" s="390"/>
      <c r="CFE13" s="390"/>
      <c r="CFF13" s="390"/>
      <c r="CFG13" s="390"/>
      <c r="CFH13" s="390"/>
      <c r="CFI13" s="390"/>
      <c r="CFJ13" s="390"/>
      <c r="CFK13" s="390"/>
      <c r="CFL13" s="390"/>
      <c r="CFM13" s="390"/>
      <c r="CFN13" s="390"/>
      <c r="CFO13" s="390"/>
      <c r="CFP13" s="390"/>
      <c r="CFQ13" s="390"/>
      <c r="CFR13" s="390"/>
      <c r="CFS13" s="390"/>
      <c r="CFT13" s="390"/>
      <c r="CFU13" s="390"/>
      <c r="CFV13" s="390"/>
      <c r="CFW13" s="390"/>
      <c r="CFX13" s="390"/>
      <c r="CFY13" s="390"/>
      <c r="CFZ13" s="390"/>
      <c r="CGA13" s="390"/>
      <c r="CGB13" s="390"/>
      <c r="CGC13" s="390"/>
      <c r="CGD13" s="390"/>
      <c r="CGE13" s="390"/>
      <c r="CGF13" s="390"/>
      <c r="CGG13" s="390"/>
      <c r="CGH13" s="390"/>
      <c r="CGI13" s="390"/>
      <c r="CGJ13" s="390"/>
      <c r="CGK13" s="390"/>
      <c r="CGL13" s="390"/>
      <c r="CGM13" s="390"/>
      <c r="CGN13" s="390"/>
      <c r="CGO13" s="390"/>
      <c r="CGP13" s="390"/>
      <c r="CGQ13" s="390"/>
      <c r="CGR13" s="390"/>
      <c r="CGS13" s="390"/>
      <c r="CGT13" s="390"/>
      <c r="CGU13" s="390"/>
      <c r="CGV13" s="390"/>
      <c r="CGW13" s="390"/>
      <c r="CGX13" s="390"/>
      <c r="CGY13" s="390"/>
      <c r="CGZ13" s="390"/>
      <c r="CHA13" s="390"/>
      <c r="CHB13" s="390"/>
      <c r="CHC13" s="390"/>
      <c r="CHD13" s="390"/>
      <c r="CHE13" s="390"/>
      <c r="CHF13" s="390"/>
      <c r="CHG13" s="390"/>
      <c r="CHH13" s="390"/>
      <c r="CHI13" s="390"/>
      <c r="CHJ13" s="390"/>
      <c r="CHK13" s="390"/>
      <c r="CHL13" s="390"/>
      <c r="CHM13" s="390"/>
      <c r="CHN13" s="390"/>
      <c r="CHO13" s="390"/>
      <c r="CHP13" s="390"/>
      <c r="CHQ13" s="390"/>
      <c r="CHR13" s="390"/>
      <c r="CHS13" s="390"/>
      <c r="CHT13" s="390"/>
      <c r="CHU13" s="390"/>
      <c r="CHV13" s="390"/>
      <c r="CHW13" s="390"/>
      <c r="CHX13" s="390"/>
      <c r="CHY13" s="390"/>
      <c r="CHZ13" s="390"/>
      <c r="CIA13" s="390"/>
      <c r="CIB13" s="390"/>
      <c r="CIC13" s="390"/>
      <c r="CID13" s="390"/>
      <c r="CIE13" s="390"/>
      <c r="CIF13" s="390"/>
      <c r="CIG13" s="390"/>
      <c r="CIH13" s="390"/>
      <c r="CII13" s="390"/>
      <c r="CIJ13" s="390"/>
      <c r="CIK13" s="390"/>
      <c r="CIL13" s="390"/>
      <c r="CIM13" s="390"/>
      <c r="CIN13" s="390"/>
      <c r="CIO13" s="390"/>
      <c r="CIP13" s="390"/>
      <c r="CIQ13" s="390"/>
      <c r="CIR13" s="390"/>
      <c r="CIS13" s="390"/>
      <c r="CIT13" s="390"/>
      <c r="CIU13" s="390"/>
      <c r="CIV13" s="390"/>
      <c r="CIW13" s="390"/>
      <c r="CIX13" s="390"/>
      <c r="CIY13" s="390"/>
      <c r="CIZ13" s="390"/>
      <c r="CJA13" s="390"/>
      <c r="CJB13" s="390"/>
      <c r="CJC13" s="390"/>
      <c r="CJD13" s="390"/>
      <c r="CJE13" s="390"/>
      <c r="CJF13" s="390"/>
      <c r="CJG13" s="390"/>
      <c r="CJH13" s="390"/>
      <c r="CJI13" s="390"/>
      <c r="CJJ13" s="390"/>
      <c r="CJK13" s="390"/>
      <c r="CJL13" s="390"/>
      <c r="CJM13" s="390"/>
      <c r="CJN13" s="390"/>
      <c r="CJO13" s="390"/>
      <c r="CJP13" s="390"/>
      <c r="CJQ13" s="390"/>
      <c r="CJR13" s="390"/>
      <c r="CJS13" s="390"/>
      <c r="CJT13" s="390"/>
      <c r="CJU13" s="390"/>
      <c r="CJV13" s="390"/>
      <c r="CJW13" s="390"/>
      <c r="CJX13" s="390"/>
      <c r="CJY13" s="390"/>
      <c r="CJZ13" s="390"/>
      <c r="CKA13" s="390"/>
      <c r="CKB13" s="390"/>
      <c r="CKC13" s="390"/>
      <c r="CKD13" s="390"/>
      <c r="CKE13" s="390"/>
      <c r="CKF13" s="390"/>
      <c r="CKG13" s="390"/>
      <c r="CKH13" s="390"/>
      <c r="CKI13" s="390"/>
      <c r="CKJ13" s="390"/>
      <c r="CKK13" s="390"/>
      <c r="CKL13" s="390"/>
      <c r="CKM13" s="390"/>
      <c r="CKN13" s="390"/>
      <c r="CKO13" s="390"/>
      <c r="CKP13" s="390"/>
      <c r="CKQ13" s="390"/>
      <c r="CKR13" s="390"/>
      <c r="CKS13" s="390"/>
      <c r="CKT13" s="390"/>
      <c r="CKU13" s="390"/>
      <c r="CKV13" s="390"/>
      <c r="CKW13" s="390"/>
      <c r="CKX13" s="390"/>
      <c r="CKY13" s="390"/>
      <c r="CKZ13" s="390"/>
      <c r="CLA13" s="390"/>
      <c r="CLB13" s="390"/>
      <c r="CLC13" s="390"/>
      <c r="CLD13" s="390"/>
      <c r="CLE13" s="390"/>
      <c r="CLF13" s="390"/>
      <c r="CLG13" s="390"/>
      <c r="CLH13" s="390"/>
      <c r="CLI13" s="390"/>
      <c r="CLJ13" s="390"/>
      <c r="CLK13" s="390"/>
      <c r="CLL13" s="390"/>
      <c r="CLM13" s="390"/>
      <c r="CLN13" s="390"/>
      <c r="CLO13" s="390"/>
      <c r="CLP13" s="390"/>
      <c r="CLQ13" s="390"/>
      <c r="CLR13" s="390"/>
      <c r="CLS13" s="390"/>
      <c r="CLT13" s="390"/>
      <c r="CLU13" s="390"/>
      <c r="CLV13" s="390"/>
      <c r="CLW13" s="390"/>
      <c r="CLX13" s="390"/>
      <c r="CLY13" s="390"/>
      <c r="CLZ13" s="390"/>
      <c r="CMA13" s="390"/>
      <c r="CMB13" s="390"/>
      <c r="CMC13" s="390"/>
      <c r="CMD13" s="390"/>
      <c r="CME13" s="390"/>
      <c r="CMF13" s="390"/>
      <c r="CMG13" s="390"/>
      <c r="CMH13" s="390"/>
      <c r="CMI13" s="390"/>
      <c r="CMJ13" s="390"/>
      <c r="CMK13" s="390"/>
      <c r="CML13" s="390"/>
      <c r="CMM13" s="390"/>
      <c r="CMN13" s="390"/>
      <c r="CMO13" s="390"/>
      <c r="CMP13" s="390"/>
      <c r="CMQ13" s="390"/>
      <c r="CMR13" s="390"/>
      <c r="CMS13" s="390"/>
      <c r="CMT13" s="390"/>
      <c r="CMU13" s="390"/>
      <c r="CMV13" s="390"/>
      <c r="CMW13" s="390"/>
      <c r="CMX13" s="390"/>
      <c r="CMY13" s="390"/>
      <c r="CMZ13" s="390"/>
      <c r="CNA13" s="390"/>
      <c r="CNB13" s="390"/>
      <c r="CNC13" s="390"/>
      <c r="CND13" s="390"/>
      <c r="CNE13" s="390"/>
      <c r="CNF13" s="390"/>
      <c r="CNG13" s="390"/>
      <c r="CNH13" s="390"/>
      <c r="CNI13" s="390"/>
      <c r="CNJ13" s="390"/>
      <c r="CNK13" s="390"/>
      <c r="CNL13" s="390"/>
      <c r="CNM13" s="390"/>
      <c r="CNN13" s="390"/>
      <c r="CNO13" s="390"/>
      <c r="CNP13" s="390"/>
      <c r="CNQ13" s="390"/>
      <c r="CNR13" s="390"/>
      <c r="CNS13" s="390"/>
      <c r="CNT13" s="390"/>
      <c r="CNU13" s="390"/>
      <c r="CNV13" s="390"/>
      <c r="CNW13" s="390"/>
      <c r="CNX13" s="390"/>
      <c r="CNY13" s="390"/>
      <c r="CNZ13" s="390"/>
      <c r="COA13" s="390"/>
      <c r="COB13" s="390"/>
      <c r="COC13" s="390"/>
      <c r="COD13" s="390"/>
      <c r="COE13" s="390"/>
      <c r="COF13" s="390"/>
      <c r="COG13" s="390"/>
      <c r="COH13" s="390"/>
      <c r="COI13" s="390"/>
      <c r="COJ13" s="390"/>
      <c r="COK13" s="390"/>
      <c r="COL13" s="390"/>
      <c r="COM13" s="390"/>
      <c r="CON13" s="390"/>
      <c r="COO13" s="390"/>
      <c r="COP13" s="390"/>
      <c r="COQ13" s="390"/>
      <c r="COR13" s="390"/>
      <c r="COS13" s="390"/>
      <c r="COT13" s="390"/>
      <c r="COU13" s="390"/>
      <c r="COV13" s="390"/>
      <c r="COW13" s="390"/>
      <c r="COX13" s="390"/>
      <c r="COY13" s="390"/>
      <c r="COZ13" s="390"/>
      <c r="CPA13" s="390"/>
      <c r="CPB13" s="390"/>
      <c r="CPC13" s="390"/>
      <c r="CPD13" s="390"/>
      <c r="CPE13" s="390"/>
      <c r="CPF13" s="390"/>
      <c r="CPG13" s="390"/>
      <c r="CPH13" s="390"/>
      <c r="CPI13" s="390"/>
      <c r="CPJ13" s="390"/>
      <c r="CPK13" s="390"/>
      <c r="CPL13" s="390"/>
      <c r="CPM13" s="390"/>
      <c r="CPN13" s="390"/>
      <c r="CPO13" s="390"/>
      <c r="CPP13" s="390"/>
      <c r="CPQ13" s="390"/>
      <c r="CPR13" s="390"/>
      <c r="CPS13" s="390"/>
      <c r="CPT13" s="390"/>
      <c r="CPU13" s="390"/>
      <c r="CPV13" s="390"/>
      <c r="CPW13" s="390"/>
      <c r="CPX13" s="390"/>
      <c r="CPY13" s="390"/>
      <c r="CPZ13" s="390"/>
      <c r="CQA13" s="390"/>
      <c r="CQB13" s="390"/>
      <c r="CQC13" s="390"/>
      <c r="CQD13" s="390"/>
      <c r="CQE13" s="390"/>
      <c r="CQF13" s="390"/>
      <c r="CQG13" s="390"/>
      <c r="CQH13" s="390"/>
      <c r="CQI13" s="390"/>
      <c r="CQJ13" s="390"/>
      <c r="CQK13" s="390"/>
      <c r="CQL13" s="390"/>
      <c r="CQM13" s="390"/>
      <c r="CQN13" s="390"/>
      <c r="CQO13" s="390"/>
      <c r="CQP13" s="390"/>
      <c r="CQQ13" s="390"/>
      <c r="CQR13" s="390"/>
      <c r="CQS13" s="390"/>
      <c r="CQT13" s="390"/>
      <c r="CQU13" s="390"/>
      <c r="CQV13" s="390"/>
      <c r="CQW13" s="390"/>
      <c r="CQX13" s="390"/>
      <c r="CQY13" s="390"/>
      <c r="CQZ13" s="390"/>
      <c r="CRA13" s="390"/>
      <c r="CRB13" s="390"/>
      <c r="CRC13" s="390"/>
      <c r="CRD13" s="390"/>
      <c r="CRE13" s="390"/>
      <c r="CRF13" s="390"/>
      <c r="CRG13" s="390"/>
      <c r="CRH13" s="390"/>
      <c r="CRI13" s="390"/>
      <c r="CRJ13" s="390"/>
      <c r="CRK13" s="390"/>
      <c r="CRL13" s="390"/>
      <c r="CRM13" s="390"/>
      <c r="CRN13" s="390"/>
      <c r="CRO13" s="390"/>
      <c r="CRP13" s="390"/>
      <c r="CRQ13" s="390"/>
      <c r="CRR13" s="390"/>
      <c r="CRS13" s="390"/>
      <c r="CRT13" s="390"/>
      <c r="CRU13" s="390"/>
      <c r="CRV13" s="390"/>
      <c r="CRW13" s="390"/>
      <c r="CRX13" s="390"/>
      <c r="CRY13" s="390"/>
      <c r="CRZ13" s="390"/>
      <c r="CSA13" s="390"/>
      <c r="CSB13" s="390"/>
      <c r="CSC13" s="390"/>
      <c r="CSD13" s="390"/>
      <c r="CSE13" s="390"/>
      <c r="CSF13" s="390"/>
      <c r="CSG13" s="390"/>
      <c r="CSH13" s="390"/>
      <c r="CSI13" s="390"/>
      <c r="CSJ13" s="390"/>
      <c r="CSK13" s="390"/>
      <c r="CSL13" s="390"/>
      <c r="CSM13" s="390"/>
      <c r="CSN13" s="390"/>
      <c r="CSO13" s="390"/>
      <c r="CSP13" s="390"/>
      <c r="CSQ13" s="390"/>
      <c r="CSR13" s="390"/>
      <c r="CSS13" s="390"/>
      <c r="CST13" s="390"/>
      <c r="CSU13" s="390"/>
      <c r="CSV13" s="390"/>
      <c r="CSW13" s="390"/>
      <c r="CSX13" s="390"/>
      <c r="CSY13" s="390"/>
      <c r="CSZ13" s="390"/>
      <c r="CTA13" s="390"/>
      <c r="CTB13" s="390"/>
      <c r="CTC13" s="390"/>
      <c r="CTD13" s="390"/>
      <c r="CTE13" s="390"/>
      <c r="CTF13" s="390"/>
      <c r="CTG13" s="390"/>
      <c r="CTH13" s="390"/>
      <c r="CTI13" s="390"/>
      <c r="CTJ13" s="390"/>
      <c r="CTK13" s="390"/>
      <c r="CTL13" s="390"/>
      <c r="CTM13" s="390"/>
      <c r="CTN13" s="390"/>
      <c r="CTO13" s="390"/>
      <c r="CTP13" s="390"/>
      <c r="CTQ13" s="390"/>
      <c r="CTR13" s="390"/>
      <c r="CTS13" s="390"/>
      <c r="CTT13" s="390"/>
      <c r="CTU13" s="390"/>
      <c r="CTV13" s="390"/>
      <c r="CTW13" s="390"/>
      <c r="CTX13" s="390"/>
      <c r="CTY13" s="390"/>
      <c r="CTZ13" s="390"/>
      <c r="CUA13" s="390"/>
      <c r="CUB13" s="390"/>
      <c r="CUC13" s="390"/>
      <c r="CUD13" s="390"/>
      <c r="CUE13" s="390"/>
      <c r="CUF13" s="390"/>
      <c r="CUG13" s="390"/>
      <c r="CUH13" s="390"/>
      <c r="CUI13" s="390"/>
      <c r="CUJ13" s="390"/>
      <c r="CUK13" s="390"/>
      <c r="CUL13" s="390"/>
      <c r="CUM13" s="390"/>
      <c r="CUN13" s="390"/>
      <c r="CUO13" s="390"/>
      <c r="CUP13" s="390"/>
      <c r="CUQ13" s="390"/>
      <c r="CUR13" s="390"/>
      <c r="CUS13" s="390"/>
      <c r="CUT13" s="390"/>
      <c r="CUU13" s="390"/>
      <c r="CUV13" s="390"/>
      <c r="CUW13" s="390"/>
      <c r="CUX13" s="390"/>
      <c r="CUY13" s="390"/>
      <c r="CUZ13" s="390"/>
      <c r="CVA13" s="390"/>
      <c r="CVB13" s="390"/>
      <c r="CVC13" s="390"/>
      <c r="CVD13" s="390"/>
      <c r="CVE13" s="390"/>
      <c r="CVF13" s="390"/>
      <c r="CVG13" s="390"/>
      <c r="CVH13" s="390"/>
      <c r="CVI13" s="390"/>
      <c r="CVJ13" s="390"/>
      <c r="CVK13" s="390"/>
      <c r="CVL13" s="390"/>
      <c r="CVM13" s="390"/>
      <c r="CVN13" s="390"/>
      <c r="CVO13" s="390"/>
      <c r="CVP13" s="390"/>
      <c r="CVQ13" s="390"/>
      <c r="CVR13" s="390"/>
      <c r="CVS13" s="390"/>
      <c r="CVT13" s="390"/>
      <c r="CVU13" s="390"/>
      <c r="CVV13" s="390"/>
      <c r="CVW13" s="390"/>
      <c r="CVX13" s="390"/>
      <c r="CVY13" s="390"/>
      <c r="CVZ13" s="390"/>
      <c r="CWA13" s="390"/>
      <c r="CWB13" s="390"/>
      <c r="CWC13" s="390"/>
      <c r="CWD13" s="390"/>
      <c r="CWE13" s="390"/>
      <c r="CWF13" s="390"/>
      <c r="CWG13" s="390"/>
      <c r="CWH13" s="390"/>
      <c r="CWI13" s="390"/>
      <c r="CWJ13" s="390"/>
      <c r="CWK13" s="390"/>
      <c r="CWL13" s="390"/>
      <c r="CWM13" s="390"/>
      <c r="CWN13" s="390"/>
      <c r="CWO13" s="390"/>
      <c r="CWP13" s="390"/>
      <c r="CWQ13" s="390"/>
      <c r="CWR13" s="390"/>
      <c r="CWS13" s="390"/>
      <c r="CWT13" s="390"/>
      <c r="CWU13" s="390"/>
      <c r="CWV13" s="390"/>
      <c r="CWW13" s="390"/>
      <c r="CWX13" s="390"/>
      <c r="CWY13" s="390"/>
      <c r="CWZ13" s="390"/>
      <c r="CXA13" s="390"/>
      <c r="CXB13" s="390"/>
      <c r="CXC13" s="390"/>
      <c r="CXD13" s="390"/>
      <c r="CXE13" s="390"/>
      <c r="CXF13" s="390"/>
      <c r="CXG13" s="390"/>
      <c r="CXH13" s="390"/>
      <c r="CXI13" s="390"/>
      <c r="CXJ13" s="390"/>
      <c r="CXK13" s="390"/>
      <c r="CXL13" s="390"/>
      <c r="CXM13" s="390"/>
      <c r="CXN13" s="390"/>
      <c r="CXO13" s="390"/>
      <c r="CXP13" s="390"/>
      <c r="CXQ13" s="390"/>
      <c r="CXR13" s="390"/>
      <c r="CXS13" s="390"/>
      <c r="CXT13" s="390"/>
      <c r="CXU13" s="390"/>
      <c r="CXV13" s="390"/>
      <c r="CXW13" s="390"/>
      <c r="CXX13" s="390"/>
      <c r="CXY13" s="390"/>
      <c r="CXZ13" s="390"/>
      <c r="CYA13" s="390"/>
      <c r="CYB13" s="390"/>
      <c r="CYC13" s="390"/>
      <c r="CYD13" s="390"/>
      <c r="CYE13" s="390"/>
      <c r="CYF13" s="390"/>
      <c r="CYG13" s="390"/>
      <c r="CYH13" s="390"/>
      <c r="CYI13" s="390"/>
      <c r="CYJ13" s="390"/>
      <c r="CYK13" s="390"/>
      <c r="CYL13" s="390"/>
      <c r="CYM13" s="390"/>
      <c r="CYN13" s="390"/>
      <c r="CYO13" s="390"/>
      <c r="CYP13" s="390"/>
      <c r="CYQ13" s="390"/>
      <c r="CYR13" s="390"/>
      <c r="CYS13" s="390"/>
      <c r="CYT13" s="390"/>
      <c r="CYU13" s="390"/>
      <c r="CYV13" s="390"/>
      <c r="CYW13" s="390"/>
      <c r="CYX13" s="390"/>
      <c r="CYY13" s="390"/>
      <c r="CYZ13" s="390"/>
      <c r="CZA13" s="390"/>
      <c r="CZB13" s="390"/>
      <c r="CZC13" s="390"/>
      <c r="CZD13" s="390"/>
      <c r="CZE13" s="390"/>
      <c r="CZF13" s="390"/>
      <c r="CZG13" s="390"/>
      <c r="CZH13" s="390"/>
      <c r="CZI13" s="390"/>
      <c r="CZJ13" s="390"/>
      <c r="CZK13" s="390"/>
      <c r="CZL13" s="390"/>
      <c r="CZM13" s="390"/>
      <c r="CZN13" s="390"/>
      <c r="CZO13" s="390"/>
      <c r="CZP13" s="390"/>
      <c r="CZQ13" s="390"/>
      <c r="CZR13" s="390"/>
      <c r="CZS13" s="390"/>
      <c r="CZT13" s="390"/>
      <c r="CZU13" s="390"/>
      <c r="CZV13" s="390"/>
      <c r="CZW13" s="390"/>
      <c r="CZX13" s="390"/>
      <c r="CZY13" s="390"/>
      <c r="CZZ13" s="390"/>
      <c r="DAA13" s="390"/>
      <c r="DAB13" s="390"/>
      <c r="DAC13" s="390"/>
      <c r="DAD13" s="390"/>
      <c r="DAE13" s="390"/>
      <c r="DAF13" s="390"/>
      <c r="DAG13" s="390"/>
      <c r="DAH13" s="390"/>
      <c r="DAI13" s="390"/>
      <c r="DAJ13" s="390"/>
      <c r="DAK13" s="390"/>
      <c r="DAL13" s="390"/>
      <c r="DAM13" s="390"/>
      <c r="DAN13" s="390"/>
      <c r="DAO13" s="390"/>
      <c r="DAP13" s="390"/>
      <c r="DAQ13" s="390"/>
      <c r="DAR13" s="390"/>
      <c r="DAS13" s="390"/>
      <c r="DAT13" s="390"/>
      <c r="DAU13" s="390"/>
      <c r="DAV13" s="390"/>
      <c r="DAW13" s="390"/>
      <c r="DAX13" s="390"/>
      <c r="DAY13" s="390"/>
      <c r="DAZ13" s="390"/>
      <c r="DBA13" s="390"/>
      <c r="DBB13" s="390"/>
      <c r="DBC13" s="390"/>
      <c r="DBD13" s="390"/>
      <c r="DBE13" s="390"/>
      <c r="DBF13" s="390"/>
      <c r="DBG13" s="390"/>
      <c r="DBH13" s="390"/>
      <c r="DBI13" s="390"/>
      <c r="DBJ13" s="390"/>
      <c r="DBK13" s="390"/>
      <c r="DBL13" s="390"/>
      <c r="DBM13" s="390"/>
      <c r="DBN13" s="390"/>
      <c r="DBO13" s="390"/>
      <c r="DBP13" s="390"/>
      <c r="DBQ13" s="390"/>
      <c r="DBR13" s="390"/>
      <c r="DBS13" s="390"/>
      <c r="DBT13" s="390"/>
      <c r="DBU13" s="390"/>
      <c r="DBV13" s="390"/>
      <c r="DBW13" s="390"/>
      <c r="DBX13" s="390"/>
      <c r="DBY13" s="390"/>
      <c r="DBZ13" s="390"/>
      <c r="DCA13" s="390"/>
      <c r="DCB13" s="390"/>
      <c r="DCC13" s="390"/>
      <c r="DCD13" s="390"/>
      <c r="DCE13" s="390"/>
      <c r="DCF13" s="390"/>
      <c r="DCG13" s="390"/>
      <c r="DCH13" s="390"/>
      <c r="DCI13" s="390"/>
      <c r="DCJ13" s="390"/>
      <c r="DCK13" s="390"/>
      <c r="DCL13" s="390"/>
      <c r="DCM13" s="390"/>
      <c r="DCN13" s="390"/>
      <c r="DCO13" s="390"/>
      <c r="DCP13" s="390"/>
      <c r="DCQ13" s="390"/>
      <c r="DCR13" s="390"/>
      <c r="DCS13" s="390"/>
      <c r="DCT13" s="390"/>
      <c r="DCU13" s="390"/>
      <c r="DCV13" s="390"/>
      <c r="DCW13" s="390"/>
      <c r="DCX13" s="390"/>
      <c r="DCY13" s="390"/>
      <c r="DCZ13" s="390"/>
      <c r="DDA13" s="390"/>
      <c r="DDB13" s="390"/>
      <c r="DDC13" s="390"/>
      <c r="DDD13" s="390"/>
      <c r="DDE13" s="390"/>
      <c r="DDF13" s="390"/>
      <c r="DDG13" s="390"/>
      <c r="DDH13" s="390"/>
      <c r="DDI13" s="390"/>
      <c r="DDJ13" s="390"/>
      <c r="DDK13" s="390"/>
      <c r="DDL13" s="390"/>
      <c r="DDM13" s="390"/>
      <c r="DDN13" s="390"/>
      <c r="DDO13" s="390"/>
      <c r="DDP13" s="390"/>
      <c r="DDQ13" s="390"/>
      <c r="DDR13" s="390"/>
      <c r="DDS13" s="390"/>
      <c r="DDT13" s="390"/>
      <c r="DDU13" s="390"/>
      <c r="DDV13" s="390"/>
      <c r="DDW13" s="390"/>
      <c r="DDX13" s="390"/>
      <c r="DDY13" s="390"/>
      <c r="DDZ13" s="390"/>
      <c r="DEA13" s="390"/>
      <c r="DEB13" s="390"/>
      <c r="DEC13" s="390"/>
      <c r="DED13" s="390"/>
      <c r="DEE13" s="390"/>
      <c r="DEF13" s="390"/>
      <c r="DEG13" s="390"/>
      <c r="DEH13" s="390"/>
      <c r="DEI13" s="390"/>
      <c r="DEJ13" s="390"/>
      <c r="DEK13" s="390"/>
      <c r="DEL13" s="390"/>
      <c r="DEM13" s="390"/>
      <c r="DEN13" s="390"/>
      <c r="DEO13" s="390"/>
      <c r="DEP13" s="390"/>
      <c r="DEQ13" s="390"/>
      <c r="DER13" s="390"/>
      <c r="DES13" s="390"/>
      <c r="DET13" s="390"/>
      <c r="DEU13" s="390"/>
      <c r="DEV13" s="390"/>
      <c r="DEW13" s="390"/>
      <c r="DEX13" s="390"/>
      <c r="DEY13" s="390"/>
      <c r="DEZ13" s="390"/>
      <c r="DFA13" s="390"/>
      <c r="DFB13" s="390"/>
      <c r="DFC13" s="390"/>
      <c r="DFD13" s="390"/>
      <c r="DFE13" s="390"/>
      <c r="DFF13" s="390"/>
      <c r="DFG13" s="390"/>
      <c r="DFH13" s="390"/>
      <c r="DFI13" s="390"/>
      <c r="DFJ13" s="390"/>
      <c r="DFK13" s="390"/>
      <c r="DFL13" s="390"/>
      <c r="DFM13" s="390"/>
      <c r="DFN13" s="390"/>
      <c r="DFO13" s="390"/>
      <c r="DFP13" s="390"/>
      <c r="DFQ13" s="390"/>
      <c r="DFR13" s="390"/>
      <c r="DFS13" s="390"/>
      <c r="DFT13" s="390"/>
      <c r="DFU13" s="390"/>
      <c r="DFV13" s="390"/>
      <c r="DFW13" s="390"/>
      <c r="DFX13" s="390"/>
      <c r="DFY13" s="390"/>
      <c r="DFZ13" s="390"/>
      <c r="DGA13" s="390"/>
      <c r="DGB13" s="390"/>
      <c r="DGC13" s="390"/>
      <c r="DGD13" s="390"/>
      <c r="DGE13" s="390"/>
      <c r="DGF13" s="390"/>
      <c r="DGG13" s="390"/>
      <c r="DGH13" s="390"/>
      <c r="DGI13" s="390"/>
      <c r="DGJ13" s="390"/>
      <c r="DGK13" s="390"/>
      <c r="DGL13" s="390"/>
      <c r="DGM13" s="390"/>
      <c r="DGN13" s="390"/>
      <c r="DGO13" s="390"/>
      <c r="DGP13" s="390"/>
      <c r="DGQ13" s="390"/>
      <c r="DGR13" s="390"/>
      <c r="DGS13" s="390"/>
      <c r="DGT13" s="390"/>
      <c r="DGU13" s="390"/>
      <c r="DGV13" s="390"/>
      <c r="DGW13" s="390"/>
      <c r="DGX13" s="390"/>
      <c r="DGY13" s="390"/>
      <c r="DGZ13" s="390"/>
      <c r="DHA13" s="390"/>
      <c r="DHB13" s="390"/>
      <c r="DHC13" s="390"/>
      <c r="DHD13" s="390"/>
      <c r="DHE13" s="390"/>
      <c r="DHF13" s="390"/>
      <c r="DHG13" s="390"/>
      <c r="DHH13" s="390"/>
      <c r="DHI13" s="390"/>
      <c r="DHJ13" s="390"/>
      <c r="DHK13" s="390"/>
      <c r="DHL13" s="390"/>
      <c r="DHM13" s="390"/>
      <c r="DHN13" s="390"/>
      <c r="DHO13" s="390"/>
      <c r="DHP13" s="390"/>
      <c r="DHQ13" s="390"/>
      <c r="DHR13" s="390"/>
      <c r="DHS13" s="390"/>
      <c r="DHT13" s="390"/>
      <c r="DHU13" s="390"/>
      <c r="DHV13" s="390"/>
      <c r="DHW13" s="390"/>
      <c r="DHX13" s="390"/>
      <c r="DHY13" s="390"/>
      <c r="DHZ13" s="390"/>
      <c r="DIA13" s="390"/>
      <c r="DIB13" s="390"/>
      <c r="DIC13" s="390"/>
      <c r="DID13" s="390"/>
      <c r="DIE13" s="390"/>
      <c r="DIF13" s="390"/>
      <c r="DIG13" s="390"/>
      <c r="DIH13" s="390"/>
      <c r="DII13" s="390"/>
      <c r="DIJ13" s="390"/>
      <c r="DIK13" s="390"/>
      <c r="DIL13" s="390"/>
      <c r="DIM13" s="390"/>
      <c r="DIN13" s="390"/>
      <c r="DIO13" s="390"/>
      <c r="DIP13" s="390"/>
      <c r="DIQ13" s="390"/>
      <c r="DIR13" s="390"/>
      <c r="DIS13" s="390"/>
      <c r="DIT13" s="390"/>
      <c r="DIU13" s="390"/>
      <c r="DIV13" s="390"/>
      <c r="DIW13" s="390"/>
      <c r="DIX13" s="390"/>
      <c r="DIY13" s="390"/>
      <c r="DIZ13" s="390"/>
      <c r="DJA13" s="390"/>
      <c r="DJB13" s="390"/>
      <c r="DJC13" s="390"/>
      <c r="DJD13" s="390"/>
      <c r="DJE13" s="390"/>
      <c r="DJF13" s="390"/>
      <c r="DJG13" s="390"/>
      <c r="DJH13" s="390"/>
      <c r="DJI13" s="390"/>
      <c r="DJJ13" s="390"/>
      <c r="DJK13" s="390"/>
      <c r="DJL13" s="390"/>
      <c r="DJM13" s="390"/>
      <c r="DJN13" s="390"/>
      <c r="DJO13" s="390"/>
      <c r="DJP13" s="390"/>
      <c r="DJQ13" s="390"/>
      <c r="DJR13" s="390"/>
      <c r="DJS13" s="390"/>
      <c r="DJT13" s="390"/>
      <c r="DJU13" s="390"/>
      <c r="DJV13" s="390"/>
      <c r="DJW13" s="390"/>
      <c r="DJX13" s="390"/>
      <c r="DJY13" s="390"/>
      <c r="DJZ13" s="390"/>
      <c r="DKA13" s="390"/>
      <c r="DKB13" s="390"/>
      <c r="DKC13" s="390"/>
      <c r="DKD13" s="390"/>
      <c r="DKE13" s="390"/>
      <c r="DKF13" s="390"/>
      <c r="DKG13" s="390"/>
      <c r="DKH13" s="390"/>
      <c r="DKI13" s="390"/>
      <c r="DKJ13" s="390"/>
      <c r="DKK13" s="390"/>
      <c r="DKL13" s="390"/>
      <c r="DKM13" s="390"/>
      <c r="DKN13" s="390"/>
      <c r="DKO13" s="390"/>
      <c r="DKP13" s="390"/>
      <c r="DKQ13" s="390"/>
      <c r="DKR13" s="390"/>
      <c r="DKS13" s="390"/>
      <c r="DKT13" s="390"/>
      <c r="DKU13" s="390"/>
      <c r="DKV13" s="390"/>
      <c r="DKW13" s="390"/>
      <c r="DKX13" s="390"/>
      <c r="DKY13" s="390"/>
      <c r="DKZ13" s="390"/>
      <c r="DLA13" s="390"/>
      <c r="DLB13" s="390"/>
      <c r="DLC13" s="390"/>
      <c r="DLD13" s="390"/>
      <c r="DLE13" s="390"/>
      <c r="DLF13" s="390"/>
      <c r="DLG13" s="390"/>
      <c r="DLH13" s="390"/>
      <c r="DLI13" s="390"/>
      <c r="DLJ13" s="390"/>
      <c r="DLK13" s="390"/>
      <c r="DLL13" s="390"/>
      <c r="DLM13" s="390"/>
      <c r="DLN13" s="390"/>
      <c r="DLO13" s="390"/>
      <c r="DLP13" s="390"/>
      <c r="DLQ13" s="390"/>
      <c r="DLR13" s="390"/>
      <c r="DLS13" s="390"/>
      <c r="DLT13" s="390"/>
      <c r="DLU13" s="390"/>
      <c r="DLV13" s="390"/>
      <c r="DLW13" s="390"/>
      <c r="DLX13" s="390"/>
      <c r="DLY13" s="390"/>
      <c r="DLZ13" s="390"/>
      <c r="DMA13" s="390"/>
      <c r="DMB13" s="390"/>
      <c r="DMC13" s="390"/>
      <c r="DMD13" s="390"/>
      <c r="DME13" s="390"/>
      <c r="DMF13" s="390"/>
      <c r="DMG13" s="390"/>
      <c r="DMH13" s="390"/>
      <c r="DMI13" s="390"/>
      <c r="DMJ13" s="390"/>
      <c r="DMK13" s="390"/>
      <c r="DML13" s="390"/>
      <c r="DMM13" s="390"/>
      <c r="DMN13" s="390"/>
      <c r="DMO13" s="390"/>
      <c r="DMP13" s="390"/>
      <c r="DMQ13" s="390"/>
      <c r="DMR13" s="390"/>
      <c r="DMS13" s="390"/>
      <c r="DMT13" s="390"/>
      <c r="DMU13" s="390"/>
      <c r="DMV13" s="390"/>
      <c r="DMW13" s="390"/>
      <c r="DMX13" s="390"/>
      <c r="DMY13" s="390"/>
      <c r="DMZ13" s="390"/>
      <c r="DNA13" s="390"/>
      <c r="DNB13" s="390"/>
      <c r="DNC13" s="390"/>
      <c r="DND13" s="390"/>
      <c r="DNE13" s="390"/>
      <c r="DNF13" s="390"/>
      <c r="DNG13" s="390"/>
      <c r="DNH13" s="390"/>
      <c r="DNI13" s="390"/>
      <c r="DNJ13" s="390"/>
      <c r="DNK13" s="390"/>
      <c r="DNL13" s="390"/>
      <c r="DNM13" s="390"/>
      <c r="DNN13" s="390"/>
      <c r="DNO13" s="390"/>
      <c r="DNP13" s="390"/>
      <c r="DNQ13" s="390"/>
      <c r="DNR13" s="390"/>
      <c r="DNS13" s="390"/>
      <c r="DNT13" s="390"/>
      <c r="DNU13" s="390"/>
      <c r="DNV13" s="390"/>
      <c r="DNW13" s="390"/>
      <c r="DNX13" s="390"/>
      <c r="DNY13" s="390"/>
      <c r="DNZ13" s="390"/>
      <c r="DOA13" s="390"/>
      <c r="DOB13" s="390"/>
      <c r="DOC13" s="390"/>
      <c r="DOD13" s="390"/>
      <c r="DOE13" s="390"/>
      <c r="DOF13" s="390"/>
      <c r="DOG13" s="390"/>
      <c r="DOH13" s="390"/>
      <c r="DOI13" s="390"/>
      <c r="DOJ13" s="390"/>
      <c r="DOK13" s="390"/>
      <c r="DOL13" s="390"/>
      <c r="DOM13" s="390"/>
      <c r="DON13" s="390"/>
      <c r="DOO13" s="390"/>
      <c r="DOP13" s="390"/>
      <c r="DOQ13" s="390"/>
      <c r="DOR13" s="390"/>
      <c r="DOS13" s="390"/>
      <c r="DOT13" s="390"/>
      <c r="DOU13" s="390"/>
      <c r="DOV13" s="390"/>
      <c r="DOW13" s="390"/>
      <c r="DOX13" s="390"/>
      <c r="DOY13" s="390"/>
      <c r="DOZ13" s="390"/>
      <c r="DPA13" s="390"/>
      <c r="DPB13" s="390"/>
      <c r="DPC13" s="390"/>
      <c r="DPD13" s="390"/>
      <c r="DPE13" s="390"/>
      <c r="DPF13" s="390"/>
      <c r="DPG13" s="390"/>
      <c r="DPH13" s="390"/>
      <c r="DPI13" s="390"/>
      <c r="DPJ13" s="390"/>
      <c r="DPK13" s="390"/>
      <c r="DPL13" s="390"/>
      <c r="DPM13" s="390"/>
      <c r="DPN13" s="390"/>
      <c r="DPO13" s="390"/>
      <c r="DPP13" s="390"/>
      <c r="DPQ13" s="390"/>
      <c r="DPR13" s="390"/>
      <c r="DPS13" s="390"/>
      <c r="DPT13" s="390"/>
      <c r="DPU13" s="390"/>
      <c r="DPV13" s="390"/>
      <c r="DPW13" s="390"/>
      <c r="DPX13" s="390"/>
      <c r="DPY13" s="390"/>
      <c r="DPZ13" s="390"/>
      <c r="DQA13" s="390"/>
      <c r="DQB13" s="390"/>
      <c r="DQC13" s="390"/>
      <c r="DQD13" s="390"/>
      <c r="DQE13" s="390"/>
      <c r="DQF13" s="390"/>
      <c r="DQG13" s="390"/>
      <c r="DQH13" s="390"/>
      <c r="DQI13" s="390"/>
      <c r="DQJ13" s="390"/>
      <c r="DQK13" s="390"/>
      <c r="DQL13" s="390"/>
      <c r="DQM13" s="390"/>
      <c r="DQN13" s="390"/>
      <c r="DQO13" s="390"/>
      <c r="DQP13" s="390"/>
      <c r="DQQ13" s="390"/>
      <c r="DQR13" s="390"/>
      <c r="DQS13" s="390"/>
      <c r="DQT13" s="390"/>
      <c r="DQU13" s="390"/>
      <c r="DQV13" s="390"/>
      <c r="DQW13" s="390"/>
      <c r="DQX13" s="390"/>
      <c r="DQY13" s="390"/>
      <c r="DQZ13" s="390"/>
      <c r="DRA13" s="390"/>
      <c r="DRB13" s="390"/>
      <c r="DRC13" s="390"/>
      <c r="DRD13" s="390"/>
      <c r="DRE13" s="390"/>
      <c r="DRF13" s="390"/>
      <c r="DRG13" s="390"/>
      <c r="DRH13" s="390"/>
      <c r="DRI13" s="390"/>
      <c r="DRJ13" s="390"/>
      <c r="DRK13" s="390"/>
      <c r="DRL13" s="390"/>
      <c r="DRM13" s="390"/>
      <c r="DRN13" s="390"/>
      <c r="DRO13" s="390"/>
      <c r="DRP13" s="390"/>
      <c r="DRQ13" s="390"/>
      <c r="DRR13" s="390"/>
      <c r="DRS13" s="390"/>
      <c r="DRT13" s="390"/>
      <c r="DRU13" s="390"/>
      <c r="DRV13" s="390"/>
      <c r="DRW13" s="390"/>
      <c r="DRX13" s="390"/>
      <c r="DRY13" s="390"/>
      <c r="DRZ13" s="390"/>
      <c r="DSA13" s="390"/>
      <c r="DSB13" s="390"/>
      <c r="DSC13" s="390"/>
      <c r="DSD13" s="390"/>
      <c r="DSE13" s="390"/>
      <c r="DSF13" s="390"/>
      <c r="DSG13" s="390"/>
      <c r="DSH13" s="390"/>
      <c r="DSI13" s="390"/>
      <c r="DSJ13" s="390"/>
      <c r="DSK13" s="390"/>
      <c r="DSL13" s="390"/>
      <c r="DSM13" s="390"/>
      <c r="DSN13" s="390"/>
      <c r="DSO13" s="390"/>
      <c r="DSP13" s="390"/>
      <c r="DSQ13" s="390"/>
      <c r="DSR13" s="390"/>
      <c r="DSS13" s="390"/>
      <c r="DST13" s="390"/>
      <c r="DSU13" s="390"/>
      <c r="DSV13" s="390"/>
      <c r="DSW13" s="390"/>
      <c r="DSX13" s="390"/>
      <c r="DSY13" s="390"/>
      <c r="DSZ13" s="390"/>
      <c r="DTA13" s="390"/>
      <c r="DTB13" s="390"/>
      <c r="DTC13" s="390"/>
      <c r="DTD13" s="390"/>
      <c r="DTE13" s="390"/>
      <c r="DTF13" s="390"/>
      <c r="DTG13" s="390"/>
      <c r="DTH13" s="390"/>
      <c r="DTI13" s="390"/>
      <c r="DTJ13" s="390"/>
      <c r="DTK13" s="390"/>
      <c r="DTL13" s="390"/>
      <c r="DTM13" s="390"/>
      <c r="DTN13" s="390"/>
      <c r="DTO13" s="390"/>
      <c r="DTP13" s="390"/>
      <c r="DTQ13" s="390"/>
      <c r="DTR13" s="390"/>
      <c r="DTS13" s="390"/>
      <c r="DTT13" s="390"/>
      <c r="DTU13" s="390"/>
      <c r="DTV13" s="390"/>
      <c r="DTW13" s="390"/>
      <c r="DTX13" s="390"/>
      <c r="DTY13" s="390"/>
      <c r="DTZ13" s="390"/>
      <c r="DUA13" s="390"/>
      <c r="DUB13" s="390"/>
      <c r="DUC13" s="390"/>
      <c r="DUD13" s="390"/>
      <c r="DUE13" s="390"/>
      <c r="DUF13" s="390"/>
      <c r="DUG13" s="390"/>
      <c r="DUH13" s="390"/>
      <c r="DUI13" s="390"/>
      <c r="DUJ13" s="390"/>
      <c r="DUK13" s="390"/>
      <c r="DUL13" s="390"/>
      <c r="DUM13" s="390"/>
      <c r="DUN13" s="390"/>
      <c r="DUO13" s="390"/>
      <c r="DUP13" s="390"/>
      <c r="DUQ13" s="390"/>
      <c r="DUR13" s="390"/>
      <c r="DUS13" s="390"/>
      <c r="DUT13" s="390"/>
      <c r="DUU13" s="390"/>
      <c r="DUV13" s="390"/>
      <c r="DUW13" s="390"/>
      <c r="DUX13" s="390"/>
      <c r="DUY13" s="390"/>
      <c r="DUZ13" s="390"/>
      <c r="DVA13" s="390"/>
      <c r="DVB13" s="390"/>
      <c r="DVC13" s="390"/>
      <c r="DVD13" s="390"/>
      <c r="DVE13" s="390"/>
      <c r="DVF13" s="390"/>
      <c r="DVG13" s="390"/>
      <c r="DVH13" s="390"/>
      <c r="DVI13" s="390"/>
      <c r="DVJ13" s="390"/>
      <c r="DVK13" s="390"/>
      <c r="DVL13" s="390"/>
      <c r="DVM13" s="390"/>
      <c r="DVN13" s="390"/>
      <c r="DVO13" s="390"/>
      <c r="DVP13" s="390"/>
      <c r="DVQ13" s="390"/>
      <c r="DVR13" s="390"/>
      <c r="DVS13" s="390"/>
      <c r="DVT13" s="390"/>
      <c r="DVU13" s="390"/>
      <c r="DVV13" s="390"/>
      <c r="DVW13" s="390"/>
      <c r="DVX13" s="390"/>
      <c r="DVY13" s="390"/>
      <c r="DVZ13" s="390"/>
      <c r="DWA13" s="390"/>
      <c r="DWB13" s="390"/>
      <c r="DWC13" s="390"/>
      <c r="DWD13" s="390"/>
      <c r="DWE13" s="390"/>
      <c r="DWF13" s="390"/>
      <c r="DWG13" s="390"/>
      <c r="DWH13" s="390"/>
      <c r="DWI13" s="390"/>
      <c r="DWJ13" s="390"/>
      <c r="DWK13" s="390"/>
      <c r="DWL13" s="390"/>
      <c r="DWM13" s="390"/>
      <c r="DWN13" s="390"/>
      <c r="DWO13" s="390"/>
      <c r="DWP13" s="390"/>
      <c r="DWQ13" s="390"/>
      <c r="DWR13" s="390"/>
      <c r="DWS13" s="390"/>
      <c r="DWT13" s="390"/>
      <c r="DWU13" s="390"/>
      <c r="DWV13" s="390"/>
      <c r="DWW13" s="390"/>
      <c r="DWX13" s="390"/>
      <c r="DWY13" s="390"/>
      <c r="DWZ13" s="390"/>
      <c r="DXA13" s="390"/>
      <c r="DXB13" s="390"/>
      <c r="DXC13" s="390"/>
      <c r="DXD13" s="390"/>
      <c r="DXE13" s="390"/>
      <c r="DXF13" s="390"/>
      <c r="DXG13" s="390"/>
      <c r="DXH13" s="390"/>
      <c r="DXI13" s="390"/>
      <c r="DXJ13" s="390"/>
      <c r="DXK13" s="390"/>
      <c r="DXL13" s="390"/>
      <c r="DXM13" s="390"/>
      <c r="DXN13" s="390"/>
      <c r="DXO13" s="390"/>
      <c r="DXP13" s="390"/>
      <c r="DXQ13" s="390"/>
      <c r="DXR13" s="390"/>
      <c r="DXS13" s="390"/>
      <c r="DXT13" s="390"/>
      <c r="DXU13" s="390"/>
      <c r="DXV13" s="390"/>
      <c r="DXW13" s="390"/>
      <c r="DXX13" s="390"/>
      <c r="DXY13" s="390"/>
      <c r="DXZ13" s="390"/>
      <c r="DYA13" s="390"/>
      <c r="DYB13" s="390"/>
      <c r="DYC13" s="390"/>
      <c r="DYD13" s="390"/>
      <c r="DYE13" s="390"/>
      <c r="DYF13" s="390"/>
      <c r="DYG13" s="390"/>
      <c r="DYH13" s="390"/>
      <c r="DYI13" s="390"/>
      <c r="DYJ13" s="390"/>
      <c r="DYK13" s="390"/>
      <c r="DYL13" s="390"/>
      <c r="DYM13" s="390"/>
      <c r="DYN13" s="390"/>
      <c r="DYO13" s="390"/>
      <c r="DYP13" s="390"/>
      <c r="DYQ13" s="390"/>
      <c r="DYR13" s="390"/>
      <c r="DYS13" s="390"/>
      <c r="DYT13" s="390"/>
      <c r="DYU13" s="390"/>
      <c r="DYV13" s="390"/>
      <c r="DYW13" s="390"/>
      <c r="DYX13" s="390"/>
      <c r="DYY13" s="390"/>
      <c r="DYZ13" s="390"/>
      <c r="DZA13" s="390"/>
      <c r="DZB13" s="390"/>
      <c r="DZC13" s="390"/>
      <c r="DZD13" s="390"/>
      <c r="DZE13" s="390"/>
      <c r="DZF13" s="390"/>
      <c r="DZG13" s="390"/>
      <c r="DZH13" s="390"/>
      <c r="DZI13" s="390"/>
      <c r="DZJ13" s="390"/>
      <c r="DZK13" s="390"/>
      <c r="DZL13" s="390"/>
      <c r="DZM13" s="390"/>
      <c r="DZN13" s="390"/>
      <c r="DZO13" s="390"/>
      <c r="DZP13" s="390"/>
      <c r="DZQ13" s="390"/>
      <c r="DZR13" s="390"/>
      <c r="DZS13" s="390"/>
      <c r="DZT13" s="390"/>
      <c r="DZU13" s="390"/>
      <c r="DZV13" s="390"/>
      <c r="DZW13" s="390"/>
      <c r="DZX13" s="390"/>
      <c r="DZY13" s="390"/>
      <c r="DZZ13" s="390"/>
      <c r="EAA13" s="390"/>
      <c r="EAB13" s="390"/>
      <c r="EAC13" s="390"/>
      <c r="EAD13" s="390"/>
      <c r="EAE13" s="390"/>
      <c r="EAF13" s="390"/>
      <c r="EAG13" s="390"/>
      <c r="EAH13" s="390"/>
      <c r="EAI13" s="390"/>
      <c r="EAJ13" s="390"/>
      <c r="EAK13" s="390"/>
      <c r="EAL13" s="390"/>
      <c r="EAM13" s="390"/>
      <c r="EAN13" s="390"/>
      <c r="EAO13" s="390"/>
      <c r="EAP13" s="390"/>
      <c r="EAQ13" s="390"/>
      <c r="EAR13" s="390"/>
      <c r="EAS13" s="390"/>
      <c r="EAT13" s="390"/>
      <c r="EAU13" s="390"/>
      <c r="EAV13" s="390"/>
      <c r="EAW13" s="390"/>
      <c r="EAX13" s="390"/>
      <c r="EAY13" s="390"/>
      <c r="EAZ13" s="390"/>
      <c r="EBA13" s="390"/>
      <c r="EBB13" s="390"/>
      <c r="EBC13" s="390"/>
      <c r="EBD13" s="390"/>
      <c r="EBE13" s="390"/>
      <c r="EBF13" s="390"/>
      <c r="EBG13" s="390"/>
      <c r="EBH13" s="390"/>
      <c r="EBI13" s="390"/>
      <c r="EBJ13" s="390"/>
      <c r="EBK13" s="390"/>
      <c r="EBL13" s="390"/>
      <c r="EBM13" s="390"/>
      <c r="EBN13" s="390"/>
      <c r="EBO13" s="390"/>
      <c r="EBP13" s="390"/>
      <c r="EBQ13" s="390"/>
      <c r="EBR13" s="390"/>
      <c r="EBS13" s="390"/>
      <c r="EBT13" s="390"/>
      <c r="EBU13" s="390"/>
      <c r="EBV13" s="390"/>
      <c r="EBW13" s="390"/>
      <c r="EBX13" s="390"/>
      <c r="EBY13" s="390"/>
      <c r="EBZ13" s="390"/>
      <c r="ECA13" s="390"/>
      <c r="ECB13" s="390"/>
      <c r="ECC13" s="390"/>
      <c r="ECD13" s="390"/>
      <c r="ECE13" s="390"/>
      <c r="ECF13" s="390"/>
      <c r="ECG13" s="390"/>
      <c r="ECH13" s="390"/>
      <c r="ECI13" s="390"/>
      <c r="ECJ13" s="390"/>
      <c r="ECK13" s="390"/>
      <c r="ECL13" s="390"/>
      <c r="ECM13" s="390"/>
      <c r="ECN13" s="390"/>
      <c r="ECO13" s="390"/>
      <c r="ECP13" s="390"/>
      <c r="ECQ13" s="390"/>
      <c r="ECR13" s="390"/>
      <c r="ECS13" s="390"/>
      <c r="ECT13" s="390"/>
      <c r="ECU13" s="390"/>
      <c r="ECV13" s="390"/>
      <c r="ECW13" s="390"/>
      <c r="ECX13" s="390"/>
      <c r="ECY13" s="390"/>
      <c r="ECZ13" s="390"/>
      <c r="EDA13" s="390"/>
      <c r="EDB13" s="390"/>
      <c r="EDC13" s="390"/>
      <c r="EDD13" s="390"/>
      <c r="EDE13" s="390"/>
      <c r="EDF13" s="390"/>
      <c r="EDG13" s="390"/>
      <c r="EDH13" s="390"/>
      <c r="EDI13" s="390"/>
      <c r="EDJ13" s="390"/>
      <c r="EDK13" s="390"/>
      <c r="EDL13" s="390"/>
      <c r="EDM13" s="390"/>
      <c r="EDN13" s="390"/>
      <c r="EDO13" s="390"/>
      <c r="EDP13" s="390"/>
      <c r="EDQ13" s="390"/>
      <c r="EDR13" s="390"/>
      <c r="EDS13" s="390"/>
      <c r="EDT13" s="390"/>
      <c r="EDU13" s="390"/>
      <c r="EDV13" s="390"/>
      <c r="EDW13" s="390"/>
      <c r="EDX13" s="390"/>
      <c r="EDY13" s="390"/>
      <c r="EDZ13" s="390"/>
      <c r="EEA13" s="390"/>
      <c r="EEB13" s="390"/>
      <c r="EEC13" s="390"/>
      <c r="EED13" s="390"/>
      <c r="EEE13" s="390"/>
      <c r="EEF13" s="390"/>
      <c r="EEG13" s="390"/>
      <c r="EEH13" s="390"/>
      <c r="EEI13" s="390"/>
      <c r="EEJ13" s="390"/>
      <c r="EEK13" s="390"/>
      <c r="EEL13" s="390"/>
      <c r="EEM13" s="390"/>
      <c r="EEN13" s="390"/>
      <c r="EEO13" s="390"/>
      <c r="EEP13" s="390"/>
      <c r="EEQ13" s="390"/>
      <c r="EER13" s="390"/>
      <c r="EES13" s="390"/>
      <c r="EET13" s="390"/>
      <c r="EEU13" s="390"/>
      <c r="EEV13" s="390"/>
      <c r="EEW13" s="390"/>
      <c r="EEX13" s="390"/>
      <c r="EEY13" s="390"/>
      <c r="EEZ13" s="390"/>
      <c r="EFA13" s="390"/>
      <c r="EFB13" s="390"/>
      <c r="EFC13" s="390"/>
      <c r="EFD13" s="390"/>
      <c r="EFE13" s="390"/>
      <c r="EFF13" s="390"/>
      <c r="EFG13" s="390"/>
      <c r="EFH13" s="390"/>
      <c r="EFI13" s="390"/>
      <c r="EFJ13" s="390"/>
      <c r="EFK13" s="390"/>
      <c r="EFL13" s="390"/>
      <c r="EFM13" s="390"/>
      <c r="EFN13" s="390"/>
      <c r="EFO13" s="390"/>
      <c r="EFP13" s="390"/>
      <c r="EFQ13" s="390"/>
      <c r="EFR13" s="390"/>
      <c r="EFS13" s="390"/>
      <c r="EFT13" s="390"/>
      <c r="EFU13" s="390"/>
      <c r="EFV13" s="390"/>
      <c r="EFW13" s="390"/>
      <c r="EFX13" s="390"/>
      <c r="EFY13" s="390"/>
      <c r="EFZ13" s="390"/>
      <c r="EGA13" s="390"/>
      <c r="EGB13" s="390"/>
      <c r="EGC13" s="390"/>
      <c r="EGD13" s="390"/>
      <c r="EGE13" s="390"/>
      <c r="EGF13" s="390"/>
      <c r="EGG13" s="390"/>
      <c r="EGH13" s="390"/>
      <c r="EGI13" s="390"/>
      <c r="EGJ13" s="390"/>
      <c r="EGK13" s="390"/>
      <c r="EGL13" s="390"/>
      <c r="EGM13" s="390"/>
      <c r="EGN13" s="390"/>
      <c r="EGO13" s="390"/>
      <c r="EGP13" s="390"/>
      <c r="EGQ13" s="390"/>
      <c r="EGR13" s="390"/>
      <c r="EGS13" s="390"/>
      <c r="EGT13" s="390"/>
      <c r="EGU13" s="390"/>
      <c r="EGV13" s="390"/>
      <c r="EGW13" s="390"/>
      <c r="EGX13" s="390"/>
      <c r="EGY13" s="390"/>
      <c r="EGZ13" s="390"/>
      <c r="EHA13" s="390"/>
      <c r="EHB13" s="390"/>
      <c r="EHC13" s="390"/>
      <c r="EHD13" s="390"/>
      <c r="EHE13" s="390"/>
      <c r="EHF13" s="390"/>
      <c r="EHG13" s="390"/>
      <c r="EHH13" s="390"/>
      <c r="EHI13" s="390"/>
      <c r="EHJ13" s="390"/>
      <c r="EHK13" s="390"/>
      <c r="EHL13" s="390"/>
      <c r="EHM13" s="390"/>
      <c r="EHN13" s="390"/>
      <c r="EHO13" s="390"/>
      <c r="EHP13" s="390"/>
      <c r="EHQ13" s="390"/>
      <c r="EHR13" s="390"/>
      <c r="EHS13" s="390"/>
      <c r="EHT13" s="390"/>
      <c r="EHU13" s="390"/>
      <c r="EHV13" s="390"/>
      <c r="EHW13" s="390"/>
      <c r="EHX13" s="390"/>
      <c r="EHY13" s="390"/>
      <c r="EHZ13" s="390"/>
      <c r="EIA13" s="390"/>
      <c r="EIB13" s="390"/>
      <c r="EIC13" s="390"/>
      <c r="EID13" s="390"/>
      <c r="EIE13" s="390"/>
      <c r="EIF13" s="390"/>
      <c r="EIG13" s="390"/>
      <c r="EIH13" s="390"/>
      <c r="EII13" s="390"/>
      <c r="EIJ13" s="390"/>
      <c r="EIK13" s="390"/>
      <c r="EIL13" s="390"/>
      <c r="EIM13" s="390"/>
      <c r="EIN13" s="390"/>
      <c r="EIO13" s="390"/>
      <c r="EIP13" s="390"/>
      <c r="EIQ13" s="390"/>
      <c r="EIR13" s="390"/>
      <c r="EIS13" s="390"/>
      <c r="EIT13" s="390"/>
      <c r="EIU13" s="390"/>
      <c r="EIV13" s="390"/>
      <c r="EIW13" s="390"/>
      <c r="EIX13" s="390"/>
      <c r="EIY13" s="390"/>
      <c r="EIZ13" s="390"/>
      <c r="EJA13" s="390"/>
      <c r="EJB13" s="390"/>
      <c r="EJC13" s="390"/>
      <c r="EJD13" s="390"/>
      <c r="EJE13" s="390"/>
      <c r="EJF13" s="390"/>
      <c r="EJG13" s="390"/>
      <c r="EJH13" s="390"/>
      <c r="EJI13" s="390"/>
      <c r="EJJ13" s="390"/>
      <c r="EJK13" s="390"/>
      <c r="EJL13" s="390"/>
      <c r="EJM13" s="390"/>
      <c r="EJN13" s="390"/>
      <c r="EJO13" s="390"/>
      <c r="EJP13" s="390"/>
      <c r="EJQ13" s="390"/>
      <c r="EJR13" s="390"/>
      <c r="EJS13" s="390"/>
      <c r="EJT13" s="390"/>
      <c r="EJU13" s="390"/>
      <c r="EJV13" s="390"/>
      <c r="EJW13" s="390"/>
      <c r="EJX13" s="390"/>
      <c r="EJY13" s="390"/>
      <c r="EJZ13" s="390"/>
      <c r="EKA13" s="390"/>
      <c r="EKB13" s="390"/>
      <c r="EKC13" s="390"/>
      <c r="EKD13" s="390"/>
      <c r="EKE13" s="390"/>
      <c r="EKF13" s="390"/>
      <c r="EKG13" s="390"/>
      <c r="EKH13" s="390"/>
      <c r="EKI13" s="390"/>
      <c r="EKJ13" s="390"/>
      <c r="EKK13" s="390"/>
      <c r="EKL13" s="390"/>
      <c r="EKM13" s="390"/>
      <c r="EKN13" s="390"/>
      <c r="EKO13" s="390"/>
      <c r="EKP13" s="390"/>
      <c r="EKQ13" s="390"/>
      <c r="EKR13" s="390"/>
      <c r="EKS13" s="390"/>
      <c r="EKT13" s="390"/>
      <c r="EKU13" s="390"/>
      <c r="EKV13" s="390"/>
      <c r="EKW13" s="390"/>
      <c r="EKX13" s="390"/>
      <c r="EKY13" s="390"/>
      <c r="EKZ13" s="390"/>
      <c r="ELA13" s="390"/>
      <c r="ELB13" s="390"/>
      <c r="ELC13" s="390"/>
      <c r="ELD13" s="390"/>
      <c r="ELE13" s="390"/>
      <c r="ELF13" s="390"/>
      <c r="ELG13" s="390"/>
      <c r="ELH13" s="390"/>
      <c r="ELI13" s="390"/>
      <c r="ELJ13" s="390"/>
      <c r="ELK13" s="390"/>
      <c r="ELL13" s="390"/>
      <c r="ELM13" s="390"/>
      <c r="ELN13" s="390"/>
      <c r="ELO13" s="390"/>
      <c r="ELP13" s="390"/>
      <c r="ELQ13" s="390"/>
      <c r="ELR13" s="390"/>
      <c r="ELS13" s="390"/>
      <c r="ELT13" s="390"/>
      <c r="ELU13" s="390"/>
      <c r="ELV13" s="390"/>
      <c r="ELW13" s="390"/>
      <c r="ELX13" s="390"/>
      <c r="ELY13" s="390"/>
      <c r="ELZ13" s="390"/>
      <c r="EMA13" s="390"/>
      <c r="EMB13" s="390"/>
      <c r="EMC13" s="390"/>
      <c r="EMD13" s="390"/>
      <c r="EME13" s="390"/>
      <c r="EMF13" s="390"/>
      <c r="EMG13" s="390"/>
      <c r="EMH13" s="390"/>
      <c r="EMI13" s="390"/>
      <c r="EMJ13" s="390"/>
      <c r="EMK13" s="390"/>
      <c r="EML13" s="390"/>
      <c r="EMM13" s="390"/>
      <c r="EMN13" s="390"/>
      <c r="EMO13" s="390"/>
      <c r="EMP13" s="390"/>
      <c r="EMQ13" s="390"/>
      <c r="EMR13" s="390"/>
      <c r="EMS13" s="390"/>
      <c r="EMT13" s="390"/>
      <c r="EMU13" s="390"/>
      <c r="EMV13" s="390"/>
      <c r="EMW13" s="390"/>
      <c r="EMX13" s="390"/>
      <c r="EMY13" s="390"/>
      <c r="EMZ13" s="390"/>
      <c r="ENA13" s="390"/>
      <c r="ENB13" s="390"/>
      <c r="ENC13" s="390"/>
      <c r="END13" s="390"/>
      <c r="ENE13" s="390"/>
      <c r="ENF13" s="390"/>
      <c r="ENG13" s="390"/>
      <c r="ENH13" s="390"/>
      <c r="ENI13" s="390"/>
      <c r="ENJ13" s="390"/>
      <c r="ENK13" s="390"/>
      <c r="ENL13" s="390"/>
      <c r="ENM13" s="390"/>
      <c r="ENN13" s="390"/>
      <c r="ENO13" s="390"/>
      <c r="ENP13" s="390"/>
      <c r="ENQ13" s="390"/>
      <c r="ENR13" s="390"/>
      <c r="ENS13" s="390"/>
      <c r="ENT13" s="390"/>
      <c r="ENU13" s="390"/>
      <c r="ENV13" s="390"/>
      <c r="ENW13" s="390"/>
      <c r="ENX13" s="390"/>
      <c r="ENY13" s="390"/>
      <c r="ENZ13" s="390"/>
      <c r="EOA13" s="390"/>
      <c r="EOB13" s="390"/>
      <c r="EOC13" s="390"/>
      <c r="EOD13" s="390"/>
      <c r="EOE13" s="390"/>
      <c r="EOF13" s="390"/>
      <c r="EOG13" s="390"/>
      <c r="EOH13" s="390"/>
      <c r="EOI13" s="390"/>
      <c r="EOJ13" s="390"/>
      <c r="EOK13" s="390"/>
      <c r="EOL13" s="390"/>
      <c r="EOM13" s="390"/>
      <c r="EON13" s="390"/>
      <c r="EOO13" s="390"/>
      <c r="EOP13" s="390"/>
      <c r="EOQ13" s="390"/>
      <c r="EOR13" s="390"/>
      <c r="EOS13" s="390"/>
      <c r="EOT13" s="390"/>
      <c r="EOU13" s="390"/>
      <c r="EOV13" s="390"/>
      <c r="EOW13" s="390"/>
      <c r="EOX13" s="390"/>
      <c r="EOY13" s="390"/>
      <c r="EOZ13" s="390"/>
      <c r="EPA13" s="390"/>
      <c r="EPB13" s="390"/>
      <c r="EPC13" s="390"/>
      <c r="EPD13" s="390"/>
      <c r="EPE13" s="390"/>
      <c r="EPF13" s="390"/>
      <c r="EPG13" s="390"/>
      <c r="EPH13" s="390"/>
      <c r="EPI13" s="390"/>
      <c r="EPJ13" s="390"/>
      <c r="EPK13" s="390"/>
      <c r="EPL13" s="390"/>
      <c r="EPM13" s="390"/>
      <c r="EPN13" s="390"/>
      <c r="EPO13" s="390"/>
      <c r="EPP13" s="390"/>
      <c r="EPQ13" s="390"/>
      <c r="EPR13" s="390"/>
      <c r="EPS13" s="390"/>
      <c r="EPT13" s="390"/>
      <c r="EPU13" s="390"/>
      <c r="EPV13" s="390"/>
      <c r="EPW13" s="390"/>
      <c r="EPX13" s="390"/>
      <c r="EPY13" s="390"/>
      <c r="EPZ13" s="390"/>
      <c r="EQA13" s="390"/>
      <c r="EQB13" s="390"/>
      <c r="EQC13" s="390"/>
      <c r="EQD13" s="390"/>
      <c r="EQE13" s="390"/>
      <c r="EQF13" s="390"/>
      <c r="EQG13" s="390"/>
      <c r="EQH13" s="390"/>
      <c r="EQI13" s="390"/>
      <c r="EQJ13" s="390"/>
      <c r="EQK13" s="390"/>
      <c r="EQL13" s="390"/>
      <c r="EQM13" s="390"/>
      <c r="EQN13" s="390"/>
      <c r="EQO13" s="390"/>
      <c r="EQP13" s="390"/>
      <c r="EQQ13" s="390"/>
      <c r="EQR13" s="390"/>
      <c r="EQS13" s="390"/>
      <c r="EQT13" s="390"/>
      <c r="EQU13" s="390"/>
      <c r="EQV13" s="390"/>
      <c r="EQW13" s="390"/>
      <c r="EQX13" s="390"/>
      <c r="EQY13" s="390"/>
      <c r="EQZ13" s="390"/>
      <c r="ERA13" s="390"/>
      <c r="ERB13" s="390"/>
      <c r="ERC13" s="390"/>
      <c r="ERD13" s="390"/>
      <c r="ERE13" s="390"/>
      <c r="ERF13" s="390"/>
      <c r="ERG13" s="390"/>
      <c r="ERH13" s="390"/>
      <c r="ERI13" s="390"/>
      <c r="ERJ13" s="390"/>
      <c r="ERK13" s="390"/>
      <c r="ERL13" s="390"/>
      <c r="ERM13" s="390"/>
      <c r="ERN13" s="390"/>
      <c r="ERO13" s="390"/>
      <c r="ERP13" s="390"/>
      <c r="ERQ13" s="390"/>
      <c r="ERR13" s="390"/>
      <c r="ERS13" s="390"/>
      <c r="ERT13" s="390"/>
      <c r="ERU13" s="390"/>
      <c r="ERV13" s="390"/>
      <c r="ERW13" s="390"/>
      <c r="ERX13" s="390"/>
      <c r="ERY13" s="390"/>
      <c r="ERZ13" s="390"/>
      <c r="ESA13" s="390"/>
      <c r="ESB13" s="390"/>
      <c r="ESC13" s="390"/>
      <c r="ESD13" s="390"/>
      <c r="ESE13" s="390"/>
      <c r="ESF13" s="390"/>
      <c r="ESG13" s="390"/>
      <c r="ESH13" s="390"/>
      <c r="ESI13" s="390"/>
      <c r="ESJ13" s="390"/>
      <c r="ESK13" s="390"/>
      <c r="ESL13" s="390"/>
      <c r="ESM13" s="390"/>
      <c r="ESN13" s="390"/>
      <c r="ESO13" s="390"/>
      <c r="ESP13" s="390"/>
      <c r="ESQ13" s="390"/>
      <c r="ESR13" s="390"/>
      <c r="ESS13" s="390"/>
      <c r="EST13" s="390"/>
      <c r="ESU13" s="390"/>
      <c r="ESV13" s="390"/>
      <c r="ESW13" s="390"/>
      <c r="ESX13" s="390"/>
      <c r="ESY13" s="390"/>
      <c r="ESZ13" s="390"/>
      <c r="ETA13" s="390"/>
      <c r="ETB13" s="390"/>
      <c r="ETC13" s="390"/>
      <c r="ETD13" s="390"/>
      <c r="ETE13" s="390"/>
      <c r="ETF13" s="390"/>
      <c r="ETG13" s="390"/>
      <c r="ETH13" s="390"/>
      <c r="ETI13" s="390"/>
      <c r="ETJ13" s="390"/>
      <c r="ETK13" s="390"/>
      <c r="ETL13" s="390"/>
      <c r="ETM13" s="390"/>
      <c r="ETN13" s="390"/>
      <c r="ETO13" s="390"/>
      <c r="ETP13" s="390"/>
      <c r="ETQ13" s="390"/>
      <c r="ETR13" s="390"/>
      <c r="ETS13" s="390"/>
      <c r="ETT13" s="390"/>
      <c r="ETU13" s="390"/>
      <c r="ETV13" s="390"/>
      <c r="ETW13" s="390"/>
      <c r="ETX13" s="390"/>
      <c r="ETY13" s="390"/>
      <c r="ETZ13" s="390"/>
      <c r="EUA13" s="390"/>
      <c r="EUB13" s="390"/>
      <c r="EUC13" s="390"/>
      <c r="EUD13" s="390"/>
      <c r="EUE13" s="390"/>
      <c r="EUF13" s="390"/>
      <c r="EUG13" s="390"/>
      <c r="EUH13" s="390"/>
      <c r="EUI13" s="390"/>
      <c r="EUJ13" s="390"/>
      <c r="EUK13" s="390"/>
      <c r="EUL13" s="390"/>
      <c r="EUM13" s="390"/>
      <c r="EUN13" s="390"/>
      <c r="EUO13" s="390"/>
      <c r="EUP13" s="390"/>
      <c r="EUQ13" s="390"/>
      <c r="EUR13" s="390"/>
      <c r="EUS13" s="390"/>
      <c r="EUT13" s="390"/>
      <c r="EUU13" s="390"/>
      <c r="EUV13" s="390"/>
      <c r="EUW13" s="390"/>
      <c r="EUX13" s="390"/>
      <c r="EUY13" s="390"/>
      <c r="EUZ13" s="390"/>
      <c r="EVA13" s="390"/>
      <c r="EVB13" s="390"/>
      <c r="EVC13" s="390"/>
      <c r="EVD13" s="390"/>
      <c r="EVE13" s="390"/>
      <c r="EVF13" s="390"/>
      <c r="EVG13" s="390"/>
      <c r="EVH13" s="390"/>
      <c r="EVI13" s="390"/>
      <c r="EVJ13" s="390"/>
      <c r="EVK13" s="390"/>
      <c r="EVL13" s="390"/>
      <c r="EVM13" s="390"/>
      <c r="EVN13" s="390"/>
      <c r="EVO13" s="390"/>
      <c r="EVP13" s="390"/>
      <c r="EVQ13" s="390"/>
      <c r="EVR13" s="390"/>
      <c r="EVS13" s="390"/>
      <c r="EVT13" s="390"/>
      <c r="EVU13" s="390"/>
      <c r="EVV13" s="390"/>
      <c r="EVW13" s="390"/>
      <c r="EVX13" s="390"/>
      <c r="EVY13" s="390"/>
      <c r="EVZ13" s="390"/>
      <c r="EWA13" s="390"/>
      <c r="EWB13" s="390"/>
      <c r="EWC13" s="390"/>
      <c r="EWD13" s="390"/>
      <c r="EWE13" s="390"/>
      <c r="EWF13" s="390"/>
      <c r="EWG13" s="390"/>
      <c r="EWH13" s="390"/>
      <c r="EWI13" s="390"/>
      <c r="EWJ13" s="390"/>
      <c r="EWK13" s="390"/>
      <c r="EWL13" s="390"/>
      <c r="EWM13" s="390"/>
      <c r="EWN13" s="390"/>
      <c r="EWO13" s="390"/>
      <c r="EWP13" s="390"/>
      <c r="EWQ13" s="390"/>
      <c r="EWR13" s="390"/>
      <c r="EWS13" s="390"/>
      <c r="EWT13" s="390"/>
      <c r="EWU13" s="390"/>
      <c r="EWV13" s="390"/>
      <c r="EWW13" s="390"/>
      <c r="EWX13" s="390"/>
      <c r="EWY13" s="390"/>
      <c r="EWZ13" s="390"/>
      <c r="EXA13" s="390"/>
      <c r="EXB13" s="390"/>
      <c r="EXC13" s="390"/>
      <c r="EXD13" s="390"/>
      <c r="EXE13" s="390"/>
      <c r="EXF13" s="390"/>
      <c r="EXG13" s="390"/>
      <c r="EXH13" s="390"/>
      <c r="EXI13" s="390"/>
      <c r="EXJ13" s="390"/>
      <c r="EXK13" s="390"/>
      <c r="EXL13" s="390"/>
      <c r="EXM13" s="390"/>
      <c r="EXN13" s="390"/>
      <c r="EXO13" s="390"/>
      <c r="EXP13" s="390"/>
      <c r="EXQ13" s="390"/>
      <c r="EXR13" s="390"/>
      <c r="EXS13" s="390"/>
      <c r="EXT13" s="390"/>
      <c r="EXU13" s="390"/>
      <c r="EXV13" s="390"/>
      <c r="EXW13" s="390"/>
      <c r="EXX13" s="390"/>
      <c r="EXY13" s="390"/>
      <c r="EXZ13" s="390"/>
      <c r="EYA13" s="390"/>
      <c r="EYB13" s="390"/>
      <c r="EYC13" s="390"/>
      <c r="EYD13" s="390"/>
      <c r="EYE13" s="390"/>
      <c r="EYF13" s="390"/>
      <c r="EYG13" s="390"/>
      <c r="EYH13" s="390"/>
      <c r="EYI13" s="390"/>
      <c r="EYJ13" s="390"/>
      <c r="EYK13" s="390"/>
      <c r="EYL13" s="390"/>
      <c r="EYM13" s="390"/>
      <c r="EYN13" s="390"/>
      <c r="EYO13" s="390"/>
      <c r="EYP13" s="390"/>
      <c r="EYQ13" s="390"/>
      <c r="EYR13" s="390"/>
      <c r="EYS13" s="390"/>
      <c r="EYT13" s="390"/>
      <c r="EYU13" s="390"/>
      <c r="EYV13" s="390"/>
      <c r="EYW13" s="390"/>
      <c r="EYX13" s="390"/>
      <c r="EYY13" s="390"/>
      <c r="EYZ13" s="390"/>
      <c r="EZA13" s="390"/>
      <c r="EZB13" s="390"/>
      <c r="EZC13" s="390"/>
      <c r="EZD13" s="390"/>
      <c r="EZE13" s="390"/>
      <c r="EZF13" s="390"/>
      <c r="EZG13" s="390"/>
      <c r="EZH13" s="390"/>
      <c r="EZI13" s="390"/>
      <c r="EZJ13" s="390"/>
      <c r="EZK13" s="390"/>
      <c r="EZL13" s="390"/>
      <c r="EZM13" s="390"/>
      <c r="EZN13" s="390"/>
      <c r="EZO13" s="390"/>
      <c r="EZP13" s="390"/>
      <c r="EZQ13" s="390"/>
      <c r="EZR13" s="390"/>
      <c r="EZS13" s="390"/>
      <c r="EZT13" s="390"/>
      <c r="EZU13" s="390"/>
      <c r="EZV13" s="390"/>
      <c r="EZW13" s="390"/>
      <c r="EZX13" s="390"/>
      <c r="EZY13" s="390"/>
      <c r="EZZ13" s="390"/>
      <c r="FAA13" s="390"/>
      <c r="FAB13" s="390"/>
      <c r="FAC13" s="390"/>
      <c r="FAD13" s="390"/>
      <c r="FAE13" s="390"/>
      <c r="FAF13" s="390"/>
      <c r="FAG13" s="390"/>
      <c r="FAH13" s="390"/>
      <c r="FAI13" s="390"/>
      <c r="FAJ13" s="390"/>
      <c r="FAK13" s="390"/>
      <c r="FAL13" s="390"/>
      <c r="FAM13" s="390"/>
      <c r="FAN13" s="390"/>
      <c r="FAO13" s="390"/>
      <c r="FAP13" s="390"/>
      <c r="FAQ13" s="390"/>
      <c r="FAR13" s="390"/>
      <c r="FAS13" s="390"/>
      <c r="FAT13" s="390"/>
      <c r="FAU13" s="390"/>
      <c r="FAV13" s="390"/>
      <c r="FAW13" s="390"/>
      <c r="FAX13" s="390"/>
      <c r="FAY13" s="390"/>
      <c r="FAZ13" s="390"/>
      <c r="FBA13" s="390"/>
      <c r="FBB13" s="390"/>
      <c r="FBC13" s="390"/>
      <c r="FBD13" s="390"/>
      <c r="FBE13" s="390"/>
      <c r="FBF13" s="390"/>
      <c r="FBG13" s="390"/>
      <c r="FBH13" s="390"/>
      <c r="FBI13" s="390"/>
      <c r="FBJ13" s="390"/>
      <c r="FBK13" s="390"/>
      <c r="FBL13" s="390"/>
      <c r="FBM13" s="390"/>
      <c r="FBN13" s="390"/>
      <c r="FBO13" s="390"/>
      <c r="FBP13" s="390"/>
      <c r="FBQ13" s="390"/>
      <c r="FBR13" s="390"/>
      <c r="FBS13" s="390"/>
      <c r="FBT13" s="390"/>
      <c r="FBU13" s="390"/>
      <c r="FBV13" s="390"/>
      <c r="FBW13" s="390"/>
      <c r="FBX13" s="390"/>
      <c r="FBY13" s="390"/>
      <c r="FBZ13" s="390"/>
      <c r="FCA13" s="390"/>
      <c r="FCB13" s="390"/>
      <c r="FCC13" s="390"/>
      <c r="FCD13" s="390"/>
      <c r="FCE13" s="390"/>
      <c r="FCF13" s="390"/>
      <c r="FCG13" s="390"/>
      <c r="FCH13" s="390"/>
      <c r="FCI13" s="390"/>
      <c r="FCJ13" s="390"/>
      <c r="FCK13" s="390"/>
      <c r="FCL13" s="390"/>
      <c r="FCM13" s="390"/>
      <c r="FCN13" s="390"/>
      <c r="FCO13" s="390"/>
      <c r="FCP13" s="390"/>
      <c r="FCQ13" s="390"/>
      <c r="FCR13" s="390"/>
      <c r="FCS13" s="390"/>
      <c r="FCT13" s="390"/>
      <c r="FCU13" s="390"/>
      <c r="FCV13" s="390"/>
      <c r="FCW13" s="390"/>
      <c r="FCX13" s="390"/>
      <c r="FCY13" s="390"/>
      <c r="FCZ13" s="390"/>
      <c r="FDA13" s="390"/>
      <c r="FDB13" s="390"/>
      <c r="FDC13" s="390"/>
      <c r="FDD13" s="390"/>
      <c r="FDE13" s="390"/>
      <c r="FDF13" s="390"/>
      <c r="FDG13" s="390"/>
      <c r="FDH13" s="390"/>
      <c r="FDI13" s="390"/>
      <c r="FDJ13" s="390"/>
      <c r="FDK13" s="390"/>
      <c r="FDL13" s="390"/>
      <c r="FDM13" s="390"/>
      <c r="FDN13" s="390"/>
      <c r="FDO13" s="390"/>
      <c r="FDP13" s="390"/>
      <c r="FDQ13" s="390"/>
      <c r="FDR13" s="390"/>
      <c r="FDS13" s="390"/>
      <c r="FDT13" s="390"/>
      <c r="FDU13" s="390"/>
      <c r="FDV13" s="390"/>
      <c r="FDW13" s="390"/>
      <c r="FDX13" s="390"/>
      <c r="FDY13" s="390"/>
      <c r="FDZ13" s="390"/>
      <c r="FEA13" s="390"/>
      <c r="FEB13" s="390"/>
      <c r="FEC13" s="390"/>
      <c r="FED13" s="390"/>
      <c r="FEE13" s="390"/>
      <c r="FEF13" s="390"/>
      <c r="FEG13" s="390"/>
      <c r="FEH13" s="390"/>
      <c r="FEI13" s="390"/>
      <c r="FEJ13" s="390"/>
      <c r="FEK13" s="390"/>
      <c r="FEL13" s="390"/>
      <c r="FEM13" s="390"/>
      <c r="FEN13" s="390"/>
      <c r="FEO13" s="390"/>
      <c r="FEP13" s="390"/>
      <c r="FEQ13" s="390"/>
      <c r="FER13" s="390"/>
      <c r="FES13" s="390"/>
      <c r="FET13" s="390"/>
      <c r="FEU13" s="390"/>
      <c r="FEV13" s="390"/>
      <c r="FEW13" s="390"/>
      <c r="FEX13" s="390"/>
      <c r="FEY13" s="390"/>
      <c r="FEZ13" s="390"/>
      <c r="FFA13" s="390"/>
      <c r="FFB13" s="390"/>
      <c r="FFC13" s="390"/>
      <c r="FFD13" s="390"/>
      <c r="FFE13" s="390"/>
      <c r="FFF13" s="390"/>
      <c r="FFG13" s="390"/>
      <c r="FFH13" s="390"/>
      <c r="FFI13" s="390"/>
      <c r="FFJ13" s="390"/>
      <c r="FFK13" s="390"/>
      <c r="FFL13" s="390"/>
      <c r="FFM13" s="390"/>
      <c r="FFN13" s="390"/>
      <c r="FFO13" s="390"/>
      <c r="FFP13" s="390"/>
      <c r="FFQ13" s="390"/>
      <c r="FFR13" s="390"/>
      <c r="FFS13" s="390"/>
      <c r="FFT13" s="390"/>
      <c r="FFU13" s="390"/>
      <c r="FFV13" s="390"/>
      <c r="FFW13" s="390"/>
      <c r="FFX13" s="390"/>
      <c r="FFY13" s="390"/>
      <c r="FFZ13" s="390"/>
      <c r="FGA13" s="390"/>
      <c r="FGB13" s="390"/>
      <c r="FGC13" s="390"/>
      <c r="FGD13" s="390"/>
      <c r="FGE13" s="390"/>
      <c r="FGF13" s="390"/>
      <c r="FGG13" s="390"/>
      <c r="FGH13" s="390"/>
      <c r="FGI13" s="390"/>
      <c r="FGJ13" s="390"/>
      <c r="FGK13" s="390"/>
      <c r="FGL13" s="390"/>
      <c r="FGM13" s="390"/>
      <c r="FGN13" s="390"/>
      <c r="FGO13" s="390"/>
      <c r="FGP13" s="390"/>
      <c r="FGQ13" s="390"/>
      <c r="FGR13" s="390"/>
      <c r="FGS13" s="390"/>
      <c r="FGT13" s="390"/>
      <c r="FGU13" s="390"/>
      <c r="FGV13" s="390"/>
      <c r="FGW13" s="390"/>
      <c r="FGX13" s="390"/>
      <c r="FGY13" s="390"/>
      <c r="FGZ13" s="390"/>
      <c r="FHA13" s="390"/>
      <c r="FHB13" s="390"/>
      <c r="FHC13" s="390"/>
      <c r="FHD13" s="390"/>
      <c r="FHE13" s="390"/>
      <c r="FHF13" s="390"/>
      <c r="FHG13" s="390"/>
      <c r="FHH13" s="390"/>
      <c r="FHI13" s="390"/>
      <c r="FHJ13" s="390"/>
      <c r="FHK13" s="390"/>
      <c r="FHL13" s="390"/>
      <c r="FHM13" s="390"/>
      <c r="FHN13" s="390"/>
      <c r="FHO13" s="390"/>
      <c r="FHP13" s="390"/>
      <c r="FHQ13" s="390"/>
      <c r="FHR13" s="390"/>
      <c r="FHS13" s="390"/>
      <c r="FHT13" s="390"/>
      <c r="FHU13" s="390"/>
      <c r="FHV13" s="390"/>
      <c r="FHW13" s="390"/>
      <c r="FHX13" s="390"/>
      <c r="FHY13" s="390"/>
      <c r="FHZ13" s="390"/>
      <c r="FIA13" s="390"/>
      <c r="FIB13" s="390"/>
      <c r="FIC13" s="390"/>
      <c r="FID13" s="390"/>
      <c r="FIE13" s="390"/>
      <c r="FIF13" s="390"/>
      <c r="FIG13" s="390"/>
      <c r="FIH13" s="390"/>
      <c r="FII13" s="390"/>
      <c r="FIJ13" s="390"/>
      <c r="FIK13" s="390"/>
      <c r="FIL13" s="390"/>
      <c r="FIM13" s="390"/>
      <c r="FIN13" s="390"/>
      <c r="FIO13" s="390"/>
      <c r="FIP13" s="390"/>
      <c r="FIQ13" s="390"/>
      <c r="FIR13" s="390"/>
      <c r="FIS13" s="390"/>
      <c r="FIT13" s="390"/>
      <c r="FIU13" s="390"/>
      <c r="FIV13" s="390"/>
      <c r="FIW13" s="390"/>
      <c r="FIX13" s="390"/>
      <c r="FIY13" s="390"/>
      <c r="FIZ13" s="390"/>
      <c r="FJA13" s="390"/>
      <c r="FJB13" s="390"/>
      <c r="FJC13" s="390"/>
      <c r="FJD13" s="390"/>
      <c r="FJE13" s="390"/>
      <c r="FJF13" s="390"/>
      <c r="FJG13" s="390"/>
      <c r="FJH13" s="390"/>
      <c r="FJI13" s="390"/>
      <c r="FJJ13" s="390"/>
      <c r="FJK13" s="390"/>
      <c r="FJL13" s="390"/>
      <c r="FJM13" s="390"/>
      <c r="FJN13" s="390"/>
      <c r="FJO13" s="390"/>
      <c r="FJP13" s="390"/>
      <c r="FJQ13" s="390"/>
      <c r="FJR13" s="390"/>
      <c r="FJS13" s="390"/>
      <c r="FJT13" s="390"/>
      <c r="FJU13" s="390"/>
      <c r="FJV13" s="390"/>
      <c r="FJW13" s="390"/>
      <c r="FJX13" s="390"/>
      <c r="FJY13" s="390"/>
      <c r="FJZ13" s="390"/>
      <c r="FKA13" s="390"/>
      <c r="FKB13" s="390"/>
      <c r="FKC13" s="390"/>
      <c r="FKD13" s="390"/>
      <c r="FKE13" s="390"/>
      <c r="FKF13" s="390"/>
      <c r="FKG13" s="390"/>
      <c r="FKH13" s="390"/>
      <c r="FKI13" s="390"/>
      <c r="FKJ13" s="390"/>
      <c r="FKK13" s="390"/>
      <c r="FKL13" s="390"/>
      <c r="FKM13" s="390"/>
      <c r="FKN13" s="390"/>
      <c r="FKO13" s="390"/>
      <c r="FKP13" s="390"/>
      <c r="FKQ13" s="390"/>
      <c r="FKR13" s="390"/>
      <c r="FKS13" s="390"/>
      <c r="FKT13" s="390"/>
      <c r="FKU13" s="390"/>
      <c r="FKV13" s="390"/>
      <c r="FKW13" s="390"/>
      <c r="FKX13" s="390"/>
      <c r="FKY13" s="390"/>
      <c r="FKZ13" s="390"/>
      <c r="FLA13" s="390"/>
      <c r="FLB13" s="390"/>
      <c r="FLC13" s="390"/>
      <c r="FLD13" s="390"/>
      <c r="FLE13" s="390"/>
      <c r="FLF13" s="390"/>
      <c r="FLG13" s="390"/>
      <c r="FLH13" s="390"/>
      <c r="FLI13" s="390"/>
      <c r="FLJ13" s="390"/>
      <c r="FLK13" s="390"/>
      <c r="FLL13" s="390"/>
      <c r="FLM13" s="390"/>
      <c r="FLN13" s="390"/>
      <c r="FLO13" s="390"/>
      <c r="FLP13" s="390"/>
      <c r="FLQ13" s="390"/>
      <c r="FLR13" s="390"/>
      <c r="FLS13" s="390"/>
      <c r="FLT13" s="390"/>
      <c r="FLU13" s="390"/>
      <c r="FLV13" s="390"/>
      <c r="FLW13" s="390"/>
      <c r="FLX13" s="390"/>
      <c r="FLY13" s="390"/>
      <c r="FLZ13" s="390"/>
      <c r="FMA13" s="390"/>
      <c r="FMB13" s="390"/>
      <c r="FMC13" s="390"/>
      <c r="FMD13" s="390"/>
      <c r="FME13" s="390"/>
      <c r="FMF13" s="390"/>
      <c r="FMG13" s="390"/>
      <c r="FMH13" s="390"/>
      <c r="FMI13" s="390"/>
      <c r="FMJ13" s="390"/>
      <c r="FMK13" s="390"/>
      <c r="FML13" s="390"/>
      <c r="FMM13" s="390"/>
      <c r="FMN13" s="390"/>
      <c r="FMO13" s="390"/>
      <c r="FMP13" s="390"/>
      <c r="FMQ13" s="390"/>
      <c r="FMR13" s="390"/>
      <c r="FMS13" s="390"/>
      <c r="FMT13" s="390"/>
      <c r="FMU13" s="390"/>
      <c r="FMV13" s="390"/>
      <c r="FMW13" s="390"/>
      <c r="FMX13" s="390"/>
      <c r="FMY13" s="390"/>
      <c r="FMZ13" s="390"/>
      <c r="FNA13" s="390"/>
      <c r="FNB13" s="390"/>
      <c r="FNC13" s="390"/>
      <c r="FND13" s="390"/>
      <c r="FNE13" s="390"/>
      <c r="FNF13" s="390"/>
      <c r="FNG13" s="390"/>
      <c r="FNH13" s="390"/>
      <c r="FNI13" s="390"/>
      <c r="FNJ13" s="390"/>
      <c r="FNK13" s="390"/>
      <c r="FNL13" s="390"/>
      <c r="FNM13" s="390"/>
      <c r="FNN13" s="390"/>
      <c r="FNO13" s="390"/>
      <c r="FNP13" s="390"/>
      <c r="FNQ13" s="390"/>
      <c r="FNR13" s="390"/>
      <c r="FNS13" s="390"/>
      <c r="FNT13" s="390"/>
      <c r="FNU13" s="390"/>
      <c r="FNV13" s="390"/>
      <c r="FNW13" s="390"/>
      <c r="FNX13" s="390"/>
      <c r="FNY13" s="390"/>
      <c r="FNZ13" s="390"/>
      <c r="FOA13" s="390"/>
      <c r="FOB13" s="390"/>
      <c r="FOC13" s="390"/>
      <c r="FOD13" s="390"/>
      <c r="FOE13" s="390"/>
      <c r="FOF13" s="390"/>
      <c r="FOG13" s="390"/>
      <c r="FOH13" s="390"/>
      <c r="FOI13" s="390"/>
      <c r="FOJ13" s="390"/>
      <c r="FOK13" s="390"/>
      <c r="FOL13" s="390"/>
      <c r="FOM13" s="390"/>
      <c r="FON13" s="390"/>
      <c r="FOO13" s="390"/>
      <c r="FOP13" s="390"/>
      <c r="FOQ13" s="390"/>
      <c r="FOR13" s="390"/>
      <c r="FOS13" s="390"/>
      <c r="FOT13" s="390"/>
      <c r="FOU13" s="390"/>
      <c r="FOV13" s="390"/>
      <c r="FOW13" s="390"/>
      <c r="FOX13" s="390"/>
      <c r="FOY13" s="390"/>
      <c r="FOZ13" s="390"/>
      <c r="FPA13" s="390"/>
      <c r="FPB13" s="390"/>
      <c r="FPC13" s="390"/>
      <c r="FPD13" s="390"/>
      <c r="FPE13" s="390"/>
      <c r="FPF13" s="390"/>
      <c r="FPG13" s="390"/>
      <c r="FPH13" s="390"/>
      <c r="FPI13" s="390"/>
      <c r="FPJ13" s="390"/>
      <c r="FPK13" s="390"/>
      <c r="FPL13" s="390"/>
      <c r="FPM13" s="390"/>
      <c r="FPN13" s="390"/>
      <c r="FPO13" s="390"/>
      <c r="FPP13" s="390"/>
      <c r="FPQ13" s="390"/>
      <c r="FPR13" s="390"/>
      <c r="FPS13" s="390"/>
      <c r="FPT13" s="390"/>
      <c r="FPU13" s="390"/>
      <c r="FPV13" s="390"/>
      <c r="FPW13" s="390"/>
      <c r="FPX13" s="390"/>
      <c r="FPY13" s="390"/>
      <c r="FPZ13" s="390"/>
      <c r="FQA13" s="390"/>
      <c r="FQB13" s="390"/>
      <c r="FQC13" s="390"/>
      <c r="FQD13" s="390"/>
      <c r="FQE13" s="390"/>
      <c r="FQF13" s="390"/>
      <c r="FQG13" s="390"/>
      <c r="FQH13" s="390"/>
      <c r="FQI13" s="390"/>
      <c r="FQJ13" s="390"/>
      <c r="FQK13" s="390"/>
      <c r="FQL13" s="390"/>
      <c r="FQM13" s="390"/>
      <c r="FQN13" s="390"/>
      <c r="FQO13" s="390"/>
      <c r="FQP13" s="390"/>
      <c r="FQQ13" s="390"/>
      <c r="FQR13" s="390"/>
      <c r="FQS13" s="390"/>
      <c r="FQT13" s="390"/>
      <c r="FQU13" s="390"/>
      <c r="FQV13" s="390"/>
      <c r="FQW13" s="390"/>
      <c r="FQX13" s="390"/>
      <c r="FQY13" s="390"/>
      <c r="FQZ13" s="390"/>
      <c r="FRA13" s="390"/>
      <c r="FRB13" s="390"/>
      <c r="FRC13" s="390"/>
      <c r="FRD13" s="390"/>
      <c r="FRE13" s="390"/>
      <c r="FRF13" s="390"/>
      <c r="FRG13" s="390"/>
      <c r="FRH13" s="390"/>
      <c r="FRI13" s="390"/>
      <c r="FRJ13" s="390"/>
      <c r="FRK13" s="390"/>
      <c r="FRL13" s="390"/>
      <c r="FRM13" s="390"/>
      <c r="FRN13" s="390"/>
      <c r="FRO13" s="390"/>
      <c r="FRP13" s="390"/>
      <c r="FRQ13" s="390"/>
      <c r="FRR13" s="390"/>
      <c r="FRS13" s="390"/>
      <c r="FRT13" s="390"/>
      <c r="FRU13" s="390"/>
      <c r="FRV13" s="390"/>
      <c r="FRW13" s="390"/>
      <c r="FRX13" s="390"/>
      <c r="FRY13" s="390"/>
      <c r="FRZ13" s="390"/>
      <c r="FSA13" s="390"/>
      <c r="FSB13" s="390"/>
      <c r="FSC13" s="390"/>
      <c r="FSD13" s="390"/>
      <c r="FSE13" s="390"/>
      <c r="FSF13" s="390"/>
      <c r="FSG13" s="390"/>
      <c r="FSH13" s="390"/>
      <c r="FSI13" s="390"/>
      <c r="FSJ13" s="390"/>
      <c r="FSK13" s="390"/>
      <c r="FSL13" s="390"/>
      <c r="FSM13" s="390"/>
      <c r="FSN13" s="390"/>
      <c r="FSO13" s="390"/>
      <c r="FSP13" s="390"/>
      <c r="FSQ13" s="390"/>
      <c r="FSR13" s="390"/>
      <c r="FSS13" s="390"/>
      <c r="FST13" s="390"/>
      <c r="FSU13" s="390"/>
      <c r="FSV13" s="390"/>
      <c r="FSW13" s="390"/>
      <c r="FSX13" s="390"/>
      <c r="FSY13" s="390"/>
      <c r="FSZ13" s="390"/>
      <c r="FTA13" s="390"/>
      <c r="FTB13" s="390"/>
      <c r="FTC13" s="390"/>
      <c r="FTD13" s="390"/>
      <c r="FTE13" s="390"/>
      <c r="FTF13" s="390"/>
      <c r="FTG13" s="390"/>
      <c r="FTH13" s="390"/>
      <c r="FTI13" s="390"/>
      <c r="FTJ13" s="390"/>
      <c r="FTK13" s="390"/>
      <c r="FTL13" s="390"/>
      <c r="FTM13" s="390"/>
      <c r="FTN13" s="390"/>
      <c r="FTO13" s="390"/>
      <c r="FTP13" s="390"/>
      <c r="FTQ13" s="390"/>
      <c r="FTR13" s="390"/>
      <c r="FTS13" s="390"/>
      <c r="FTT13" s="390"/>
      <c r="FTU13" s="390"/>
      <c r="FTV13" s="390"/>
      <c r="FTW13" s="390"/>
      <c r="FTX13" s="390"/>
      <c r="FTY13" s="390"/>
      <c r="FTZ13" s="390"/>
      <c r="FUA13" s="390"/>
      <c r="FUB13" s="390"/>
      <c r="FUC13" s="390"/>
      <c r="FUD13" s="390"/>
      <c r="FUE13" s="390"/>
      <c r="FUF13" s="390"/>
      <c r="FUG13" s="390"/>
      <c r="FUH13" s="390"/>
      <c r="FUI13" s="390"/>
      <c r="FUJ13" s="390"/>
      <c r="FUK13" s="390"/>
      <c r="FUL13" s="390"/>
      <c r="FUM13" s="390"/>
      <c r="FUN13" s="390"/>
      <c r="FUO13" s="390"/>
      <c r="FUP13" s="390"/>
      <c r="FUQ13" s="390"/>
      <c r="FUR13" s="390"/>
      <c r="FUS13" s="390"/>
      <c r="FUT13" s="390"/>
      <c r="FUU13" s="390"/>
      <c r="FUV13" s="390"/>
      <c r="FUW13" s="390"/>
      <c r="FUX13" s="390"/>
      <c r="FUY13" s="390"/>
      <c r="FUZ13" s="390"/>
      <c r="FVA13" s="390"/>
      <c r="FVB13" s="390"/>
      <c r="FVC13" s="390"/>
      <c r="FVD13" s="390"/>
      <c r="FVE13" s="390"/>
      <c r="FVF13" s="390"/>
      <c r="FVG13" s="390"/>
      <c r="FVH13" s="390"/>
      <c r="FVI13" s="390"/>
      <c r="FVJ13" s="390"/>
      <c r="FVK13" s="390"/>
      <c r="FVL13" s="390"/>
      <c r="FVM13" s="390"/>
      <c r="FVN13" s="390"/>
      <c r="FVO13" s="390"/>
      <c r="FVP13" s="390"/>
      <c r="FVQ13" s="390"/>
      <c r="FVR13" s="390"/>
      <c r="FVS13" s="390"/>
      <c r="FVT13" s="390"/>
      <c r="FVU13" s="390"/>
      <c r="FVV13" s="390"/>
      <c r="FVW13" s="390"/>
      <c r="FVX13" s="390"/>
      <c r="FVY13" s="390"/>
      <c r="FVZ13" s="390"/>
      <c r="FWA13" s="390"/>
      <c r="FWB13" s="390"/>
      <c r="FWC13" s="390"/>
      <c r="FWD13" s="390"/>
      <c r="FWE13" s="390"/>
      <c r="FWF13" s="390"/>
      <c r="FWG13" s="390"/>
      <c r="FWH13" s="390"/>
      <c r="FWI13" s="390"/>
      <c r="FWJ13" s="390"/>
      <c r="FWK13" s="390"/>
      <c r="FWL13" s="390"/>
      <c r="FWM13" s="390"/>
      <c r="FWN13" s="390"/>
      <c r="FWO13" s="390"/>
      <c r="FWP13" s="390"/>
      <c r="FWQ13" s="390"/>
      <c r="FWR13" s="390"/>
      <c r="FWS13" s="390"/>
      <c r="FWT13" s="390"/>
      <c r="FWU13" s="390"/>
      <c r="FWV13" s="390"/>
      <c r="FWW13" s="390"/>
      <c r="FWX13" s="390"/>
      <c r="FWY13" s="390"/>
      <c r="FWZ13" s="390"/>
      <c r="FXA13" s="390"/>
      <c r="FXB13" s="390"/>
      <c r="FXC13" s="390"/>
      <c r="FXD13" s="390"/>
      <c r="FXE13" s="390"/>
      <c r="FXF13" s="390"/>
      <c r="FXG13" s="390"/>
      <c r="FXH13" s="390"/>
      <c r="FXI13" s="390"/>
      <c r="FXJ13" s="390"/>
      <c r="FXK13" s="390"/>
      <c r="FXL13" s="390"/>
      <c r="FXM13" s="390"/>
      <c r="FXN13" s="390"/>
      <c r="FXO13" s="390"/>
      <c r="FXP13" s="390"/>
      <c r="FXQ13" s="390"/>
      <c r="FXR13" s="390"/>
      <c r="FXS13" s="390"/>
      <c r="FXT13" s="390"/>
      <c r="FXU13" s="390"/>
      <c r="FXV13" s="390"/>
      <c r="FXW13" s="390"/>
      <c r="FXX13" s="390"/>
      <c r="FXY13" s="390"/>
      <c r="FXZ13" s="390"/>
      <c r="FYA13" s="390"/>
      <c r="FYB13" s="390"/>
      <c r="FYC13" s="390"/>
      <c r="FYD13" s="390"/>
      <c r="FYE13" s="390"/>
      <c r="FYF13" s="390"/>
      <c r="FYG13" s="390"/>
      <c r="FYH13" s="390"/>
      <c r="FYI13" s="390"/>
      <c r="FYJ13" s="390"/>
      <c r="FYK13" s="390"/>
      <c r="FYL13" s="390"/>
      <c r="FYM13" s="390"/>
      <c r="FYN13" s="390"/>
      <c r="FYO13" s="390"/>
      <c r="FYP13" s="390"/>
      <c r="FYQ13" s="390"/>
      <c r="FYR13" s="390"/>
      <c r="FYS13" s="390"/>
      <c r="FYT13" s="390"/>
      <c r="FYU13" s="390"/>
      <c r="FYV13" s="390"/>
      <c r="FYW13" s="390"/>
      <c r="FYX13" s="390"/>
      <c r="FYY13" s="390"/>
      <c r="FYZ13" s="390"/>
      <c r="FZA13" s="390"/>
      <c r="FZB13" s="390"/>
      <c r="FZC13" s="390"/>
      <c r="FZD13" s="390"/>
      <c r="FZE13" s="390"/>
      <c r="FZF13" s="390"/>
      <c r="FZG13" s="390"/>
      <c r="FZH13" s="390"/>
      <c r="FZI13" s="390"/>
      <c r="FZJ13" s="390"/>
      <c r="FZK13" s="390"/>
      <c r="FZL13" s="390"/>
      <c r="FZM13" s="390"/>
      <c r="FZN13" s="390"/>
      <c r="FZO13" s="390"/>
      <c r="FZP13" s="390"/>
      <c r="FZQ13" s="390"/>
      <c r="FZR13" s="390"/>
      <c r="FZS13" s="390"/>
      <c r="FZT13" s="390"/>
      <c r="FZU13" s="390"/>
      <c r="FZV13" s="390"/>
      <c r="FZW13" s="390"/>
      <c r="FZX13" s="390"/>
      <c r="FZY13" s="390"/>
      <c r="FZZ13" s="390"/>
      <c r="GAA13" s="390"/>
      <c r="GAB13" s="390"/>
      <c r="GAC13" s="390"/>
      <c r="GAD13" s="390"/>
      <c r="GAE13" s="390"/>
      <c r="GAF13" s="390"/>
      <c r="GAG13" s="390"/>
      <c r="GAH13" s="390"/>
      <c r="GAI13" s="390"/>
      <c r="GAJ13" s="390"/>
      <c r="GAK13" s="390"/>
      <c r="GAL13" s="390"/>
      <c r="GAM13" s="390"/>
      <c r="GAN13" s="390"/>
      <c r="GAO13" s="390"/>
      <c r="GAP13" s="390"/>
      <c r="GAQ13" s="390"/>
      <c r="GAR13" s="390"/>
      <c r="GAS13" s="390"/>
      <c r="GAT13" s="390"/>
      <c r="GAU13" s="390"/>
      <c r="GAV13" s="390"/>
      <c r="GAW13" s="390"/>
      <c r="GAX13" s="390"/>
      <c r="GAY13" s="390"/>
      <c r="GAZ13" s="390"/>
      <c r="GBA13" s="390"/>
      <c r="GBB13" s="390"/>
      <c r="GBC13" s="390"/>
      <c r="GBD13" s="390"/>
      <c r="GBE13" s="390"/>
      <c r="GBF13" s="390"/>
      <c r="GBG13" s="390"/>
      <c r="GBH13" s="390"/>
      <c r="GBI13" s="390"/>
      <c r="GBJ13" s="390"/>
      <c r="GBK13" s="390"/>
      <c r="GBL13" s="390"/>
      <c r="GBM13" s="390"/>
      <c r="GBN13" s="390"/>
      <c r="GBO13" s="390"/>
      <c r="GBP13" s="390"/>
      <c r="GBQ13" s="390"/>
      <c r="GBR13" s="390"/>
      <c r="GBS13" s="390"/>
      <c r="GBT13" s="390"/>
      <c r="GBU13" s="390"/>
      <c r="GBV13" s="390"/>
      <c r="GBW13" s="390"/>
      <c r="GBX13" s="390"/>
      <c r="GBY13" s="390"/>
      <c r="GBZ13" s="390"/>
      <c r="GCA13" s="390"/>
      <c r="GCB13" s="390"/>
      <c r="GCC13" s="390"/>
      <c r="GCD13" s="390"/>
      <c r="GCE13" s="390"/>
      <c r="GCF13" s="390"/>
      <c r="GCG13" s="390"/>
      <c r="GCH13" s="390"/>
      <c r="GCI13" s="390"/>
      <c r="GCJ13" s="390"/>
      <c r="GCK13" s="390"/>
      <c r="GCL13" s="390"/>
      <c r="GCM13" s="390"/>
      <c r="GCN13" s="390"/>
      <c r="GCO13" s="390"/>
      <c r="GCP13" s="390"/>
      <c r="GCQ13" s="390"/>
      <c r="GCR13" s="390"/>
      <c r="GCS13" s="390"/>
      <c r="GCT13" s="390"/>
      <c r="GCU13" s="390"/>
      <c r="GCV13" s="390"/>
      <c r="GCW13" s="390"/>
      <c r="GCX13" s="390"/>
      <c r="GCY13" s="390"/>
      <c r="GCZ13" s="390"/>
      <c r="GDA13" s="390"/>
      <c r="GDB13" s="390"/>
      <c r="GDC13" s="390"/>
      <c r="GDD13" s="390"/>
      <c r="GDE13" s="390"/>
      <c r="GDF13" s="390"/>
      <c r="GDG13" s="390"/>
      <c r="GDH13" s="390"/>
      <c r="GDI13" s="390"/>
      <c r="GDJ13" s="390"/>
      <c r="GDK13" s="390"/>
      <c r="GDL13" s="390"/>
      <c r="GDM13" s="390"/>
      <c r="GDN13" s="390"/>
      <c r="GDO13" s="390"/>
      <c r="GDP13" s="390"/>
      <c r="GDQ13" s="390"/>
      <c r="GDR13" s="390"/>
      <c r="GDS13" s="390"/>
      <c r="GDT13" s="390"/>
      <c r="GDU13" s="390"/>
      <c r="GDV13" s="390"/>
      <c r="GDW13" s="390"/>
      <c r="GDX13" s="390"/>
      <c r="GDY13" s="390"/>
      <c r="GDZ13" s="390"/>
      <c r="GEA13" s="390"/>
      <c r="GEB13" s="390"/>
      <c r="GEC13" s="390"/>
      <c r="GED13" s="390"/>
      <c r="GEE13" s="390"/>
      <c r="GEF13" s="390"/>
      <c r="GEG13" s="390"/>
      <c r="GEH13" s="390"/>
      <c r="GEI13" s="390"/>
      <c r="GEJ13" s="390"/>
      <c r="GEK13" s="390"/>
      <c r="GEL13" s="390"/>
      <c r="GEM13" s="390"/>
      <c r="GEN13" s="390"/>
      <c r="GEO13" s="390"/>
      <c r="GEP13" s="390"/>
      <c r="GEQ13" s="390"/>
      <c r="GER13" s="390"/>
      <c r="GES13" s="390"/>
      <c r="GET13" s="390"/>
      <c r="GEU13" s="390"/>
      <c r="GEV13" s="390"/>
      <c r="GEW13" s="390"/>
      <c r="GEX13" s="390"/>
      <c r="GEY13" s="390"/>
      <c r="GEZ13" s="390"/>
      <c r="GFA13" s="390"/>
      <c r="GFB13" s="390"/>
      <c r="GFC13" s="390"/>
      <c r="GFD13" s="390"/>
      <c r="GFE13" s="390"/>
      <c r="GFF13" s="390"/>
      <c r="GFG13" s="390"/>
      <c r="GFH13" s="390"/>
      <c r="GFI13" s="390"/>
      <c r="GFJ13" s="390"/>
      <c r="GFK13" s="390"/>
      <c r="GFL13" s="390"/>
      <c r="GFM13" s="390"/>
      <c r="GFN13" s="390"/>
      <c r="GFO13" s="390"/>
      <c r="GFP13" s="390"/>
      <c r="GFQ13" s="390"/>
      <c r="GFR13" s="390"/>
      <c r="GFS13" s="390"/>
      <c r="GFT13" s="390"/>
      <c r="GFU13" s="390"/>
      <c r="GFV13" s="390"/>
      <c r="GFW13" s="390"/>
      <c r="GFX13" s="390"/>
      <c r="GFY13" s="390"/>
      <c r="GFZ13" s="390"/>
      <c r="GGA13" s="390"/>
      <c r="GGB13" s="390"/>
      <c r="GGC13" s="390"/>
      <c r="GGD13" s="390"/>
      <c r="GGE13" s="390"/>
      <c r="GGF13" s="390"/>
      <c r="GGG13" s="390"/>
      <c r="GGH13" s="390"/>
      <c r="GGI13" s="390"/>
      <c r="GGJ13" s="390"/>
      <c r="GGK13" s="390"/>
      <c r="GGL13" s="390"/>
      <c r="GGM13" s="390"/>
      <c r="GGN13" s="390"/>
      <c r="GGO13" s="390"/>
      <c r="GGP13" s="390"/>
      <c r="GGQ13" s="390"/>
      <c r="GGR13" s="390"/>
      <c r="GGS13" s="390"/>
      <c r="GGT13" s="390"/>
      <c r="GGU13" s="390"/>
      <c r="GGV13" s="390"/>
      <c r="GGW13" s="390"/>
      <c r="GGX13" s="390"/>
      <c r="GGY13" s="390"/>
      <c r="GGZ13" s="390"/>
      <c r="GHA13" s="390"/>
      <c r="GHB13" s="390"/>
      <c r="GHC13" s="390"/>
      <c r="GHD13" s="390"/>
      <c r="GHE13" s="390"/>
      <c r="GHF13" s="390"/>
      <c r="GHG13" s="390"/>
      <c r="GHH13" s="390"/>
      <c r="GHI13" s="390"/>
      <c r="GHJ13" s="390"/>
      <c r="GHK13" s="390"/>
      <c r="GHL13" s="390"/>
      <c r="GHM13" s="390"/>
      <c r="GHN13" s="390"/>
      <c r="GHO13" s="390"/>
      <c r="GHP13" s="390"/>
      <c r="GHQ13" s="390"/>
      <c r="GHR13" s="390"/>
      <c r="GHS13" s="390"/>
      <c r="GHT13" s="390"/>
      <c r="GHU13" s="390"/>
      <c r="GHV13" s="390"/>
      <c r="GHW13" s="390"/>
      <c r="GHX13" s="390"/>
      <c r="GHY13" s="390"/>
      <c r="GHZ13" s="390"/>
      <c r="GIA13" s="390"/>
      <c r="GIB13" s="390"/>
      <c r="GIC13" s="390"/>
      <c r="GID13" s="390"/>
      <c r="GIE13" s="390"/>
      <c r="GIF13" s="390"/>
      <c r="GIG13" s="390"/>
      <c r="GIH13" s="390"/>
      <c r="GII13" s="390"/>
      <c r="GIJ13" s="390"/>
      <c r="GIK13" s="390"/>
      <c r="GIL13" s="390"/>
      <c r="GIM13" s="390"/>
      <c r="GIN13" s="390"/>
      <c r="GIO13" s="390"/>
      <c r="GIP13" s="390"/>
      <c r="GIQ13" s="390"/>
      <c r="GIR13" s="390"/>
      <c r="GIS13" s="390"/>
      <c r="GIT13" s="390"/>
      <c r="GIU13" s="390"/>
      <c r="GIV13" s="390"/>
      <c r="GIW13" s="390"/>
      <c r="GIX13" s="390"/>
      <c r="GIY13" s="390"/>
      <c r="GIZ13" s="390"/>
      <c r="GJA13" s="390"/>
      <c r="GJB13" s="390"/>
      <c r="GJC13" s="390"/>
      <c r="GJD13" s="390"/>
      <c r="GJE13" s="390"/>
      <c r="GJF13" s="390"/>
      <c r="GJG13" s="390"/>
      <c r="GJH13" s="390"/>
      <c r="GJI13" s="390"/>
      <c r="GJJ13" s="390"/>
      <c r="GJK13" s="390"/>
      <c r="GJL13" s="390"/>
      <c r="GJM13" s="390"/>
      <c r="GJN13" s="390"/>
      <c r="GJO13" s="390"/>
      <c r="GJP13" s="390"/>
      <c r="GJQ13" s="390"/>
      <c r="GJR13" s="390"/>
      <c r="GJS13" s="390"/>
      <c r="GJT13" s="390"/>
      <c r="GJU13" s="390"/>
      <c r="GJV13" s="390"/>
      <c r="GJW13" s="390"/>
      <c r="GJX13" s="390"/>
      <c r="GJY13" s="390"/>
      <c r="GJZ13" s="390"/>
      <c r="GKA13" s="390"/>
      <c r="GKB13" s="390"/>
      <c r="GKC13" s="390"/>
      <c r="GKD13" s="390"/>
      <c r="GKE13" s="390"/>
      <c r="GKF13" s="390"/>
      <c r="GKG13" s="390"/>
      <c r="GKH13" s="390"/>
      <c r="GKI13" s="390"/>
      <c r="GKJ13" s="390"/>
      <c r="GKK13" s="390"/>
      <c r="GKL13" s="390"/>
      <c r="GKM13" s="390"/>
      <c r="GKN13" s="390"/>
      <c r="GKO13" s="390"/>
      <c r="GKP13" s="390"/>
      <c r="GKQ13" s="390"/>
      <c r="GKR13" s="390"/>
      <c r="GKS13" s="390"/>
      <c r="GKT13" s="390"/>
      <c r="GKU13" s="390"/>
      <c r="GKV13" s="390"/>
      <c r="GKW13" s="390"/>
      <c r="GKX13" s="390"/>
      <c r="GKY13" s="390"/>
      <c r="GKZ13" s="390"/>
      <c r="GLA13" s="390"/>
      <c r="GLB13" s="390"/>
      <c r="GLC13" s="390"/>
      <c r="GLD13" s="390"/>
      <c r="GLE13" s="390"/>
      <c r="GLF13" s="390"/>
      <c r="GLG13" s="390"/>
      <c r="GLH13" s="390"/>
      <c r="GLI13" s="390"/>
      <c r="GLJ13" s="390"/>
      <c r="GLK13" s="390"/>
      <c r="GLL13" s="390"/>
      <c r="GLM13" s="390"/>
      <c r="GLN13" s="390"/>
      <c r="GLO13" s="390"/>
      <c r="GLP13" s="390"/>
      <c r="GLQ13" s="390"/>
      <c r="GLR13" s="390"/>
      <c r="GLS13" s="390"/>
      <c r="GLT13" s="390"/>
      <c r="GLU13" s="390"/>
      <c r="GLV13" s="390"/>
      <c r="GLW13" s="390"/>
      <c r="GLX13" s="390"/>
      <c r="GLY13" s="390"/>
      <c r="GLZ13" s="390"/>
      <c r="GMA13" s="390"/>
      <c r="GMB13" s="390"/>
      <c r="GMC13" s="390"/>
      <c r="GMD13" s="390"/>
      <c r="GME13" s="390"/>
      <c r="GMF13" s="390"/>
      <c r="GMG13" s="390"/>
      <c r="GMH13" s="390"/>
      <c r="GMI13" s="390"/>
      <c r="GMJ13" s="390"/>
      <c r="GMK13" s="390"/>
      <c r="GML13" s="390"/>
      <c r="GMM13" s="390"/>
      <c r="GMN13" s="390"/>
      <c r="GMO13" s="390"/>
      <c r="GMP13" s="390"/>
      <c r="GMQ13" s="390"/>
      <c r="GMR13" s="390"/>
      <c r="GMS13" s="390"/>
      <c r="GMT13" s="390"/>
      <c r="GMU13" s="390"/>
      <c r="GMV13" s="390"/>
      <c r="GMW13" s="390"/>
      <c r="GMX13" s="390"/>
      <c r="GMY13" s="390"/>
      <c r="GMZ13" s="390"/>
      <c r="GNA13" s="390"/>
      <c r="GNB13" s="390"/>
      <c r="GNC13" s="390"/>
      <c r="GND13" s="390"/>
      <c r="GNE13" s="390"/>
      <c r="GNF13" s="390"/>
      <c r="GNG13" s="390"/>
      <c r="GNH13" s="390"/>
      <c r="GNI13" s="390"/>
      <c r="GNJ13" s="390"/>
      <c r="GNK13" s="390"/>
      <c r="GNL13" s="390"/>
      <c r="GNM13" s="390"/>
      <c r="GNN13" s="390"/>
      <c r="GNO13" s="390"/>
      <c r="GNP13" s="390"/>
      <c r="GNQ13" s="390"/>
      <c r="GNR13" s="390"/>
      <c r="GNS13" s="390"/>
      <c r="GNT13" s="390"/>
      <c r="GNU13" s="390"/>
      <c r="GNV13" s="390"/>
      <c r="GNW13" s="390"/>
      <c r="GNX13" s="390"/>
      <c r="GNY13" s="390"/>
      <c r="GNZ13" s="390"/>
      <c r="GOA13" s="390"/>
      <c r="GOB13" s="390"/>
      <c r="GOC13" s="390"/>
      <c r="GOD13" s="390"/>
      <c r="GOE13" s="390"/>
      <c r="GOF13" s="390"/>
      <c r="GOG13" s="390"/>
      <c r="GOH13" s="390"/>
      <c r="GOI13" s="390"/>
      <c r="GOJ13" s="390"/>
      <c r="GOK13" s="390"/>
      <c r="GOL13" s="390"/>
      <c r="GOM13" s="390"/>
      <c r="GON13" s="390"/>
      <c r="GOO13" s="390"/>
      <c r="GOP13" s="390"/>
      <c r="GOQ13" s="390"/>
      <c r="GOR13" s="390"/>
      <c r="GOS13" s="390"/>
      <c r="GOT13" s="390"/>
      <c r="GOU13" s="390"/>
      <c r="GOV13" s="390"/>
      <c r="GOW13" s="390"/>
      <c r="GOX13" s="390"/>
      <c r="GOY13" s="390"/>
      <c r="GOZ13" s="390"/>
      <c r="GPA13" s="390"/>
      <c r="GPB13" s="390"/>
      <c r="GPC13" s="390"/>
      <c r="GPD13" s="390"/>
      <c r="GPE13" s="390"/>
      <c r="GPF13" s="390"/>
      <c r="GPG13" s="390"/>
      <c r="GPH13" s="390"/>
      <c r="GPI13" s="390"/>
      <c r="GPJ13" s="390"/>
      <c r="GPK13" s="390"/>
      <c r="GPL13" s="390"/>
      <c r="GPM13" s="390"/>
      <c r="GPN13" s="390"/>
      <c r="GPO13" s="390"/>
      <c r="GPP13" s="390"/>
      <c r="GPQ13" s="390"/>
      <c r="GPR13" s="390"/>
      <c r="GPS13" s="390"/>
      <c r="GPT13" s="390"/>
      <c r="GPU13" s="390"/>
      <c r="GPV13" s="390"/>
      <c r="GPW13" s="390"/>
      <c r="GPX13" s="390"/>
      <c r="GPY13" s="390"/>
      <c r="GPZ13" s="390"/>
      <c r="GQA13" s="390"/>
      <c r="GQB13" s="390"/>
      <c r="GQC13" s="390"/>
      <c r="GQD13" s="390"/>
      <c r="GQE13" s="390"/>
      <c r="GQF13" s="390"/>
      <c r="GQG13" s="390"/>
      <c r="GQH13" s="390"/>
      <c r="GQI13" s="390"/>
      <c r="GQJ13" s="390"/>
      <c r="GQK13" s="390"/>
      <c r="GQL13" s="390"/>
      <c r="GQM13" s="390"/>
      <c r="GQN13" s="390"/>
      <c r="GQO13" s="390"/>
      <c r="GQP13" s="390"/>
      <c r="GQQ13" s="390"/>
      <c r="GQR13" s="390"/>
      <c r="GQS13" s="390"/>
      <c r="GQT13" s="390"/>
      <c r="GQU13" s="390"/>
      <c r="GQV13" s="390"/>
      <c r="GQW13" s="390"/>
      <c r="GQX13" s="390"/>
      <c r="GQY13" s="390"/>
      <c r="GQZ13" s="390"/>
      <c r="GRA13" s="390"/>
      <c r="GRB13" s="390"/>
      <c r="GRC13" s="390"/>
      <c r="GRD13" s="390"/>
      <c r="GRE13" s="390"/>
      <c r="GRF13" s="390"/>
      <c r="GRG13" s="390"/>
      <c r="GRH13" s="390"/>
      <c r="GRI13" s="390"/>
      <c r="GRJ13" s="390"/>
      <c r="GRK13" s="390"/>
      <c r="GRL13" s="390"/>
      <c r="GRM13" s="390"/>
      <c r="GRN13" s="390"/>
      <c r="GRO13" s="390"/>
      <c r="GRP13" s="390"/>
      <c r="GRQ13" s="390"/>
      <c r="GRR13" s="390"/>
      <c r="GRS13" s="390"/>
      <c r="GRT13" s="390"/>
      <c r="GRU13" s="390"/>
      <c r="GRV13" s="390"/>
      <c r="GRW13" s="390"/>
      <c r="GRX13" s="390"/>
      <c r="GRY13" s="390"/>
      <c r="GRZ13" s="390"/>
      <c r="GSA13" s="390"/>
      <c r="GSB13" s="390"/>
      <c r="GSC13" s="390"/>
      <c r="GSD13" s="390"/>
      <c r="GSE13" s="390"/>
      <c r="GSF13" s="390"/>
      <c r="GSG13" s="390"/>
      <c r="GSH13" s="390"/>
      <c r="GSI13" s="390"/>
      <c r="GSJ13" s="390"/>
      <c r="GSK13" s="390"/>
      <c r="GSL13" s="390"/>
      <c r="GSM13" s="390"/>
      <c r="GSN13" s="390"/>
      <c r="GSO13" s="390"/>
      <c r="GSP13" s="390"/>
      <c r="GSQ13" s="390"/>
      <c r="GSR13" s="390"/>
      <c r="GSS13" s="390"/>
      <c r="GST13" s="390"/>
      <c r="GSU13" s="390"/>
      <c r="GSV13" s="390"/>
      <c r="GSW13" s="390"/>
      <c r="GSX13" s="390"/>
      <c r="GSY13" s="390"/>
      <c r="GSZ13" s="390"/>
      <c r="GTA13" s="390"/>
      <c r="GTB13" s="390"/>
      <c r="GTC13" s="390"/>
      <c r="GTD13" s="390"/>
      <c r="GTE13" s="390"/>
      <c r="GTF13" s="390"/>
      <c r="GTG13" s="390"/>
      <c r="GTH13" s="390"/>
      <c r="GTI13" s="390"/>
      <c r="GTJ13" s="390"/>
      <c r="GTK13" s="390"/>
      <c r="GTL13" s="390"/>
      <c r="GTM13" s="390"/>
      <c r="GTN13" s="390"/>
      <c r="GTO13" s="390"/>
      <c r="GTP13" s="390"/>
      <c r="GTQ13" s="390"/>
      <c r="GTR13" s="390"/>
      <c r="GTS13" s="390"/>
      <c r="GTT13" s="390"/>
      <c r="GTU13" s="390"/>
      <c r="GTV13" s="390"/>
      <c r="GTW13" s="390"/>
      <c r="GTX13" s="390"/>
      <c r="GTY13" s="390"/>
      <c r="GTZ13" s="390"/>
      <c r="GUA13" s="390"/>
      <c r="GUB13" s="390"/>
      <c r="GUC13" s="390"/>
      <c r="GUD13" s="390"/>
      <c r="GUE13" s="390"/>
      <c r="GUF13" s="390"/>
      <c r="GUG13" s="390"/>
      <c r="GUH13" s="390"/>
      <c r="GUI13" s="390"/>
      <c r="GUJ13" s="390"/>
      <c r="GUK13" s="390"/>
      <c r="GUL13" s="390"/>
      <c r="GUM13" s="390"/>
      <c r="GUN13" s="390"/>
      <c r="GUO13" s="390"/>
      <c r="GUP13" s="390"/>
      <c r="GUQ13" s="390"/>
      <c r="GUR13" s="390"/>
      <c r="GUS13" s="390"/>
      <c r="GUT13" s="390"/>
      <c r="GUU13" s="390"/>
      <c r="GUV13" s="390"/>
      <c r="GUW13" s="390"/>
      <c r="GUX13" s="390"/>
      <c r="GUY13" s="390"/>
      <c r="GUZ13" s="390"/>
      <c r="GVA13" s="390"/>
      <c r="GVB13" s="390"/>
      <c r="GVC13" s="390"/>
      <c r="GVD13" s="390"/>
      <c r="GVE13" s="390"/>
      <c r="GVF13" s="390"/>
      <c r="GVG13" s="390"/>
      <c r="GVH13" s="390"/>
      <c r="GVI13" s="390"/>
      <c r="GVJ13" s="390"/>
      <c r="GVK13" s="390"/>
      <c r="GVL13" s="390"/>
      <c r="GVM13" s="390"/>
      <c r="GVN13" s="390"/>
      <c r="GVO13" s="390"/>
      <c r="GVP13" s="390"/>
      <c r="GVQ13" s="390"/>
      <c r="GVR13" s="390"/>
      <c r="GVS13" s="390"/>
      <c r="GVT13" s="390"/>
      <c r="GVU13" s="390"/>
      <c r="GVV13" s="390"/>
      <c r="GVW13" s="390"/>
      <c r="GVX13" s="390"/>
      <c r="GVY13" s="390"/>
      <c r="GVZ13" s="390"/>
      <c r="GWA13" s="390"/>
      <c r="GWB13" s="390"/>
      <c r="GWC13" s="390"/>
      <c r="GWD13" s="390"/>
      <c r="GWE13" s="390"/>
      <c r="GWF13" s="390"/>
      <c r="GWG13" s="390"/>
      <c r="GWH13" s="390"/>
      <c r="GWI13" s="390"/>
      <c r="GWJ13" s="390"/>
      <c r="GWK13" s="390"/>
      <c r="GWL13" s="390"/>
      <c r="GWM13" s="390"/>
      <c r="GWN13" s="390"/>
      <c r="GWO13" s="390"/>
      <c r="GWP13" s="390"/>
      <c r="GWQ13" s="390"/>
      <c r="GWR13" s="390"/>
      <c r="GWS13" s="390"/>
      <c r="GWT13" s="390"/>
      <c r="GWU13" s="390"/>
      <c r="GWV13" s="390"/>
      <c r="GWW13" s="390"/>
      <c r="GWX13" s="390"/>
      <c r="GWY13" s="390"/>
      <c r="GWZ13" s="390"/>
      <c r="GXA13" s="390"/>
      <c r="GXB13" s="390"/>
      <c r="GXC13" s="390"/>
      <c r="GXD13" s="390"/>
      <c r="GXE13" s="390"/>
      <c r="GXF13" s="390"/>
      <c r="GXG13" s="390"/>
      <c r="GXH13" s="390"/>
      <c r="GXI13" s="390"/>
      <c r="GXJ13" s="390"/>
      <c r="GXK13" s="390"/>
      <c r="GXL13" s="390"/>
      <c r="GXM13" s="390"/>
      <c r="GXN13" s="390"/>
      <c r="GXO13" s="390"/>
      <c r="GXP13" s="390"/>
      <c r="GXQ13" s="390"/>
      <c r="GXR13" s="390"/>
      <c r="GXS13" s="390"/>
      <c r="GXT13" s="390"/>
      <c r="GXU13" s="390"/>
      <c r="GXV13" s="390"/>
      <c r="GXW13" s="390"/>
      <c r="GXX13" s="390"/>
      <c r="GXY13" s="390"/>
      <c r="GXZ13" s="390"/>
      <c r="GYA13" s="390"/>
      <c r="GYB13" s="390"/>
      <c r="GYC13" s="390"/>
      <c r="GYD13" s="390"/>
      <c r="GYE13" s="390"/>
      <c r="GYF13" s="390"/>
      <c r="GYG13" s="390"/>
      <c r="GYH13" s="390"/>
      <c r="GYI13" s="390"/>
      <c r="GYJ13" s="390"/>
      <c r="GYK13" s="390"/>
      <c r="GYL13" s="390"/>
      <c r="GYM13" s="390"/>
      <c r="GYN13" s="390"/>
      <c r="GYO13" s="390"/>
      <c r="GYP13" s="390"/>
      <c r="GYQ13" s="390"/>
      <c r="GYR13" s="390"/>
      <c r="GYS13" s="390"/>
      <c r="GYT13" s="390"/>
      <c r="GYU13" s="390"/>
      <c r="GYV13" s="390"/>
      <c r="GYW13" s="390"/>
      <c r="GYX13" s="390"/>
      <c r="GYY13" s="390"/>
      <c r="GYZ13" s="390"/>
      <c r="GZA13" s="390"/>
      <c r="GZB13" s="390"/>
      <c r="GZC13" s="390"/>
      <c r="GZD13" s="390"/>
      <c r="GZE13" s="390"/>
      <c r="GZF13" s="390"/>
      <c r="GZG13" s="390"/>
      <c r="GZH13" s="390"/>
      <c r="GZI13" s="390"/>
      <c r="GZJ13" s="390"/>
      <c r="GZK13" s="390"/>
      <c r="GZL13" s="390"/>
      <c r="GZM13" s="390"/>
      <c r="GZN13" s="390"/>
      <c r="GZO13" s="390"/>
      <c r="GZP13" s="390"/>
      <c r="GZQ13" s="390"/>
      <c r="GZR13" s="390"/>
      <c r="GZS13" s="390"/>
      <c r="GZT13" s="390"/>
      <c r="GZU13" s="390"/>
      <c r="GZV13" s="390"/>
      <c r="GZW13" s="390"/>
      <c r="GZX13" s="390"/>
      <c r="GZY13" s="390"/>
      <c r="GZZ13" s="390"/>
      <c r="HAA13" s="390"/>
      <c r="HAB13" s="390"/>
      <c r="HAC13" s="390"/>
      <c r="HAD13" s="390"/>
      <c r="HAE13" s="390"/>
      <c r="HAF13" s="390"/>
      <c r="HAG13" s="390"/>
      <c r="HAH13" s="390"/>
      <c r="HAI13" s="390"/>
      <c r="HAJ13" s="390"/>
      <c r="HAK13" s="390"/>
      <c r="HAL13" s="390"/>
      <c r="HAM13" s="390"/>
      <c r="HAN13" s="390"/>
      <c r="HAO13" s="390"/>
      <c r="HAP13" s="390"/>
      <c r="HAQ13" s="390"/>
      <c r="HAR13" s="390"/>
      <c r="HAS13" s="390"/>
      <c r="HAT13" s="390"/>
      <c r="HAU13" s="390"/>
      <c r="HAV13" s="390"/>
      <c r="HAW13" s="390"/>
      <c r="HAX13" s="390"/>
      <c r="HAY13" s="390"/>
      <c r="HAZ13" s="390"/>
      <c r="HBA13" s="390"/>
      <c r="HBB13" s="390"/>
      <c r="HBC13" s="390"/>
      <c r="HBD13" s="390"/>
      <c r="HBE13" s="390"/>
      <c r="HBF13" s="390"/>
      <c r="HBG13" s="390"/>
      <c r="HBH13" s="390"/>
      <c r="HBI13" s="390"/>
      <c r="HBJ13" s="390"/>
      <c r="HBK13" s="390"/>
      <c r="HBL13" s="390"/>
      <c r="HBM13" s="390"/>
      <c r="HBN13" s="390"/>
      <c r="HBO13" s="390"/>
      <c r="HBP13" s="390"/>
      <c r="HBQ13" s="390"/>
      <c r="HBR13" s="390"/>
      <c r="HBS13" s="390"/>
      <c r="HBT13" s="390"/>
      <c r="HBU13" s="390"/>
      <c r="HBV13" s="390"/>
      <c r="HBW13" s="390"/>
      <c r="HBX13" s="390"/>
      <c r="HBY13" s="390"/>
      <c r="HBZ13" s="390"/>
      <c r="HCA13" s="390"/>
      <c r="HCB13" s="390"/>
      <c r="HCC13" s="390"/>
      <c r="HCD13" s="390"/>
      <c r="HCE13" s="390"/>
      <c r="HCF13" s="390"/>
      <c r="HCG13" s="390"/>
      <c r="HCH13" s="390"/>
      <c r="HCI13" s="390"/>
      <c r="HCJ13" s="390"/>
      <c r="HCK13" s="390"/>
      <c r="HCL13" s="390"/>
      <c r="HCM13" s="390"/>
      <c r="HCN13" s="390"/>
      <c r="HCO13" s="390"/>
      <c r="HCP13" s="390"/>
      <c r="HCQ13" s="390"/>
      <c r="HCR13" s="390"/>
      <c r="HCS13" s="390"/>
      <c r="HCT13" s="390"/>
      <c r="HCU13" s="390"/>
      <c r="HCV13" s="390"/>
      <c r="HCW13" s="390"/>
      <c r="HCX13" s="390"/>
      <c r="HCY13" s="390"/>
      <c r="HCZ13" s="390"/>
      <c r="HDA13" s="390"/>
      <c r="HDB13" s="390"/>
      <c r="HDC13" s="390"/>
      <c r="HDD13" s="390"/>
      <c r="HDE13" s="390"/>
      <c r="HDF13" s="390"/>
      <c r="HDG13" s="390"/>
      <c r="HDH13" s="390"/>
      <c r="HDI13" s="390"/>
      <c r="HDJ13" s="390"/>
      <c r="HDK13" s="390"/>
      <c r="HDL13" s="390"/>
      <c r="HDM13" s="390"/>
      <c r="HDN13" s="390"/>
      <c r="HDO13" s="390"/>
      <c r="HDP13" s="390"/>
      <c r="HDQ13" s="390"/>
      <c r="HDR13" s="390"/>
      <c r="HDS13" s="390"/>
      <c r="HDT13" s="390"/>
      <c r="HDU13" s="390"/>
      <c r="HDV13" s="390"/>
      <c r="HDW13" s="390"/>
      <c r="HDX13" s="390"/>
      <c r="HDY13" s="390"/>
      <c r="HDZ13" s="390"/>
      <c r="HEA13" s="390"/>
      <c r="HEB13" s="390"/>
      <c r="HEC13" s="390"/>
      <c r="HED13" s="390"/>
      <c r="HEE13" s="390"/>
      <c r="HEF13" s="390"/>
      <c r="HEG13" s="390"/>
      <c r="HEH13" s="390"/>
      <c r="HEI13" s="390"/>
      <c r="HEJ13" s="390"/>
      <c r="HEK13" s="390"/>
      <c r="HEL13" s="390"/>
      <c r="HEM13" s="390"/>
      <c r="HEN13" s="390"/>
      <c r="HEO13" s="390"/>
      <c r="HEP13" s="390"/>
      <c r="HEQ13" s="390"/>
      <c r="HER13" s="390"/>
      <c r="HES13" s="390"/>
      <c r="HET13" s="390"/>
      <c r="HEU13" s="390"/>
      <c r="HEV13" s="390"/>
      <c r="HEW13" s="390"/>
      <c r="HEX13" s="390"/>
      <c r="HEY13" s="390"/>
      <c r="HEZ13" s="390"/>
      <c r="HFA13" s="390"/>
      <c r="HFB13" s="390"/>
      <c r="HFC13" s="390"/>
      <c r="HFD13" s="390"/>
      <c r="HFE13" s="390"/>
      <c r="HFF13" s="390"/>
      <c r="HFG13" s="390"/>
      <c r="HFH13" s="390"/>
      <c r="HFI13" s="390"/>
      <c r="HFJ13" s="390"/>
      <c r="HFK13" s="390"/>
      <c r="HFL13" s="390"/>
      <c r="HFM13" s="390"/>
      <c r="HFN13" s="390"/>
      <c r="HFO13" s="390"/>
      <c r="HFP13" s="390"/>
      <c r="HFQ13" s="390"/>
      <c r="HFR13" s="390"/>
      <c r="HFS13" s="390"/>
      <c r="HFT13" s="390"/>
      <c r="HFU13" s="390"/>
      <c r="HFV13" s="390"/>
      <c r="HFW13" s="390"/>
      <c r="HFX13" s="390"/>
      <c r="HFY13" s="390"/>
      <c r="HFZ13" s="390"/>
      <c r="HGA13" s="390"/>
      <c r="HGB13" s="390"/>
      <c r="HGC13" s="390"/>
      <c r="HGD13" s="390"/>
      <c r="HGE13" s="390"/>
      <c r="HGF13" s="390"/>
      <c r="HGG13" s="390"/>
      <c r="HGH13" s="390"/>
      <c r="HGI13" s="390"/>
      <c r="HGJ13" s="390"/>
      <c r="HGK13" s="390"/>
      <c r="HGL13" s="390"/>
      <c r="HGM13" s="390"/>
      <c r="HGN13" s="390"/>
      <c r="HGO13" s="390"/>
      <c r="HGP13" s="390"/>
      <c r="HGQ13" s="390"/>
      <c r="HGR13" s="390"/>
      <c r="HGS13" s="390"/>
      <c r="HGT13" s="390"/>
      <c r="HGU13" s="390"/>
      <c r="HGV13" s="390"/>
      <c r="HGW13" s="390"/>
      <c r="HGX13" s="390"/>
      <c r="HGY13" s="390"/>
      <c r="HGZ13" s="390"/>
      <c r="HHA13" s="390"/>
      <c r="HHB13" s="390"/>
      <c r="HHC13" s="390"/>
      <c r="HHD13" s="390"/>
      <c r="HHE13" s="390"/>
      <c r="HHF13" s="390"/>
      <c r="HHG13" s="390"/>
      <c r="HHH13" s="390"/>
      <c r="HHI13" s="390"/>
      <c r="HHJ13" s="390"/>
      <c r="HHK13" s="390"/>
      <c r="HHL13" s="390"/>
      <c r="HHM13" s="390"/>
      <c r="HHN13" s="390"/>
      <c r="HHO13" s="390"/>
      <c r="HHP13" s="390"/>
      <c r="HHQ13" s="390"/>
      <c r="HHR13" s="390"/>
      <c r="HHS13" s="390"/>
      <c r="HHT13" s="390"/>
      <c r="HHU13" s="390"/>
      <c r="HHV13" s="390"/>
      <c r="HHW13" s="390"/>
      <c r="HHX13" s="390"/>
      <c r="HHY13" s="390"/>
      <c r="HHZ13" s="390"/>
      <c r="HIA13" s="390"/>
      <c r="HIB13" s="390"/>
      <c r="HIC13" s="390"/>
      <c r="HID13" s="390"/>
      <c r="HIE13" s="390"/>
      <c r="HIF13" s="390"/>
      <c r="HIG13" s="390"/>
      <c r="HIH13" s="390"/>
      <c r="HII13" s="390"/>
      <c r="HIJ13" s="390"/>
      <c r="HIK13" s="390"/>
      <c r="HIL13" s="390"/>
      <c r="HIM13" s="390"/>
      <c r="HIN13" s="390"/>
      <c r="HIO13" s="390"/>
      <c r="HIP13" s="390"/>
      <c r="HIQ13" s="390"/>
      <c r="HIR13" s="390"/>
      <c r="HIS13" s="390"/>
      <c r="HIT13" s="390"/>
      <c r="HIU13" s="390"/>
      <c r="HIV13" s="390"/>
      <c r="HIW13" s="390"/>
      <c r="HIX13" s="390"/>
      <c r="HIY13" s="390"/>
      <c r="HIZ13" s="390"/>
      <c r="HJA13" s="390"/>
      <c r="HJB13" s="390"/>
      <c r="HJC13" s="390"/>
      <c r="HJD13" s="390"/>
      <c r="HJE13" s="390"/>
      <c r="HJF13" s="390"/>
      <c r="HJG13" s="390"/>
      <c r="HJH13" s="390"/>
      <c r="HJI13" s="390"/>
      <c r="HJJ13" s="390"/>
      <c r="HJK13" s="390"/>
      <c r="HJL13" s="390"/>
      <c r="HJM13" s="390"/>
      <c r="HJN13" s="390"/>
      <c r="HJO13" s="390"/>
      <c r="HJP13" s="390"/>
      <c r="HJQ13" s="390"/>
      <c r="HJR13" s="390"/>
      <c r="HJS13" s="390"/>
      <c r="HJT13" s="390"/>
      <c r="HJU13" s="390"/>
      <c r="HJV13" s="390"/>
      <c r="HJW13" s="390"/>
      <c r="HJX13" s="390"/>
      <c r="HJY13" s="390"/>
      <c r="HJZ13" s="390"/>
      <c r="HKA13" s="390"/>
      <c r="HKB13" s="390"/>
      <c r="HKC13" s="390"/>
      <c r="HKD13" s="390"/>
      <c r="HKE13" s="390"/>
      <c r="HKF13" s="390"/>
      <c r="HKG13" s="390"/>
      <c r="HKH13" s="390"/>
      <c r="HKI13" s="390"/>
      <c r="HKJ13" s="390"/>
      <c r="HKK13" s="390"/>
      <c r="HKL13" s="390"/>
      <c r="HKM13" s="390"/>
      <c r="HKN13" s="390"/>
      <c r="HKO13" s="390"/>
      <c r="HKP13" s="390"/>
      <c r="HKQ13" s="390"/>
      <c r="HKR13" s="390"/>
      <c r="HKS13" s="390"/>
      <c r="HKT13" s="390"/>
      <c r="HKU13" s="390"/>
      <c r="HKV13" s="390"/>
      <c r="HKW13" s="390"/>
      <c r="HKX13" s="390"/>
      <c r="HKY13" s="390"/>
      <c r="HKZ13" s="390"/>
      <c r="HLA13" s="390"/>
      <c r="HLB13" s="390"/>
      <c r="HLC13" s="390"/>
      <c r="HLD13" s="390"/>
      <c r="HLE13" s="390"/>
      <c r="HLF13" s="390"/>
      <c r="HLG13" s="390"/>
      <c r="HLH13" s="390"/>
      <c r="HLI13" s="390"/>
      <c r="HLJ13" s="390"/>
      <c r="HLK13" s="390"/>
      <c r="HLL13" s="390"/>
      <c r="HLM13" s="390"/>
      <c r="HLN13" s="390"/>
      <c r="HLO13" s="390"/>
      <c r="HLP13" s="390"/>
      <c r="HLQ13" s="390"/>
      <c r="HLR13" s="390"/>
      <c r="HLS13" s="390"/>
      <c r="HLT13" s="390"/>
      <c r="HLU13" s="390"/>
      <c r="HLV13" s="390"/>
      <c r="HLW13" s="390"/>
      <c r="HLX13" s="390"/>
      <c r="HLY13" s="390"/>
      <c r="HLZ13" s="390"/>
      <c r="HMA13" s="390"/>
      <c r="HMB13" s="390"/>
      <c r="HMC13" s="390"/>
      <c r="HMD13" s="390"/>
      <c r="HME13" s="390"/>
      <c r="HMF13" s="390"/>
      <c r="HMG13" s="390"/>
      <c r="HMH13" s="390"/>
      <c r="HMI13" s="390"/>
      <c r="HMJ13" s="390"/>
      <c r="HMK13" s="390"/>
      <c r="HML13" s="390"/>
      <c r="HMM13" s="390"/>
      <c r="HMN13" s="390"/>
      <c r="HMO13" s="390"/>
      <c r="HMP13" s="390"/>
      <c r="HMQ13" s="390"/>
      <c r="HMR13" s="390"/>
      <c r="HMS13" s="390"/>
      <c r="HMT13" s="390"/>
      <c r="HMU13" s="390"/>
      <c r="HMV13" s="390"/>
      <c r="HMW13" s="390"/>
      <c r="HMX13" s="390"/>
      <c r="HMY13" s="390"/>
      <c r="HMZ13" s="390"/>
      <c r="HNA13" s="390"/>
      <c r="HNB13" s="390"/>
      <c r="HNC13" s="390"/>
      <c r="HND13" s="390"/>
      <c r="HNE13" s="390"/>
      <c r="HNF13" s="390"/>
      <c r="HNG13" s="390"/>
      <c r="HNH13" s="390"/>
      <c r="HNI13" s="390"/>
      <c r="HNJ13" s="390"/>
      <c r="HNK13" s="390"/>
      <c r="HNL13" s="390"/>
      <c r="HNM13" s="390"/>
      <c r="HNN13" s="390"/>
      <c r="HNO13" s="390"/>
      <c r="HNP13" s="390"/>
      <c r="HNQ13" s="390"/>
      <c r="HNR13" s="390"/>
      <c r="HNS13" s="390"/>
      <c r="HNT13" s="390"/>
      <c r="HNU13" s="390"/>
      <c r="HNV13" s="390"/>
      <c r="HNW13" s="390"/>
      <c r="HNX13" s="390"/>
      <c r="HNY13" s="390"/>
      <c r="HNZ13" s="390"/>
      <c r="HOA13" s="390"/>
      <c r="HOB13" s="390"/>
      <c r="HOC13" s="390"/>
      <c r="HOD13" s="390"/>
      <c r="HOE13" s="390"/>
      <c r="HOF13" s="390"/>
      <c r="HOG13" s="390"/>
      <c r="HOH13" s="390"/>
      <c r="HOI13" s="390"/>
      <c r="HOJ13" s="390"/>
      <c r="HOK13" s="390"/>
      <c r="HOL13" s="390"/>
      <c r="HOM13" s="390"/>
      <c r="HON13" s="390"/>
      <c r="HOO13" s="390"/>
      <c r="HOP13" s="390"/>
      <c r="HOQ13" s="390"/>
      <c r="HOR13" s="390"/>
      <c r="HOS13" s="390"/>
      <c r="HOT13" s="390"/>
      <c r="HOU13" s="390"/>
      <c r="HOV13" s="390"/>
      <c r="HOW13" s="390"/>
      <c r="HOX13" s="390"/>
      <c r="HOY13" s="390"/>
      <c r="HOZ13" s="390"/>
      <c r="HPA13" s="390"/>
      <c r="HPB13" s="390"/>
      <c r="HPC13" s="390"/>
      <c r="HPD13" s="390"/>
      <c r="HPE13" s="390"/>
      <c r="HPF13" s="390"/>
      <c r="HPG13" s="390"/>
      <c r="HPH13" s="390"/>
      <c r="HPI13" s="390"/>
      <c r="HPJ13" s="390"/>
      <c r="HPK13" s="390"/>
      <c r="HPL13" s="390"/>
      <c r="HPM13" s="390"/>
      <c r="HPN13" s="390"/>
      <c r="HPO13" s="390"/>
      <c r="HPP13" s="390"/>
      <c r="HPQ13" s="390"/>
      <c r="HPR13" s="390"/>
      <c r="HPS13" s="390"/>
      <c r="HPT13" s="390"/>
      <c r="HPU13" s="390"/>
      <c r="HPV13" s="390"/>
      <c r="HPW13" s="390"/>
      <c r="HPX13" s="390"/>
      <c r="HPY13" s="390"/>
      <c r="HPZ13" s="390"/>
      <c r="HQA13" s="390"/>
      <c r="HQB13" s="390"/>
      <c r="HQC13" s="390"/>
      <c r="HQD13" s="390"/>
      <c r="HQE13" s="390"/>
      <c r="HQF13" s="390"/>
      <c r="HQG13" s="390"/>
      <c r="HQH13" s="390"/>
      <c r="HQI13" s="390"/>
      <c r="HQJ13" s="390"/>
      <c r="HQK13" s="390"/>
      <c r="HQL13" s="390"/>
      <c r="HQM13" s="390"/>
      <c r="HQN13" s="390"/>
      <c r="HQO13" s="390"/>
      <c r="HQP13" s="390"/>
      <c r="HQQ13" s="390"/>
      <c r="HQR13" s="390"/>
      <c r="HQS13" s="390"/>
      <c r="HQT13" s="390"/>
      <c r="HQU13" s="390"/>
      <c r="HQV13" s="390"/>
      <c r="HQW13" s="390"/>
      <c r="HQX13" s="390"/>
      <c r="HQY13" s="390"/>
      <c r="HQZ13" s="390"/>
      <c r="HRA13" s="390"/>
      <c r="HRB13" s="390"/>
      <c r="HRC13" s="390"/>
      <c r="HRD13" s="390"/>
      <c r="HRE13" s="390"/>
      <c r="HRF13" s="390"/>
      <c r="HRG13" s="390"/>
      <c r="HRH13" s="390"/>
      <c r="HRI13" s="390"/>
      <c r="HRJ13" s="390"/>
      <c r="HRK13" s="390"/>
      <c r="HRL13" s="390"/>
      <c r="HRM13" s="390"/>
      <c r="HRN13" s="390"/>
      <c r="HRO13" s="390"/>
      <c r="HRP13" s="390"/>
      <c r="HRQ13" s="390"/>
      <c r="HRR13" s="390"/>
      <c r="HRS13" s="390"/>
      <c r="HRT13" s="390"/>
      <c r="HRU13" s="390"/>
      <c r="HRV13" s="390"/>
      <c r="HRW13" s="390"/>
      <c r="HRX13" s="390"/>
      <c r="HRY13" s="390"/>
      <c r="HRZ13" s="390"/>
      <c r="HSA13" s="390"/>
      <c r="HSB13" s="390"/>
      <c r="HSC13" s="390"/>
      <c r="HSD13" s="390"/>
      <c r="HSE13" s="390"/>
      <c r="HSF13" s="390"/>
      <c r="HSG13" s="390"/>
      <c r="HSH13" s="390"/>
      <c r="HSI13" s="390"/>
      <c r="HSJ13" s="390"/>
      <c r="HSK13" s="390"/>
      <c r="HSL13" s="390"/>
      <c r="HSM13" s="390"/>
      <c r="HSN13" s="390"/>
      <c r="HSO13" s="390"/>
      <c r="HSP13" s="390"/>
      <c r="HSQ13" s="390"/>
      <c r="HSR13" s="390"/>
      <c r="HSS13" s="390"/>
      <c r="HST13" s="390"/>
      <c r="HSU13" s="390"/>
      <c r="HSV13" s="390"/>
      <c r="HSW13" s="390"/>
      <c r="HSX13" s="390"/>
      <c r="HSY13" s="390"/>
      <c r="HSZ13" s="390"/>
      <c r="HTA13" s="390"/>
      <c r="HTB13" s="390"/>
      <c r="HTC13" s="390"/>
      <c r="HTD13" s="390"/>
      <c r="HTE13" s="390"/>
      <c r="HTF13" s="390"/>
      <c r="HTG13" s="390"/>
      <c r="HTH13" s="390"/>
      <c r="HTI13" s="390"/>
      <c r="HTJ13" s="390"/>
      <c r="HTK13" s="390"/>
      <c r="HTL13" s="390"/>
      <c r="HTM13" s="390"/>
      <c r="HTN13" s="390"/>
      <c r="HTO13" s="390"/>
      <c r="HTP13" s="390"/>
      <c r="HTQ13" s="390"/>
      <c r="HTR13" s="390"/>
      <c r="HTS13" s="390"/>
      <c r="HTT13" s="390"/>
      <c r="HTU13" s="390"/>
      <c r="HTV13" s="390"/>
      <c r="HTW13" s="390"/>
      <c r="HTX13" s="390"/>
      <c r="HTY13" s="390"/>
      <c r="HTZ13" s="390"/>
      <c r="HUA13" s="390"/>
      <c r="HUB13" s="390"/>
      <c r="HUC13" s="390"/>
      <c r="HUD13" s="390"/>
      <c r="HUE13" s="390"/>
      <c r="HUF13" s="390"/>
      <c r="HUG13" s="390"/>
      <c r="HUH13" s="390"/>
      <c r="HUI13" s="390"/>
      <c r="HUJ13" s="390"/>
      <c r="HUK13" s="390"/>
      <c r="HUL13" s="390"/>
      <c r="HUM13" s="390"/>
      <c r="HUN13" s="390"/>
      <c r="HUO13" s="390"/>
      <c r="HUP13" s="390"/>
      <c r="HUQ13" s="390"/>
      <c r="HUR13" s="390"/>
      <c r="HUS13" s="390"/>
      <c r="HUT13" s="390"/>
      <c r="HUU13" s="390"/>
      <c r="HUV13" s="390"/>
      <c r="HUW13" s="390"/>
      <c r="HUX13" s="390"/>
      <c r="HUY13" s="390"/>
      <c r="HUZ13" s="390"/>
      <c r="HVA13" s="390"/>
      <c r="HVB13" s="390"/>
      <c r="HVC13" s="390"/>
      <c r="HVD13" s="390"/>
      <c r="HVE13" s="390"/>
      <c r="HVF13" s="390"/>
      <c r="HVG13" s="390"/>
      <c r="HVH13" s="390"/>
      <c r="HVI13" s="390"/>
      <c r="HVJ13" s="390"/>
      <c r="HVK13" s="390"/>
      <c r="HVL13" s="390"/>
      <c r="HVM13" s="390"/>
      <c r="HVN13" s="390"/>
      <c r="HVO13" s="390"/>
      <c r="HVP13" s="390"/>
      <c r="HVQ13" s="390"/>
      <c r="HVR13" s="390"/>
      <c r="HVS13" s="390"/>
      <c r="HVT13" s="390"/>
      <c r="HVU13" s="390"/>
      <c r="HVV13" s="390"/>
      <c r="HVW13" s="390"/>
      <c r="HVX13" s="390"/>
      <c r="HVY13" s="390"/>
      <c r="HVZ13" s="390"/>
      <c r="HWA13" s="390"/>
      <c r="HWB13" s="390"/>
      <c r="HWC13" s="390"/>
      <c r="HWD13" s="390"/>
      <c r="HWE13" s="390"/>
      <c r="HWF13" s="390"/>
      <c r="HWG13" s="390"/>
      <c r="HWH13" s="390"/>
      <c r="HWI13" s="390"/>
      <c r="HWJ13" s="390"/>
      <c r="HWK13" s="390"/>
      <c r="HWL13" s="390"/>
      <c r="HWM13" s="390"/>
      <c r="HWN13" s="390"/>
      <c r="HWO13" s="390"/>
      <c r="HWP13" s="390"/>
      <c r="HWQ13" s="390"/>
      <c r="HWR13" s="390"/>
      <c r="HWS13" s="390"/>
      <c r="HWT13" s="390"/>
      <c r="HWU13" s="390"/>
      <c r="HWV13" s="390"/>
      <c r="HWW13" s="390"/>
      <c r="HWX13" s="390"/>
      <c r="HWY13" s="390"/>
      <c r="HWZ13" s="390"/>
      <c r="HXA13" s="390"/>
      <c r="HXB13" s="390"/>
      <c r="HXC13" s="390"/>
      <c r="HXD13" s="390"/>
      <c r="HXE13" s="390"/>
      <c r="HXF13" s="390"/>
      <c r="HXG13" s="390"/>
      <c r="HXH13" s="390"/>
      <c r="HXI13" s="390"/>
      <c r="HXJ13" s="390"/>
      <c r="HXK13" s="390"/>
      <c r="HXL13" s="390"/>
      <c r="HXM13" s="390"/>
      <c r="HXN13" s="390"/>
      <c r="HXO13" s="390"/>
      <c r="HXP13" s="390"/>
      <c r="HXQ13" s="390"/>
      <c r="HXR13" s="390"/>
      <c r="HXS13" s="390"/>
      <c r="HXT13" s="390"/>
      <c r="HXU13" s="390"/>
      <c r="HXV13" s="390"/>
      <c r="HXW13" s="390"/>
      <c r="HXX13" s="390"/>
      <c r="HXY13" s="390"/>
      <c r="HXZ13" s="390"/>
      <c r="HYA13" s="390"/>
      <c r="HYB13" s="390"/>
      <c r="HYC13" s="390"/>
      <c r="HYD13" s="390"/>
      <c r="HYE13" s="390"/>
      <c r="HYF13" s="390"/>
      <c r="HYG13" s="390"/>
      <c r="HYH13" s="390"/>
      <c r="HYI13" s="390"/>
      <c r="HYJ13" s="390"/>
      <c r="HYK13" s="390"/>
      <c r="HYL13" s="390"/>
      <c r="HYM13" s="390"/>
      <c r="HYN13" s="390"/>
      <c r="HYO13" s="390"/>
      <c r="HYP13" s="390"/>
      <c r="HYQ13" s="390"/>
      <c r="HYR13" s="390"/>
      <c r="HYS13" s="390"/>
      <c r="HYT13" s="390"/>
      <c r="HYU13" s="390"/>
      <c r="HYV13" s="390"/>
      <c r="HYW13" s="390"/>
      <c r="HYX13" s="390"/>
      <c r="HYY13" s="390"/>
      <c r="HYZ13" s="390"/>
      <c r="HZA13" s="390"/>
      <c r="HZB13" s="390"/>
      <c r="HZC13" s="390"/>
      <c r="HZD13" s="390"/>
      <c r="HZE13" s="390"/>
      <c r="HZF13" s="390"/>
      <c r="HZG13" s="390"/>
      <c r="HZH13" s="390"/>
      <c r="HZI13" s="390"/>
      <c r="HZJ13" s="390"/>
      <c r="HZK13" s="390"/>
      <c r="HZL13" s="390"/>
      <c r="HZM13" s="390"/>
      <c r="HZN13" s="390"/>
      <c r="HZO13" s="390"/>
      <c r="HZP13" s="390"/>
      <c r="HZQ13" s="390"/>
      <c r="HZR13" s="390"/>
      <c r="HZS13" s="390"/>
      <c r="HZT13" s="390"/>
      <c r="HZU13" s="390"/>
      <c r="HZV13" s="390"/>
      <c r="HZW13" s="390"/>
      <c r="HZX13" s="390"/>
      <c r="HZY13" s="390"/>
      <c r="HZZ13" s="390"/>
      <c r="IAA13" s="390"/>
      <c r="IAB13" s="390"/>
      <c r="IAC13" s="390"/>
      <c r="IAD13" s="390"/>
      <c r="IAE13" s="390"/>
      <c r="IAF13" s="390"/>
      <c r="IAG13" s="390"/>
      <c r="IAH13" s="390"/>
      <c r="IAI13" s="390"/>
      <c r="IAJ13" s="390"/>
      <c r="IAK13" s="390"/>
      <c r="IAL13" s="390"/>
      <c r="IAM13" s="390"/>
      <c r="IAN13" s="390"/>
      <c r="IAO13" s="390"/>
      <c r="IAP13" s="390"/>
      <c r="IAQ13" s="390"/>
      <c r="IAR13" s="390"/>
      <c r="IAS13" s="390"/>
      <c r="IAT13" s="390"/>
      <c r="IAU13" s="390"/>
      <c r="IAV13" s="390"/>
      <c r="IAW13" s="390"/>
      <c r="IAX13" s="390"/>
      <c r="IAY13" s="390"/>
      <c r="IAZ13" s="390"/>
      <c r="IBA13" s="390"/>
      <c r="IBB13" s="390"/>
      <c r="IBC13" s="390"/>
      <c r="IBD13" s="390"/>
      <c r="IBE13" s="390"/>
      <c r="IBF13" s="390"/>
      <c r="IBG13" s="390"/>
      <c r="IBH13" s="390"/>
      <c r="IBI13" s="390"/>
      <c r="IBJ13" s="390"/>
      <c r="IBK13" s="390"/>
      <c r="IBL13" s="390"/>
      <c r="IBM13" s="390"/>
      <c r="IBN13" s="390"/>
      <c r="IBO13" s="390"/>
      <c r="IBP13" s="390"/>
      <c r="IBQ13" s="390"/>
      <c r="IBR13" s="390"/>
      <c r="IBS13" s="390"/>
      <c r="IBT13" s="390"/>
      <c r="IBU13" s="390"/>
      <c r="IBV13" s="390"/>
      <c r="IBW13" s="390"/>
      <c r="IBX13" s="390"/>
      <c r="IBY13" s="390"/>
      <c r="IBZ13" s="390"/>
      <c r="ICA13" s="390"/>
      <c r="ICB13" s="390"/>
      <c r="ICC13" s="390"/>
      <c r="ICD13" s="390"/>
      <c r="ICE13" s="390"/>
      <c r="ICF13" s="390"/>
      <c r="ICG13" s="390"/>
      <c r="ICH13" s="390"/>
      <c r="ICI13" s="390"/>
      <c r="ICJ13" s="390"/>
      <c r="ICK13" s="390"/>
      <c r="ICL13" s="390"/>
      <c r="ICM13" s="390"/>
      <c r="ICN13" s="390"/>
      <c r="ICO13" s="390"/>
      <c r="ICP13" s="390"/>
      <c r="ICQ13" s="390"/>
      <c r="ICR13" s="390"/>
      <c r="ICS13" s="390"/>
      <c r="ICT13" s="390"/>
      <c r="ICU13" s="390"/>
      <c r="ICV13" s="390"/>
      <c r="ICW13" s="390"/>
      <c r="ICX13" s="390"/>
      <c r="ICY13" s="390"/>
      <c r="ICZ13" s="390"/>
      <c r="IDA13" s="390"/>
      <c r="IDB13" s="390"/>
      <c r="IDC13" s="390"/>
      <c r="IDD13" s="390"/>
      <c r="IDE13" s="390"/>
      <c r="IDF13" s="390"/>
      <c r="IDG13" s="390"/>
      <c r="IDH13" s="390"/>
      <c r="IDI13" s="390"/>
      <c r="IDJ13" s="390"/>
      <c r="IDK13" s="390"/>
      <c r="IDL13" s="390"/>
      <c r="IDM13" s="390"/>
      <c r="IDN13" s="390"/>
      <c r="IDO13" s="390"/>
      <c r="IDP13" s="390"/>
      <c r="IDQ13" s="390"/>
      <c r="IDR13" s="390"/>
      <c r="IDS13" s="390"/>
      <c r="IDT13" s="390"/>
      <c r="IDU13" s="390"/>
      <c r="IDV13" s="390"/>
      <c r="IDW13" s="390"/>
      <c r="IDX13" s="390"/>
      <c r="IDY13" s="390"/>
      <c r="IDZ13" s="390"/>
      <c r="IEA13" s="390"/>
      <c r="IEB13" s="390"/>
      <c r="IEC13" s="390"/>
      <c r="IED13" s="390"/>
      <c r="IEE13" s="390"/>
      <c r="IEF13" s="390"/>
      <c r="IEG13" s="390"/>
      <c r="IEH13" s="390"/>
      <c r="IEI13" s="390"/>
      <c r="IEJ13" s="390"/>
      <c r="IEK13" s="390"/>
      <c r="IEL13" s="390"/>
      <c r="IEM13" s="390"/>
      <c r="IEN13" s="390"/>
      <c r="IEO13" s="390"/>
      <c r="IEP13" s="390"/>
      <c r="IEQ13" s="390"/>
      <c r="IER13" s="390"/>
      <c r="IES13" s="390"/>
      <c r="IET13" s="390"/>
      <c r="IEU13" s="390"/>
      <c r="IEV13" s="390"/>
      <c r="IEW13" s="390"/>
      <c r="IEX13" s="390"/>
      <c r="IEY13" s="390"/>
      <c r="IEZ13" s="390"/>
      <c r="IFA13" s="390"/>
      <c r="IFB13" s="390"/>
      <c r="IFC13" s="390"/>
      <c r="IFD13" s="390"/>
      <c r="IFE13" s="390"/>
      <c r="IFF13" s="390"/>
      <c r="IFG13" s="390"/>
      <c r="IFH13" s="390"/>
      <c r="IFI13" s="390"/>
      <c r="IFJ13" s="390"/>
      <c r="IFK13" s="390"/>
      <c r="IFL13" s="390"/>
      <c r="IFM13" s="390"/>
      <c r="IFN13" s="390"/>
      <c r="IFO13" s="390"/>
      <c r="IFP13" s="390"/>
      <c r="IFQ13" s="390"/>
      <c r="IFR13" s="390"/>
      <c r="IFS13" s="390"/>
      <c r="IFT13" s="390"/>
      <c r="IFU13" s="390"/>
      <c r="IFV13" s="390"/>
      <c r="IFW13" s="390"/>
      <c r="IFX13" s="390"/>
      <c r="IFY13" s="390"/>
      <c r="IFZ13" s="390"/>
      <c r="IGA13" s="390"/>
      <c r="IGB13" s="390"/>
      <c r="IGC13" s="390"/>
      <c r="IGD13" s="390"/>
      <c r="IGE13" s="390"/>
      <c r="IGF13" s="390"/>
      <c r="IGG13" s="390"/>
      <c r="IGH13" s="390"/>
      <c r="IGI13" s="390"/>
      <c r="IGJ13" s="390"/>
      <c r="IGK13" s="390"/>
      <c r="IGL13" s="390"/>
      <c r="IGM13" s="390"/>
      <c r="IGN13" s="390"/>
      <c r="IGO13" s="390"/>
      <c r="IGP13" s="390"/>
      <c r="IGQ13" s="390"/>
      <c r="IGR13" s="390"/>
      <c r="IGS13" s="390"/>
      <c r="IGT13" s="390"/>
      <c r="IGU13" s="390"/>
      <c r="IGV13" s="390"/>
      <c r="IGW13" s="390"/>
      <c r="IGX13" s="390"/>
      <c r="IGY13" s="390"/>
      <c r="IGZ13" s="390"/>
      <c r="IHA13" s="390"/>
      <c r="IHB13" s="390"/>
      <c r="IHC13" s="390"/>
      <c r="IHD13" s="390"/>
      <c r="IHE13" s="390"/>
      <c r="IHF13" s="390"/>
      <c r="IHG13" s="390"/>
      <c r="IHH13" s="390"/>
      <c r="IHI13" s="390"/>
      <c r="IHJ13" s="390"/>
      <c r="IHK13" s="390"/>
      <c r="IHL13" s="390"/>
      <c r="IHM13" s="390"/>
      <c r="IHN13" s="390"/>
      <c r="IHO13" s="390"/>
      <c r="IHP13" s="390"/>
      <c r="IHQ13" s="390"/>
      <c r="IHR13" s="390"/>
      <c r="IHS13" s="390"/>
      <c r="IHT13" s="390"/>
      <c r="IHU13" s="390"/>
      <c r="IHV13" s="390"/>
      <c r="IHW13" s="390"/>
      <c r="IHX13" s="390"/>
      <c r="IHY13" s="390"/>
      <c r="IHZ13" s="390"/>
      <c r="IIA13" s="390"/>
      <c r="IIB13" s="390"/>
      <c r="IIC13" s="390"/>
      <c r="IID13" s="390"/>
      <c r="IIE13" s="390"/>
      <c r="IIF13" s="390"/>
      <c r="IIG13" s="390"/>
      <c r="IIH13" s="390"/>
      <c r="III13" s="390"/>
      <c r="IIJ13" s="390"/>
      <c r="IIK13" s="390"/>
      <c r="IIL13" s="390"/>
      <c r="IIM13" s="390"/>
      <c r="IIN13" s="390"/>
      <c r="IIO13" s="390"/>
      <c r="IIP13" s="390"/>
      <c r="IIQ13" s="390"/>
      <c r="IIR13" s="390"/>
      <c r="IIS13" s="390"/>
      <c r="IIT13" s="390"/>
      <c r="IIU13" s="390"/>
      <c r="IIV13" s="390"/>
      <c r="IIW13" s="390"/>
      <c r="IIX13" s="390"/>
      <c r="IIY13" s="390"/>
      <c r="IIZ13" s="390"/>
      <c r="IJA13" s="390"/>
      <c r="IJB13" s="390"/>
      <c r="IJC13" s="390"/>
      <c r="IJD13" s="390"/>
      <c r="IJE13" s="390"/>
      <c r="IJF13" s="390"/>
      <c r="IJG13" s="390"/>
      <c r="IJH13" s="390"/>
      <c r="IJI13" s="390"/>
      <c r="IJJ13" s="390"/>
      <c r="IJK13" s="390"/>
      <c r="IJL13" s="390"/>
      <c r="IJM13" s="390"/>
      <c r="IJN13" s="390"/>
      <c r="IJO13" s="390"/>
      <c r="IJP13" s="390"/>
      <c r="IJQ13" s="390"/>
      <c r="IJR13" s="390"/>
      <c r="IJS13" s="390"/>
      <c r="IJT13" s="390"/>
      <c r="IJU13" s="390"/>
      <c r="IJV13" s="390"/>
      <c r="IJW13" s="390"/>
      <c r="IJX13" s="390"/>
      <c r="IJY13" s="390"/>
      <c r="IJZ13" s="390"/>
      <c r="IKA13" s="390"/>
      <c r="IKB13" s="390"/>
      <c r="IKC13" s="390"/>
      <c r="IKD13" s="390"/>
      <c r="IKE13" s="390"/>
      <c r="IKF13" s="390"/>
      <c r="IKG13" s="390"/>
      <c r="IKH13" s="390"/>
      <c r="IKI13" s="390"/>
      <c r="IKJ13" s="390"/>
      <c r="IKK13" s="390"/>
      <c r="IKL13" s="390"/>
      <c r="IKM13" s="390"/>
      <c r="IKN13" s="390"/>
      <c r="IKO13" s="390"/>
      <c r="IKP13" s="390"/>
      <c r="IKQ13" s="390"/>
      <c r="IKR13" s="390"/>
      <c r="IKS13" s="390"/>
      <c r="IKT13" s="390"/>
      <c r="IKU13" s="390"/>
      <c r="IKV13" s="390"/>
      <c r="IKW13" s="390"/>
      <c r="IKX13" s="390"/>
      <c r="IKY13" s="390"/>
      <c r="IKZ13" s="390"/>
      <c r="ILA13" s="390"/>
      <c r="ILB13" s="390"/>
      <c r="ILC13" s="390"/>
      <c r="ILD13" s="390"/>
      <c r="ILE13" s="390"/>
      <c r="ILF13" s="390"/>
      <c r="ILG13" s="390"/>
      <c r="ILH13" s="390"/>
      <c r="ILI13" s="390"/>
      <c r="ILJ13" s="390"/>
      <c r="ILK13" s="390"/>
      <c r="ILL13" s="390"/>
      <c r="ILM13" s="390"/>
      <c r="ILN13" s="390"/>
      <c r="ILO13" s="390"/>
      <c r="ILP13" s="390"/>
      <c r="ILQ13" s="390"/>
      <c r="ILR13" s="390"/>
      <c r="ILS13" s="390"/>
      <c r="ILT13" s="390"/>
      <c r="ILU13" s="390"/>
      <c r="ILV13" s="390"/>
      <c r="ILW13" s="390"/>
      <c r="ILX13" s="390"/>
      <c r="ILY13" s="390"/>
      <c r="ILZ13" s="390"/>
      <c r="IMA13" s="390"/>
      <c r="IMB13" s="390"/>
      <c r="IMC13" s="390"/>
      <c r="IMD13" s="390"/>
      <c r="IME13" s="390"/>
      <c r="IMF13" s="390"/>
      <c r="IMG13" s="390"/>
      <c r="IMH13" s="390"/>
      <c r="IMI13" s="390"/>
      <c r="IMJ13" s="390"/>
      <c r="IMK13" s="390"/>
      <c r="IML13" s="390"/>
      <c r="IMM13" s="390"/>
      <c r="IMN13" s="390"/>
      <c r="IMO13" s="390"/>
      <c r="IMP13" s="390"/>
      <c r="IMQ13" s="390"/>
      <c r="IMR13" s="390"/>
      <c r="IMS13" s="390"/>
      <c r="IMT13" s="390"/>
      <c r="IMU13" s="390"/>
      <c r="IMV13" s="390"/>
      <c r="IMW13" s="390"/>
      <c r="IMX13" s="390"/>
      <c r="IMY13" s="390"/>
      <c r="IMZ13" s="390"/>
      <c r="INA13" s="390"/>
      <c r="INB13" s="390"/>
      <c r="INC13" s="390"/>
      <c r="IND13" s="390"/>
      <c r="INE13" s="390"/>
      <c r="INF13" s="390"/>
      <c r="ING13" s="390"/>
      <c r="INH13" s="390"/>
      <c r="INI13" s="390"/>
      <c r="INJ13" s="390"/>
      <c r="INK13" s="390"/>
      <c r="INL13" s="390"/>
      <c r="INM13" s="390"/>
      <c r="INN13" s="390"/>
      <c r="INO13" s="390"/>
      <c r="INP13" s="390"/>
      <c r="INQ13" s="390"/>
      <c r="INR13" s="390"/>
      <c r="INS13" s="390"/>
      <c r="INT13" s="390"/>
      <c r="INU13" s="390"/>
      <c r="INV13" s="390"/>
      <c r="INW13" s="390"/>
      <c r="INX13" s="390"/>
      <c r="INY13" s="390"/>
      <c r="INZ13" s="390"/>
      <c r="IOA13" s="390"/>
      <c r="IOB13" s="390"/>
      <c r="IOC13" s="390"/>
      <c r="IOD13" s="390"/>
      <c r="IOE13" s="390"/>
      <c r="IOF13" s="390"/>
      <c r="IOG13" s="390"/>
      <c r="IOH13" s="390"/>
      <c r="IOI13" s="390"/>
      <c r="IOJ13" s="390"/>
      <c r="IOK13" s="390"/>
      <c r="IOL13" s="390"/>
      <c r="IOM13" s="390"/>
      <c r="ION13" s="390"/>
      <c r="IOO13" s="390"/>
      <c r="IOP13" s="390"/>
      <c r="IOQ13" s="390"/>
      <c r="IOR13" s="390"/>
      <c r="IOS13" s="390"/>
      <c r="IOT13" s="390"/>
      <c r="IOU13" s="390"/>
      <c r="IOV13" s="390"/>
      <c r="IOW13" s="390"/>
      <c r="IOX13" s="390"/>
      <c r="IOY13" s="390"/>
      <c r="IOZ13" s="390"/>
      <c r="IPA13" s="390"/>
      <c r="IPB13" s="390"/>
      <c r="IPC13" s="390"/>
      <c r="IPD13" s="390"/>
      <c r="IPE13" s="390"/>
      <c r="IPF13" s="390"/>
      <c r="IPG13" s="390"/>
      <c r="IPH13" s="390"/>
      <c r="IPI13" s="390"/>
      <c r="IPJ13" s="390"/>
      <c r="IPK13" s="390"/>
      <c r="IPL13" s="390"/>
      <c r="IPM13" s="390"/>
      <c r="IPN13" s="390"/>
      <c r="IPO13" s="390"/>
      <c r="IPP13" s="390"/>
      <c r="IPQ13" s="390"/>
      <c r="IPR13" s="390"/>
      <c r="IPS13" s="390"/>
      <c r="IPT13" s="390"/>
      <c r="IPU13" s="390"/>
      <c r="IPV13" s="390"/>
      <c r="IPW13" s="390"/>
      <c r="IPX13" s="390"/>
      <c r="IPY13" s="390"/>
      <c r="IPZ13" s="390"/>
      <c r="IQA13" s="390"/>
      <c r="IQB13" s="390"/>
      <c r="IQC13" s="390"/>
      <c r="IQD13" s="390"/>
      <c r="IQE13" s="390"/>
      <c r="IQF13" s="390"/>
      <c r="IQG13" s="390"/>
      <c r="IQH13" s="390"/>
      <c r="IQI13" s="390"/>
      <c r="IQJ13" s="390"/>
      <c r="IQK13" s="390"/>
      <c r="IQL13" s="390"/>
      <c r="IQM13" s="390"/>
      <c r="IQN13" s="390"/>
      <c r="IQO13" s="390"/>
      <c r="IQP13" s="390"/>
      <c r="IQQ13" s="390"/>
      <c r="IQR13" s="390"/>
      <c r="IQS13" s="390"/>
      <c r="IQT13" s="390"/>
      <c r="IQU13" s="390"/>
      <c r="IQV13" s="390"/>
      <c r="IQW13" s="390"/>
      <c r="IQX13" s="390"/>
      <c r="IQY13" s="390"/>
      <c r="IQZ13" s="390"/>
      <c r="IRA13" s="390"/>
      <c r="IRB13" s="390"/>
      <c r="IRC13" s="390"/>
      <c r="IRD13" s="390"/>
      <c r="IRE13" s="390"/>
      <c r="IRF13" s="390"/>
      <c r="IRG13" s="390"/>
      <c r="IRH13" s="390"/>
      <c r="IRI13" s="390"/>
      <c r="IRJ13" s="390"/>
      <c r="IRK13" s="390"/>
      <c r="IRL13" s="390"/>
      <c r="IRM13" s="390"/>
      <c r="IRN13" s="390"/>
      <c r="IRO13" s="390"/>
      <c r="IRP13" s="390"/>
      <c r="IRQ13" s="390"/>
      <c r="IRR13" s="390"/>
      <c r="IRS13" s="390"/>
      <c r="IRT13" s="390"/>
      <c r="IRU13" s="390"/>
      <c r="IRV13" s="390"/>
      <c r="IRW13" s="390"/>
      <c r="IRX13" s="390"/>
      <c r="IRY13" s="390"/>
      <c r="IRZ13" s="390"/>
      <c r="ISA13" s="390"/>
      <c r="ISB13" s="390"/>
      <c r="ISC13" s="390"/>
      <c r="ISD13" s="390"/>
      <c r="ISE13" s="390"/>
      <c r="ISF13" s="390"/>
      <c r="ISG13" s="390"/>
      <c r="ISH13" s="390"/>
      <c r="ISI13" s="390"/>
      <c r="ISJ13" s="390"/>
      <c r="ISK13" s="390"/>
      <c r="ISL13" s="390"/>
      <c r="ISM13" s="390"/>
      <c r="ISN13" s="390"/>
      <c r="ISO13" s="390"/>
      <c r="ISP13" s="390"/>
      <c r="ISQ13" s="390"/>
      <c r="ISR13" s="390"/>
      <c r="ISS13" s="390"/>
      <c r="IST13" s="390"/>
      <c r="ISU13" s="390"/>
      <c r="ISV13" s="390"/>
      <c r="ISW13" s="390"/>
      <c r="ISX13" s="390"/>
      <c r="ISY13" s="390"/>
      <c r="ISZ13" s="390"/>
      <c r="ITA13" s="390"/>
      <c r="ITB13" s="390"/>
      <c r="ITC13" s="390"/>
      <c r="ITD13" s="390"/>
      <c r="ITE13" s="390"/>
      <c r="ITF13" s="390"/>
      <c r="ITG13" s="390"/>
      <c r="ITH13" s="390"/>
      <c r="ITI13" s="390"/>
      <c r="ITJ13" s="390"/>
      <c r="ITK13" s="390"/>
      <c r="ITL13" s="390"/>
      <c r="ITM13" s="390"/>
      <c r="ITN13" s="390"/>
      <c r="ITO13" s="390"/>
      <c r="ITP13" s="390"/>
      <c r="ITQ13" s="390"/>
      <c r="ITR13" s="390"/>
      <c r="ITS13" s="390"/>
      <c r="ITT13" s="390"/>
      <c r="ITU13" s="390"/>
      <c r="ITV13" s="390"/>
      <c r="ITW13" s="390"/>
      <c r="ITX13" s="390"/>
      <c r="ITY13" s="390"/>
      <c r="ITZ13" s="390"/>
      <c r="IUA13" s="390"/>
      <c r="IUB13" s="390"/>
      <c r="IUC13" s="390"/>
      <c r="IUD13" s="390"/>
      <c r="IUE13" s="390"/>
      <c r="IUF13" s="390"/>
      <c r="IUG13" s="390"/>
      <c r="IUH13" s="390"/>
      <c r="IUI13" s="390"/>
      <c r="IUJ13" s="390"/>
      <c r="IUK13" s="390"/>
      <c r="IUL13" s="390"/>
      <c r="IUM13" s="390"/>
      <c r="IUN13" s="390"/>
      <c r="IUO13" s="390"/>
      <c r="IUP13" s="390"/>
      <c r="IUQ13" s="390"/>
      <c r="IUR13" s="390"/>
      <c r="IUS13" s="390"/>
      <c r="IUT13" s="390"/>
      <c r="IUU13" s="390"/>
      <c r="IUV13" s="390"/>
      <c r="IUW13" s="390"/>
      <c r="IUX13" s="390"/>
      <c r="IUY13" s="390"/>
      <c r="IUZ13" s="390"/>
      <c r="IVA13" s="390"/>
      <c r="IVB13" s="390"/>
      <c r="IVC13" s="390"/>
      <c r="IVD13" s="390"/>
      <c r="IVE13" s="390"/>
      <c r="IVF13" s="390"/>
      <c r="IVG13" s="390"/>
      <c r="IVH13" s="390"/>
      <c r="IVI13" s="390"/>
      <c r="IVJ13" s="390"/>
      <c r="IVK13" s="390"/>
      <c r="IVL13" s="390"/>
      <c r="IVM13" s="390"/>
      <c r="IVN13" s="390"/>
      <c r="IVO13" s="390"/>
      <c r="IVP13" s="390"/>
      <c r="IVQ13" s="390"/>
      <c r="IVR13" s="390"/>
      <c r="IVS13" s="390"/>
      <c r="IVT13" s="390"/>
      <c r="IVU13" s="390"/>
      <c r="IVV13" s="390"/>
      <c r="IVW13" s="390"/>
      <c r="IVX13" s="390"/>
      <c r="IVY13" s="390"/>
      <c r="IVZ13" s="390"/>
      <c r="IWA13" s="390"/>
      <c r="IWB13" s="390"/>
      <c r="IWC13" s="390"/>
      <c r="IWD13" s="390"/>
      <c r="IWE13" s="390"/>
      <c r="IWF13" s="390"/>
      <c r="IWG13" s="390"/>
      <c r="IWH13" s="390"/>
      <c r="IWI13" s="390"/>
      <c r="IWJ13" s="390"/>
      <c r="IWK13" s="390"/>
      <c r="IWL13" s="390"/>
      <c r="IWM13" s="390"/>
      <c r="IWN13" s="390"/>
      <c r="IWO13" s="390"/>
      <c r="IWP13" s="390"/>
      <c r="IWQ13" s="390"/>
      <c r="IWR13" s="390"/>
      <c r="IWS13" s="390"/>
      <c r="IWT13" s="390"/>
      <c r="IWU13" s="390"/>
      <c r="IWV13" s="390"/>
      <c r="IWW13" s="390"/>
      <c r="IWX13" s="390"/>
      <c r="IWY13" s="390"/>
      <c r="IWZ13" s="390"/>
      <c r="IXA13" s="390"/>
      <c r="IXB13" s="390"/>
      <c r="IXC13" s="390"/>
      <c r="IXD13" s="390"/>
      <c r="IXE13" s="390"/>
      <c r="IXF13" s="390"/>
      <c r="IXG13" s="390"/>
      <c r="IXH13" s="390"/>
      <c r="IXI13" s="390"/>
      <c r="IXJ13" s="390"/>
      <c r="IXK13" s="390"/>
      <c r="IXL13" s="390"/>
      <c r="IXM13" s="390"/>
      <c r="IXN13" s="390"/>
      <c r="IXO13" s="390"/>
      <c r="IXP13" s="390"/>
      <c r="IXQ13" s="390"/>
      <c r="IXR13" s="390"/>
      <c r="IXS13" s="390"/>
      <c r="IXT13" s="390"/>
      <c r="IXU13" s="390"/>
      <c r="IXV13" s="390"/>
      <c r="IXW13" s="390"/>
      <c r="IXX13" s="390"/>
      <c r="IXY13" s="390"/>
      <c r="IXZ13" s="390"/>
      <c r="IYA13" s="390"/>
      <c r="IYB13" s="390"/>
      <c r="IYC13" s="390"/>
      <c r="IYD13" s="390"/>
      <c r="IYE13" s="390"/>
      <c r="IYF13" s="390"/>
      <c r="IYG13" s="390"/>
      <c r="IYH13" s="390"/>
      <c r="IYI13" s="390"/>
      <c r="IYJ13" s="390"/>
      <c r="IYK13" s="390"/>
      <c r="IYL13" s="390"/>
      <c r="IYM13" s="390"/>
      <c r="IYN13" s="390"/>
      <c r="IYO13" s="390"/>
      <c r="IYP13" s="390"/>
      <c r="IYQ13" s="390"/>
      <c r="IYR13" s="390"/>
      <c r="IYS13" s="390"/>
      <c r="IYT13" s="390"/>
      <c r="IYU13" s="390"/>
      <c r="IYV13" s="390"/>
      <c r="IYW13" s="390"/>
      <c r="IYX13" s="390"/>
      <c r="IYY13" s="390"/>
      <c r="IYZ13" s="390"/>
      <c r="IZA13" s="390"/>
      <c r="IZB13" s="390"/>
      <c r="IZC13" s="390"/>
      <c r="IZD13" s="390"/>
      <c r="IZE13" s="390"/>
      <c r="IZF13" s="390"/>
      <c r="IZG13" s="390"/>
      <c r="IZH13" s="390"/>
      <c r="IZI13" s="390"/>
      <c r="IZJ13" s="390"/>
      <c r="IZK13" s="390"/>
      <c r="IZL13" s="390"/>
      <c r="IZM13" s="390"/>
      <c r="IZN13" s="390"/>
      <c r="IZO13" s="390"/>
      <c r="IZP13" s="390"/>
      <c r="IZQ13" s="390"/>
      <c r="IZR13" s="390"/>
      <c r="IZS13" s="390"/>
      <c r="IZT13" s="390"/>
      <c r="IZU13" s="390"/>
      <c r="IZV13" s="390"/>
      <c r="IZW13" s="390"/>
      <c r="IZX13" s="390"/>
      <c r="IZY13" s="390"/>
      <c r="IZZ13" s="390"/>
      <c r="JAA13" s="390"/>
      <c r="JAB13" s="390"/>
      <c r="JAC13" s="390"/>
      <c r="JAD13" s="390"/>
      <c r="JAE13" s="390"/>
      <c r="JAF13" s="390"/>
      <c r="JAG13" s="390"/>
      <c r="JAH13" s="390"/>
      <c r="JAI13" s="390"/>
      <c r="JAJ13" s="390"/>
      <c r="JAK13" s="390"/>
      <c r="JAL13" s="390"/>
      <c r="JAM13" s="390"/>
      <c r="JAN13" s="390"/>
      <c r="JAO13" s="390"/>
      <c r="JAP13" s="390"/>
      <c r="JAQ13" s="390"/>
      <c r="JAR13" s="390"/>
      <c r="JAS13" s="390"/>
      <c r="JAT13" s="390"/>
      <c r="JAU13" s="390"/>
      <c r="JAV13" s="390"/>
      <c r="JAW13" s="390"/>
      <c r="JAX13" s="390"/>
      <c r="JAY13" s="390"/>
      <c r="JAZ13" s="390"/>
      <c r="JBA13" s="390"/>
      <c r="JBB13" s="390"/>
      <c r="JBC13" s="390"/>
      <c r="JBD13" s="390"/>
      <c r="JBE13" s="390"/>
      <c r="JBF13" s="390"/>
      <c r="JBG13" s="390"/>
      <c r="JBH13" s="390"/>
      <c r="JBI13" s="390"/>
      <c r="JBJ13" s="390"/>
      <c r="JBK13" s="390"/>
      <c r="JBL13" s="390"/>
      <c r="JBM13" s="390"/>
      <c r="JBN13" s="390"/>
      <c r="JBO13" s="390"/>
      <c r="JBP13" s="390"/>
      <c r="JBQ13" s="390"/>
      <c r="JBR13" s="390"/>
      <c r="JBS13" s="390"/>
      <c r="JBT13" s="390"/>
      <c r="JBU13" s="390"/>
      <c r="JBV13" s="390"/>
      <c r="JBW13" s="390"/>
      <c r="JBX13" s="390"/>
      <c r="JBY13" s="390"/>
      <c r="JBZ13" s="390"/>
      <c r="JCA13" s="390"/>
      <c r="JCB13" s="390"/>
      <c r="JCC13" s="390"/>
      <c r="JCD13" s="390"/>
      <c r="JCE13" s="390"/>
      <c r="JCF13" s="390"/>
      <c r="JCG13" s="390"/>
      <c r="JCH13" s="390"/>
      <c r="JCI13" s="390"/>
      <c r="JCJ13" s="390"/>
      <c r="JCK13" s="390"/>
      <c r="JCL13" s="390"/>
      <c r="JCM13" s="390"/>
      <c r="JCN13" s="390"/>
      <c r="JCO13" s="390"/>
      <c r="JCP13" s="390"/>
      <c r="JCQ13" s="390"/>
      <c r="JCR13" s="390"/>
      <c r="JCS13" s="390"/>
      <c r="JCT13" s="390"/>
      <c r="JCU13" s="390"/>
      <c r="JCV13" s="390"/>
      <c r="JCW13" s="390"/>
      <c r="JCX13" s="390"/>
      <c r="JCY13" s="390"/>
      <c r="JCZ13" s="390"/>
      <c r="JDA13" s="390"/>
      <c r="JDB13" s="390"/>
      <c r="JDC13" s="390"/>
      <c r="JDD13" s="390"/>
      <c r="JDE13" s="390"/>
      <c r="JDF13" s="390"/>
      <c r="JDG13" s="390"/>
      <c r="JDH13" s="390"/>
      <c r="JDI13" s="390"/>
      <c r="JDJ13" s="390"/>
      <c r="JDK13" s="390"/>
      <c r="JDL13" s="390"/>
      <c r="JDM13" s="390"/>
      <c r="JDN13" s="390"/>
      <c r="JDO13" s="390"/>
      <c r="JDP13" s="390"/>
      <c r="JDQ13" s="390"/>
      <c r="JDR13" s="390"/>
      <c r="JDS13" s="390"/>
      <c r="JDT13" s="390"/>
      <c r="JDU13" s="390"/>
      <c r="JDV13" s="390"/>
      <c r="JDW13" s="390"/>
      <c r="JDX13" s="390"/>
      <c r="JDY13" s="390"/>
      <c r="JDZ13" s="390"/>
      <c r="JEA13" s="390"/>
      <c r="JEB13" s="390"/>
      <c r="JEC13" s="390"/>
      <c r="JED13" s="390"/>
      <c r="JEE13" s="390"/>
      <c r="JEF13" s="390"/>
      <c r="JEG13" s="390"/>
      <c r="JEH13" s="390"/>
      <c r="JEI13" s="390"/>
      <c r="JEJ13" s="390"/>
      <c r="JEK13" s="390"/>
      <c r="JEL13" s="390"/>
      <c r="JEM13" s="390"/>
      <c r="JEN13" s="390"/>
      <c r="JEO13" s="390"/>
      <c r="JEP13" s="390"/>
      <c r="JEQ13" s="390"/>
      <c r="JER13" s="390"/>
      <c r="JES13" s="390"/>
      <c r="JET13" s="390"/>
      <c r="JEU13" s="390"/>
      <c r="JEV13" s="390"/>
      <c r="JEW13" s="390"/>
      <c r="JEX13" s="390"/>
      <c r="JEY13" s="390"/>
      <c r="JEZ13" s="390"/>
      <c r="JFA13" s="390"/>
      <c r="JFB13" s="390"/>
      <c r="JFC13" s="390"/>
      <c r="JFD13" s="390"/>
      <c r="JFE13" s="390"/>
      <c r="JFF13" s="390"/>
      <c r="JFG13" s="390"/>
      <c r="JFH13" s="390"/>
      <c r="JFI13" s="390"/>
      <c r="JFJ13" s="390"/>
      <c r="JFK13" s="390"/>
      <c r="JFL13" s="390"/>
      <c r="JFM13" s="390"/>
      <c r="JFN13" s="390"/>
      <c r="JFO13" s="390"/>
      <c r="JFP13" s="390"/>
      <c r="JFQ13" s="390"/>
      <c r="JFR13" s="390"/>
      <c r="JFS13" s="390"/>
      <c r="JFT13" s="390"/>
      <c r="JFU13" s="390"/>
      <c r="JFV13" s="390"/>
      <c r="JFW13" s="390"/>
      <c r="JFX13" s="390"/>
      <c r="JFY13" s="390"/>
      <c r="JFZ13" s="390"/>
      <c r="JGA13" s="390"/>
      <c r="JGB13" s="390"/>
      <c r="JGC13" s="390"/>
      <c r="JGD13" s="390"/>
      <c r="JGE13" s="390"/>
      <c r="JGF13" s="390"/>
      <c r="JGG13" s="390"/>
      <c r="JGH13" s="390"/>
      <c r="JGI13" s="390"/>
      <c r="JGJ13" s="390"/>
      <c r="JGK13" s="390"/>
      <c r="JGL13" s="390"/>
      <c r="JGM13" s="390"/>
      <c r="JGN13" s="390"/>
      <c r="JGO13" s="390"/>
      <c r="JGP13" s="390"/>
      <c r="JGQ13" s="390"/>
      <c r="JGR13" s="390"/>
      <c r="JGS13" s="390"/>
      <c r="JGT13" s="390"/>
      <c r="JGU13" s="390"/>
      <c r="JGV13" s="390"/>
      <c r="JGW13" s="390"/>
      <c r="JGX13" s="390"/>
      <c r="JGY13" s="390"/>
      <c r="JGZ13" s="390"/>
      <c r="JHA13" s="390"/>
      <c r="JHB13" s="390"/>
      <c r="JHC13" s="390"/>
      <c r="JHD13" s="390"/>
      <c r="JHE13" s="390"/>
      <c r="JHF13" s="390"/>
      <c r="JHG13" s="390"/>
      <c r="JHH13" s="390"/>
      <c r="JHI13" s="390"/>
      <c r="JHJ13" s="390"/>
      <c r="JHK13" s="390"/>
      <c r="JHL13" s="390"/>
      <c r="JHM13" s="390"/>
      <c r="JHN13" s="390"/>
      <c r="JHO13" s="390"/>
      <c r="JHP13" s="390"/>
      <c r="JHQ13" s="390"/>
      <c r="JHR13" s="390"/>
      <c r="JHS13" s="390"/>
      <c r="JHT13" s="390"/>
      <c r="JHU13" s="390"/>
      <c r="JHV13" s="390"/>
      <c r="JHW13" s="390"/>
      <c r="JHX13" s="390"/>
      <c r="JHY13" s="390"/>
      <c r="JHZ13" s="390"/>
      <c r="JIA13" s="390"/>
      <c r="JIB13" s="390"/>
      <c r="JIC13" s="390"/>
      <c r="JID13" s="390"/>
      <c r="JIE13" s="390"/>
      <c r="JIF13" s="390"/>
      <c r="JIG13" s="390"/>
      <c r="JIH13" s="390"/>
      <c r="JII13" s="390"/>
      <c r="JIJ13" s="390"/>
      <c r="JIK13" s="390"/>
      <c r="JIL13" s="390"/>
      <c r="JIM13" s="390"/>
      <c r="JIN13" s="390"/>
      <c r="JIO13" s="390"/>
      <c r="JIP13" s="390"/>
      <c r="JIQ13" s="390"/>
      <c r="JIR13" s="390"/>
      <c r="JIS13" s="390"/>
      <c r="JIT13" s="390"/>
      <c r="JIU13" s="390"/>
      <c r="JIV13" s="390"/>
      <c r="JIW13" s="390"/>
      <c r="JIX13" s="390"/>
      <c r="JIY13" s="390"/>
      <c r="JIZ13" s="390"/>
      <c r="JJA13" s="390"/>
      <c r="JJB13" s="390"/>
      <c r="JJC13" s="390"/>
      <c r="JJD13" s="390"/>
      <c r="JJE13" s="390"/>
      <c r="JJF13" s="390"/>
      <c r="JJG13" s="390"/>
      <c r="JJH13" s="390"/>
      <c r="JJI13" s="390"/>
      <c r="JJJ13" s="390"/>
      <c r="JJK13" s="390"/>
      <c r="JJL13" s="390"/>
      <c r="JJM13" s="390"/>
      <c r="JJN13" s="390"/>
      <c r="JJO13" s="390"/>
      <c r="JJP13" s="390"/>
      <c r="JJQ13" s="390"/>
      <c r="JJR13" s="390"/>
      <c r="JJS13" s="390"/>
      <c r="JJT13" s="390"/>
      <c r="JJU13" s="390"/>
      <c r="JJV13" s="390"/>
      <c r="JJW13" s="390"/>
      <c r="JJX13" s="390"/>
      <c r="JJY13" s="390"/>
      <c r="JJZ13" s="390"/>
      <c r="JKA13" s="390"/>
      <c r="JKB13" s="390"/>
      <c r="JKC13" s="390"/>
      <c r="JKD13" s="390"/>
      <c r="JKE13" s="390"/>
      <c r="JKF13" s="390"/>
      <c r="JKG13" s="390"/>
      <c r="JKH13" s="390"/>
      <c r="JKI13" s="390"/>
      <c r="JKJ13" s="390"/>
      <c r="JKK13" s="390"/>
      <c r="JKL13" s="390"/>
      <c r="JKM13" s="390"/>
      <c r="JKN13" s="390"/>
      <c r="JKO13" s="390"/>
      <c r="JKP13" s="390"/>
      <c r="JKQ13" s="390"/>
      <c r="JKR13" s="390"/>
      <c r="JKS13" s="390"/>
      <c r="JKT13" s="390"/>
      <c r="JKU13" s="390"/>
      <c r="JKV13" s="390"/>
      <c r="JKW13" s="390"/>
      <c r="JKX13" s="390"/>
      <c r="JKY13" s="390"/>
      <c r="JKZ13" s="390"/>
      <c r="JLA13" s="390"/>
      <c r="JLB13" s="390"/>
      <c r="JLC13" s="390"/>
      <c r="JLD13" s="390"/>
      <c r="JLE13" s="390"/>
      <c r="JLF13" s="390"/>
      <c r="JLG13" s="390"/>
      <c r="JLH13" s="390"/>
      <c r="JLI13" s="390"/>
      <c r="JLJ13" s="390"/>
      <c r="JLK13" s="390"/>
      <c r="JLL13" s="390"/>
      <c r="JLM13" s="390"/>
      <c r="JLN13" s="390"/>
      <c r="JLO13" s="390"/>
      <c r="JLP13" s="390"/>
      <c r="JLQ13" s="390"/>
      <c r="JLR13" s="390"/>
      <c r="JLS13" s="390"/>
      <c r="JLT13" s="390"/>
      <c r="JLU13" s="390"/>
      <c r="JLV13" s="390"/>
      <c r="JLW13" s="390"/>
      <c r="JLX13" s="390"/>
      <c r="JLY13" s="390"/>
      <c r="JLZ13" s="390"/>
      <c r="JMA13" s="390"/>
      <c r="JMB13" s="390"/>
      <c r="JMC13" s="390"/>
      <c r="JMD13" s="390"/>
      <c r="JME13" s="390"/>
      <c r="JMF13" s="390"/>
      <c r="JMG13" s="390"/>
      <c r="JMH13" s="390"/>
      <c r="JMI13" s="390"/>
      <c r="JMJ13" s="390"/>
      <c r="JMK13" s="390"/>
      <c r="JML13" s="390"/>
      <c r="JMM13" s="390"/>
      <c r="JMN13" s="390"/>
      <c r="JMO13" s="390"/>
      <c r="JMP13" s="390"/>
      <c r="JMQ13" s="390"/>
      <c r="JMR13" s="390"/>
      <c r="JMS13" s="390"/>
      <c r="JMT13" s="390"/>
      <c r="JMU13" s="390"/>
      <c r="JMV13" s="390"/>
      <c r="JMW13" s="390"/>
      <c r="JMX13" s="390"/>
      <c r="JMY13" s="390"/>
      <c r="JMZ13" s="390"/>
      <c r="JNA13" s="390"/>
      <c r="JNB13" s="390"/>
      <c r="JNC13" s="390"/>
      <c r="JND13" s="390"/>
      <c r="JNE13" s="390"/>
      <c r="JNF13" s="390"/>
      <c r="JNG13" s="390"/>
      <c r="JNH13" s="390"/>
      <c r="JNI13" s="390"/>
      <c r="JNJ13" s="390"/>
      <c r="JNK13" s="390"/>
      <c r="JNL13" s="390"/>
      <c r="JNM13" s="390"/>
      <c r="JNN13" s="390"/>
      <c r="JNO13" s="390"/>
      <c r="JNP13" s="390"/>
      <c r="JNQ13" s="390"/>
      <c r="JNR13" s="390"/>
      <c r="JNS13" s="390"/>
      <c r="JNT13" s="390"/>
      <c r="JNU13" s="390"/>
      <c r="JNV13" s="390"/>
      <c r="JNW13" s="390"/>
      <c r="JNX13" s="390"/>
      <c r="JNY13" s="390"/>
      <c r="JNZ13" s="390"/>
      <c r="JOA13" s="390"/>
      <c r="JOB13" s="390"/>
      <c r="JOC13" s="390"/>
      <c r="JOD13" s="390"/>
      <c r="JOE13" s="390"/>
      <c r="JOF13" s="390"/>
      <c r="JOG13" s="390"/>
      <c r="JOH13" s="390"/>
      <c r="JOI13" s="390"/>
      <c r="JOJ13" s="390"/>
      <c r="JOK13" s="390"/>
      <c r="JOL13" s="390"/>
      <c r="JOM13" s="390"/>
      <c r="JON13" s="390"/>
      <c r="JOO13" s="390"/>
      <c r="JOP13" s="390"/>
      <c r="JOQ13" s="390"/>
      <c r="JOR13" s="390"/>
      <c r="JOS13" s="390"/>
      <c r="JOT13" s="390"/>
      <c r="JOU13" s="390"/>
      <c r="JOV13" s="390"/>
      <c r="JOW13" s="390"/>
      <c r="JOX13" s="390"/>
      <c r="JOY13" s="390"/>
      <c r="JOZ13" s="390"/>
      <c r="JPA13" s="390"/>
      <c r="JPB13" s="390"/>
      <c r="JPC13" s="390"/>
      <c r="JPD13" s="390"/>
      <c r="JPE13" s="390"/>
      <c r="JPF13" s="390"/>
      <c r="JPG13" s="390"/>
      <c r="JPH13" s="390"/>
      <c r="JPI13" s="390"/>
      <c r="JPJ13" s="390"/>
      <c r="JPK13" s="390"/>
      <c r="JPL13" s="390"/>
      <c r="JPM13" s="390"/>
      <c r="JPN13" s="390"/>
      <c r="JPO13" s="390"/>
      <c r="JPP13" s="390"/>
      <c r="JPQ13" s="390"/>
      <c r="JPR13" s="390"/>
      <c r="JPS13" s="390"/>
      <c r="JPT13" s="390"/>
      <c r="JPU13" s="390"/>
      <c r="JPV13" s="390"/>
      <c r="JPW13" s="390"/>
      <c r="JPX13" s="390"/>
      <c r="JPY13" s="390"/>
      <c r="JPZ13" s="390"/>
      <c r="JQA13" s="390"/>
      <c r="JQB13" s="390"/>
      <c r="JQC13" s="390"/>
      <c r="JQD13" s="390"/>
      <c r="JQE13" s="390"/>
      <c r="JQF13" s="390"/>
      <c r="JQG13" s="390"/>
      <c r="JQH13" s="390"/>
      <c r="JQI13" s="390"/>
      <c r="JQJ13" s="390"/>
      <c r="JQK13" s="390"/>
      <c r="JQL13" s="390"/>
      <c r="JQM13" s="390"/>
      <c r="JQN13" s="390"/>
      <c r="JQO13" s="390"/>
      <c r="JQP13" s="390"/>
      <c r="JQQ13" s="390"/>
      <c r="JQR13" s="390"/>
      <c r="JQS13" s="390"/>
      <c r="JQT13" s="390"/>
      <c r="JQU13" s="390"/>
      <c r="JQV13" s="390"/>
      <c r="JQW13" s="390"/>
      <c r="JQX13" s="390"/>
      <c r="JQY13" s="390"/>
      <c r="JQZ13" s="390"/>
      <c r="JRA13" s="390"/>
      <c r="JRB13" s="390"/>
      <c r="JRC13" s="390"/>
      <c r="JRD13" s="390"/>
      <c r="JRE13" s="390"/>
      <c r="JRF13" s="390"/>
      <c r="JRG13" s="390"/>
      <c r="JRH13" s="390"/>
      <c r="JRI13" s="390"/>
      <c r="JRJ13" s="390"/>
      <c r="JRK13" s="390"/>
      <c r="JRL13" s="390"/>
      <c r="JRM13" s="390"/>
      <c r="JRN13" s="390"/>
      <c r="JRO13" s="390"/>
      <c r="JRP13" s="390"/>
      <c r="JRQ13" s="390"/>
      <c r="JRR13" s="390"/>
      <c r="JRS13" s="390"/>
      <c r="JRT13" s="390"/>
      <c r="JRU13" s="390"/>
      <c r="JRV13" s="390"/>
      <c r="JRW13" s="390"/>
      <c r="JRX13" s="390"/>
      <c r="JRY13" s="390"/>
      <c r="JRZ13" s="390"/>
      <c r="JSA13" s="390"/>
      <c r="JSB13" s="390"/>
      <c r="JSC13" s="390"/>
      <c r="JSD13" s="390"/>
      <c r="JSE13" s="390"/>
      <c r="JSF13" s="390"/>
      <c r="JSG13" s="390"/>
      <c r="JSH13" s="390"/>
      <c r="JSI13" s="390"/>
      <c r="JSJ13" s="390"/>
      <c r="JSK13" s="390"/>
      <c r="JSL13" s="390"/>
      <c r="JSM13" s="390"/>
      <c r="JSN13" s="390"/>
      <c r="JSO13" s="390"/>
      <c r="JSP13" s="390"/>
      <c r="JSQ13" s="390"/>
      <c r="JSR13" s="390"/>
      <c r="JSS13" s="390"/>
      <c r="JST13" s="390"/>
      <c r="JSU13" s="390"/>
      <c r="JSV13" s="390"/>
      <c r="JSW13" s="390"/>
      <c r="JSX13" s="390"/>
      <c r="JSY13" s="390"/>
      <c r="JSZ13" s="390"/>
      <c r="JTA13" s="390"/>
      <c r="JTB13" s="390"/>
      <c r="JTC13" s="390"/>
      <c r="JTD13" s="390"/>
      <c r="JTE13" s="390"/>
      <c r="JTF13" s="390"/>
      <c r="JTG13" s="390"/>
      <c r="JTH13" s="390"/>
      <c r="JTI13" s="390"/>
      <c r="JTJ13" s="390"/>
      <c r="JTK13" s="390"/>
      <c r="JTL13" s="390"/>
      <c r="JTM13" s="390"/>
      <c r="JTN13" s="390"/>
      <c r="JTO13" s="390"/>
      <c r="JTP13" s="390"/>
      <c r="JTQ13" s="390"/>
      <c r="JTR13" s="390"/>
      <c r="JTS13" s="390"/>
      <c r="JTT13" s="390"/>
      <c r="JTU13" s="390"/>
      <c r="JTV13" s="390"/>
      <c r="JTW13" s="390"/>
      <c r="JTX13" s="390"/>
      <c r="JTY13" s="390"/>
      <c r="JTZ13" s="390"/>
      <c r="JUA13" s="390"/>
      <c r="JUB13" s="390"/>
      <c r="JUC13" s="390"/>
      <c r="JUD13" s="390"/>
      <c r="JUE13" s="390"/>
      <c r="JUF13" s="390"/>
      <c r="JUG13" s="390"/>
      <c r="JUH13" s="390"/>
      <c r="JUI13" s="390"/>
      <c r="JUJ13" s="390"/>
      <c r="JUK13" s="390"/>
      <c r="JUL13" s="390"/>
      <c r="JUM13" s="390"/>
      <c r="JUN13" s="390"/>
      <c r="JUO13" s="390"/>
      <c r="JUP13" s="390"/>
      <c r="JUQ13" s="390"/>
      <c r="JUR13" s="390"/>
      <c r="JUS13" s="390"/>
      <c r="JUT13" s="390"/>
      <c r="JUU13" s="390"/>
      <c r="JUV13" s="390"/>
      <c r="JUW13" s="390"/>
      <c r="JUX13" s="390"/>
      <c r="JUY13" s="390"/>
      <c r="JUZ13" s="390"/>
      <c r="JVA13" s="390"/>
      <c r="JVB13" s="390"/>
      <c r="JVC13" s="390"/>
      <c r="JVD13" s="390"/>
      <c r="JVE13" s="390"/>
      <c r="JVF13" s="390"/>
      <c r="JVG13" s="390"/>
      <c r="JVH13" s="390"/>
      <c r="JVI13" s="390"/>
      <c r="JVJ13" s="390"/>
      <c r="JVK13" s="390"/>
      <c r="JVL13" s="390"/>
      <c r="JVM13" s="390"/>
      <c r="JVN13" s="390"/>
      <c r="JVO13" s="390"/>
      <c r="JVP13" s="390"/>
      <c r="JVQ13" s="390"/>
      <c r="JVR13" s="390"/>
      <c r="JVS13" s="390"/>
      <c r="JVT13" s="390"/>
      <c r="JVU13" s="390"/>
      <c r="JVV13" s="390"/>
      <c r="JVW13" s="390"/>
      <c r="JVX13" s="390"/>
      <c r="JVY13" s="390"/>
      <c r="JVZ13" s="390"/>
      <c r="JWA13" s="390"/>
      <c r="JWB13" s="390"/>
      <c r="JWC13" s="390"/>
      <c r="JWD13" s="390"/>
      <c r="JWE13" s="390"/>
      <c r="JWF13" s="390"/>
      <c r="JWG13" s="390"/>
      <c r="JWH13" s="390"/>
      <c r="JWI13" s="390"/>
      <c r="JWJ13" s="390"/>
      <c r="JWK13" s="390"/>
      <c r="JWL13" s="390"/>
      <c r="JWM13" s="390"/>
      <c r="JWN13" s="390"/>
      <c r="JWO13" s="390"/>
      <c r="JWP13" s="390"/>
      <c r="JWQ13" s="390"/>
      <c r="JWR13" s="390"/>
      <c r="JWS13" s="390"/>
      <c r="JWT13" s="390"/>
      <c r="JWU13" s="390"/>
      <c r="JWV13" s="390"/>
      <c r="JWW13" s="390"/>
      <c r="JWX13" s="390"/>
      <c r="JWY13" s="390"/>
      <c r="JWZ13" s="390"/>
      <c r="JXA13" s="390"/>
      <c r="JXB13" s="390"/>
      <c r="JXC13" s="390"/>
      <c r="JXD13" s="390"/>
      <c r="JXE13" s="390"/>
      <c r="JXF13" s="390"/>
      <c r="JXG13" s="390"/>
      <c r="JXH13" s="390"/>
      <c r="JXI13" s="390"/>
      <c r="JXJ13" s="390"/>
      <c r="JXK13" s="390"/>
      <c r="JXL13" s="390"/>
      <c r="JXM13" s="390"/>
      <c r="JXN13" s="390"/>
      <c r="JXO13" s="390"/>
      <c r="JXP13" s="390"/>
      <c r="JXQ13" s="390"/>
      <c r="JXR13" s="390"/>
      <c r="JXS13" s="390"/>
      <c r="JXT13" s="390"/>
      <c r="JXU13" s="390"/>
      <c r="JXV13" s="390"/>
      <c r="JXW13" s="390"/>
      <c r="JXX13" s="390"/>
      <c r="JXY13" s="390"/>
      <c r="JXZ13" s="390"/>
      <c r="JYA13" s="390"/>
      <c r="JYB13" s="390"/>
      <c r="JYC13" s="390"/>
      <c r="JYD13" s="390"/>
      <c r="JYE13" s="390"/>
      <c r="JYF13" s="390"/>
      <c r="JYG13" s="390"/>
      <c r="JYH13" s="390"/>
      <c r="JYI13" s="390"/>
      <c r="JYJ13" s="390"/>
      <c r="JYK13" s="390"/>
      <c r="JYL13" s="390"/>
      <c r="JYM13" s="390"/>
      <c r="JYN13" s="390"/>
      <c r="JYO13" s="390"/>
      <c r="JYP13" s="390"/>
      <c r="JYQ13" s="390"/>
      <c r="JYR13" s="390"/>
      <c r="JYS13" s="390"/>
      <c r="JYT13" s="390"/>
      <c r="JYU13" s="390"/>
      <c r="JYV13" s="390"/>
      <c r="JYW13" s="390"/>
      <c r="JYX13" s="390"/>
      <c r="JYY13" s="390"/>
      <c r="JYZ13" s="390"/>
      <c r="JZA13" s="390"/>
      <c r="JZB13" s="390"/>
      <c r="JZC13" s="390"/>
      <c r="JZD13" s="390"/>
      <c r="JZE13" s="390"/>
      <c r="JZF13" s="390"/>
      <c r="JZG13" s="390"/>
      <c r="JZH13" s="390"/>
      <c r="JZI13" s="390"/>
      <c r="JZJ13" s="390"/>
      <c r="JZK13" s="390"/>
      <c r="JZL13" s="390"/>
      <c r="JZM13" s="390"/>
      <c r="JZN13" s="390"/>
      <c r="JZO13" s="390"/>
      <c r="JZP13" s="390"/>
      <c r="JZQ13" s="390"/>
      <c r="JZR13" s="390"/>
      <c r="JZS13" s="390"/>
      <c r="JZT13" s="390"/>
      <c r="JZU13" s="390"/>
      <c r="JZV13" s="390"/>
      <c r="JZW13" s="390"/>
      <c r="JZX13" s="390"/>
      <c r="JZY13" s="390"/>
      <c r="JZZ13" s="390"/>
      <c r="KAA13" s="390"/>
      <c r="KAB13" s="390"/>
      <c r="KAC13" s="390"/>
      <c r="KAD13" s="390"/>
      <c r="KAE13" s="390"/>
      <c r="KAF13" s="390"/>
      <c r="KAG13" s="390"/>
      <c r="KAH13" s="390"/>
      <c r="KAI13" s="390"/>
      <c r="KAJ13" s="390"/>
      <c r="KAK13" s="390"/>
      <c r="KAL13" s="390"/>
      <c r="KAM13" s="390"/>
      <c r="KAN13" s="390"/>
      <c r="KAO13" s="390"/>
      <c r="KAP13" s="390"/>
      <c r="KAQ13" s="390"/>
      <c r="KAR13" s="390"/>
      <c r="KAS13" s="390"/>
      <c r="KAT13" s="390"/>
      <c r="KAU13" s="390"/>
      <c r="KAV13" s="390"/>
      <c r="KAW13" s="390"/>
      <c r="KAX13" s="390"/>
      <c r="KAY13" s="390"/>
      <c r="KAZ13" s="390"/>
      <c r="KBA13" s="390"/>
      <c r="KBB13" s="390"/>
      <c r="KBC13" s="390"/>
      <c r="KBD13" s="390"/>
      <c r="KBE13" s="390"/>
      <c r="KBF13" s="390"/>
      <c r="KBG13" s="390"/>
      <c r="KBH13" s="390"/>
      <c r="KBI13" s="390"/>
      <c r="KBJ13" s="390"/>
      <c r="KBK13" s="390"/>
      <c r="KBL13" s="390"/>
      <c r="KBM13" s="390"/>
      <c r="KBN13" s="390"/>
      <c r="KBO13" s="390"/>
      <c r="KBP13" s="390"/>
      <c r="KBQ13" s="390"/>
      <c r="KBR13" s="390"/>
      <c r="KBS13" s="390"/>
      <c r="KBT13" s="390"/>
      <c r="KBU13" s="390"/>
      <c r="KBV13" s="390"/>
      <c r="KBW13" s="390"/>
      <c r="KBX13" s="390"/>
      <c r="KBY13" s="390"/>
      <c r="KBZ13" s="390"/>
      <c r="KCA13" s="390"/>
      <c r="KCB13" s="390"/>
      <c r="KCC13" s="390"/>
      <c r="KCD13" s="390"/>
      <c r="KCE13" s="390"/>
      <c r="KCF13" s="390"/>
      <c r="KCG13" s="390"/>
      <c r="KCH13" s="390"/>
      <c r="KCI13" s="390"/>
      <c r="KCJ13" s="390"/>
      <c r="KCK13" s="390"/>
      <c r="KCL13" s="390"/>
      <c r="KCM13" s="390"/>
      <c r="KCN13" s="390"/>
      <c r="KCO13" s="390"/>
      <c r="KCP13" s="390"/>
      <c r="KCQ13" s="390"/>
      <c r="KCR13" s="390"/>
      <c r="KCS13" s="390"/>
      <c r="KCT13" s="390"/>
      <c r="KCU13" s="390"/>
      <c r="KCV13" s="390"/>
      <c r="KCW13" s="390"/>
      <c r="KCX13" s="390"/>
      <c r="KCY13" s="390"/>
      <c r="KCZ13" s="390"/>
      <c r="KDA13" s="390"/>
      <c r="KDB13" s="390"/>
      <c r="KDC13" s="390"/>
      <c r="KDD13" s="390"/>
      <c r="KDE13" s="390"/>
      <c r="KDF13" s="390"/>
      <c r="KDG13" s="390"/>
      <c r="KDH13" s="390"/>
      <c r="KDI13" s="390"/>
      <c r="KDJ13" s="390"/>
      <c r="KDK13" s="390"/>
      <c r="KDL13" s="390"/>
      <c r="KDM13" s="390"/>
      <c r="KDN13" s="390"/>
      <c r="KDO13" s="390"/>
      <c r="KDP13" s="390"/>
      <c r="KDQ13" s="390"/>
      <c r="KDR13" s="390"/>
      <c r="KDS13" s="390"/>
      <c r="KDT13" s="390"/>
      <c r="KDU13" s="390"/>
      <c r="KDV13" s="390"/>
      <c r="KDW13" s="390"/>
      <c r="KDX13" s="390"/>
      <c r="KDY13" s="390"/>
      <c r="KDZ13" s="390"/>
      <c r="KEA13" s="390"/>
      <c r="KEB13" s="390"/>
      <c r="KEC13" s="390"/>
      <c r="KED13" s="390"/>
      <c r="KEE13" s="390"/>
      <c r="KEF13" s="390"/>
      <c r="KEG13" s="390"/>
      <c r="KEH13" s="390"/>
      <c r="KEI13" s="390"/>
      <c r="KEJ13" s="390"/>
      <c r="KEK13" s="390"/>
      <c r="KEL13" s="390"/>
      <c r="KEM13" s="390"/>
      <c r="KEN13" s="390"/>
      <c r="KEO13" s="390"/>
      <c r="KEP13" s="390"/>
      <c r="KEQ13" s="390"/>
      <c r="KER13" s="390"/>
      <c r="KES13" s="390"/>
      <c r="KET13" s="390"/>
      <c r="KEU13" s="390"/>
      <c r="KEV13" s="390"/>
      <c r="KEW13" s="390"/>
      <c r="KEX13" s="390"/>
      <c r="KEY13" s="390"/>
      <c r="KEZ13" s="390"/>
      <c r="KFA13" s="390"/>
      <c r="KFB13" s="390"/>
      <c r="KFC13" s="390"/>
      <c r="KFD13" s="390"/>
      <c r="KFE13" s="390"/>
      <c r="KFF13" s="390"/>
      <c r="KFG13" s="390"/>
      <c r="KFH13" s="390"/>
      <c r="KFI13" s="390"/>
      <c r="KFJ13" s="390"/>
      <c r="KFK13" s="390"/>
      <c r="KFL13" s="390"/>
      <c r="KFM13" s="390"/>
      <c r="KFN13" s="390"/>
      <c r="KFO13" s="390"/>
      <c r="KFP13" s="390"/>
      <c r="KFQ13" s="390"/>
      <c r="KFR13" s="390"/>
      <c r="KFS13" s="390"/>
      <c r="KFT13" s="390"/>
      <c r="KFU13" s="390"/>
      <c r="KFV13" s="390"/>
      <c r="KFW13" s="390"/>
      <c r="KFX13" s="390"/>
      <c r="KFY13" s="390"/>
      <c r="KFZ13" s="390"/>
      <c r="KGA13" s="390"/>
      <c r="KGB13" s="390"/>
      <c r="KGC13" s="390"/>
      <c r="KGD13" s="390"/>
      <c r="KGE13" s="390"/>
      <c r="KGF13" s="390"/>
      <c r="KGG13" s="390"/>
      <c r="KGH13" s="390"/>
      <c r="KGI13" s="390"/>
      <c r="KGJ13" s="390"/>
      <c r="KGK13" s="390"/>
      <c r="KGL13" s="390"/>
      <c r="KGM13" s="390"/>
      <c r="KGN13" s="390"/>
      <c r="KGO13" s="390"/>
      <c r="KGP13" s="390"/>
      <c r="KGQ13" s="390"/>
      <c r="KGR13" s="390"/>
      <c r="KGS13" s="390"/>
      <c r="KGT13" s="390"/>
      <c r="KGU13" s="390"/>
      <c r="KGV13" s="390"/>
      <c r="KGW13" s="390"/>
      <c r="KGX13" s="390"/>
      <c r="KGY13" s="390"/>
      <c r="KGZ13" s="390"/>
      <c r="KHA13" s="390"/>
      <c r="KHB13" s="390"/>
      <c r="KHC13" s="390"/>
      <c r="KHD13" s="390"/>
      <c r="KHE13" s="390"/>
      <c r="KHF13" s="390"/>
      <c r="KHG13" s="390"/>
      <c r="KHH13" s="390"/>
      <c r="KHI13" s="390"/>
      <c r="KHJ13" s="390"/>
      <c r="KHK13" s="390"/>
      <c r="KHL13" s="390"/>
      <c r="KHM13" s="390"/>
      <c r="KHN13" s="390"/>
      <c r="KHO13" s="390"/>
      <c r="KHP13" s="390"/>
      <c r="KHQ13" s="390"/>
      <c r="KHR13" s="390"/>
      <c r="KHS13" s="390"/>
      <c r="KHT13" s="390"/>
      <c r="KHU13" s="390"/>
      <c r="KHV13" s="390"/>
      <c r="KHW13" s="390"/>
      <c r="KHX13" s="390"/>
      <c r="KHY13" s="390"/>
      <c r="KHZ13" s="390"/>
      <c r="KIA13" s="390"/>
      <c r="KIB13" s="390"/>
      <c r="KIC13" s="390"/>
      <c r="KID13" s="390"/>
      <c r="KIE13" s="390"/>
      <c r="KIF13" s="390"/>
      <c r="KIG13" s="390"/>
      <c r="KIH13" s="390"/>
      <c r="KII13" s="390"/>
      <c r="KIJ13" s="390"/>
      <c r="KIK13" s="390"/>
      <c r="KIL13" s="390"/>
      <c r="KIM13" s="390"/>
      <c r="KIN13" s="390"/>
      <c r="KIO13" s="390"/>
      <c r="KIP13" s="390"/>
      <c r="KIQ13" s="390"/>
      <c r="KIR13" s="390"/>
      <c r="KIS13" s="390"/>
      <c r="KIT13" s="390"/>
      <c r="KIU13" s="390"/>
      <c r="KIV13" s="390"/>
      <c r="KIW13" s="390"/>
      <c r="KIX13" s="390"/>
      <c r="KIY13" s="390"/>
      <c r="KIZ13" s="390"/>
      <c r="KJA13" s="390"/>
      <c r="KJB13" s="390"/>
      <c r="KJC13" s="390"/>
      <c r="KJD13" s="390"/>
      <c r="KJE13" s="390"/>
      <c r="KJF13" s="390"/>
      <c r="KJG13" s="390"/>
      <c r="KJH13" s="390"/>
      <c r="KJI13" s="390"/>
      <c r="KJJ13" s="390"/>
      <c r="KJK13" s="390"/>
      <c r="KJL13" s="390"/>
      <c r="KJM13" s="390"/>
      <c r="KJN13" s="390"/>
      <c r="KJO13" s="390"/>
      <c r="KJP13" s="390"/>
      <c r="KJQ13" s="390"/>
      <c r="KJR13" s="390"/>
      <c r="KJS13" s="390"/>
      <c r="KJT13" s="390"/>
      <c r="KJU13" s="390"/>
      <c r="KJV13" s="390"/>
      <c r="KJW13" s="390"/>
      <c r="KJX13" s="390"/>
      <c r="KJY13" s="390"/>
      <c r="KJZ13" s="390"/>
      <c r="KKA13" s="390"/>
      <c r="KKB13" s="390"/>
      <c r="KKC13" s="390"/>
      <c r="KKD13" s="390"/>
      <c r="KKE13" s="390"/>
      <c r="KKF13" s="390"/>
      <c r="KKG13" s="390"/>
      <c r="KKH13" s="390"/>
      <c r="KKI13" s="390"/>
      <c r="KKJ13" s="390"/>
      <c r="KKK13" s="390"/>
      <c r="KKL13" s="390"/>
      <c r="KKM13" s="390"/>
      <c r="KKN13" s="390"/>
      <c r="KKO13" s="390"/>
      <c r="KKP13" s="390"/>
      <c r="KKQ13" s="390"/>
      <c r="KKR13" s="390"/>
      <c r="KKS13" s="390"/>
      <c r="KKT13" s="390"/>
      <c r="KKU13" s="390"/>
      <c r="KKV13" s="390"/>
      <c r="KKW13" s="390"/>
      <c r="KKX13" s="390"/>
      <c r="KKY13" s="390"/>
      <c r="KKZ13" s="390"/>
      <c r="KLA13" s="390"/>
      <c r="KLB13" s="390"/>
      <c r="KLC13" s="390"/>
      <c r="KLD13" s="390"/>
      <c r="KLE13" s="390"/>
      <c r="KLF13" s="390"/>
      <c r="KLG13" s="390"/>
      <c r="KLH13" s="390"/>
      <c r="KLI13" s="390"/>
      <c r="KLJ13" s="390"/>
      <c r="KLK13" s="390"/>
      <c r="KLL13" s="390"/>
      <c r="KLM13" s="390"/>
      <c r="KLN13" s="390"/>
      <c r="KLO13" s="390"/>
      <c r="KLP13" s="390"/>
      <c r="KLQ13" s="390"/>
      <c r="KLR13" s="390"/>
      <c r="KLS13" s="390"/>
      <c r="KLT13" s="390"/>
      <c r="KLU13" s="390"/>
      <c r="KLV13" s="390"/>
      <c r="KLW13" s="390"/>
      <c r="KLX13" s="390"/>
      <c r="KLY13" s="390"/>
      <c r="KLZ13" s="390"/>
      <c r="KMA13" s="390"/>
      <c r="KMB13" s="390"/>
      <c r="KMC13" s="390"/>
      <c r="KMD13" s="390"/>
      <c r="KME13" s="390"/>
      <c r="KMF13" s="390"/>
      <c r="KMG13" s="390"/>
      <c r="KMH13" s="390"/>
      <c r="KMI13" s="390"/>
      <c r="KMJ13" s="390"/>
      <c r="KMK13" s="390"/>
      <c r="KML13" s="390"/>
      <c r="KMM13" s="390"/>
      <c r="KMN13" s="390"/>
      <c r="KMO13" s="390"/>
      <c r="KMP13" s="390"/>
      <c r="KMQ13" s="390"/>
      <c r="KMR13" s="390"/>
      <c r="KMS13" s="390"/>
      <c r="KMT13" s="390"/>
      <c r="KMU13" s="390"/>
      <c r="KMV13" s="390"/>
      <c r="KMW13" s="390"/>
      <c r="KMX13" s="390"/>
      <c r="KMY13" s="390"/>
      <c r="KMZ13" s="390"/>
      <c r="KNA13" s="390"/>
      <c r="KNB13" s="390"/>
      <c r="KNC13" s="390"/>
      <c r="KND13" s="390"/>
      <c r="KNE13" s="390"/>
      <c r="KNF13" s="390"/>
      <c r="KNG13" s="390"/>
      <c r="KNH13" s="390"/>
      <c r="KNI13" s="390"/>
      <c r="KNJ13" s="390"/>
      <c r="KNK13" s="390"/>
      <c r="KNL13" s="390"/>
      <c r="KNM13" s="390"/>
      <c r="KNN13" s="390"/>
      <c r="KNO13" s="390"/>
      <c r="KNP13" s="390"/>
      <c r="KNQ13" s="390"/>
      <c r="KNR13" s="390"/>
      <c r="KNS13" s="390"/>
      <c r="KNT13" s="390"/>
      <c r="KNU13" s="390"/>
      <c r="KNV13" s="390"/>
      <c r="KNW13" s="390"/>
      <c r="KNX13" s="390"/>
      <c r="KNY13" s="390"/>
      <c r="KNZ13" s="390"/>
      <c r="KOA13" s="390"/>
      <c r="KOB13" s="390"/>
      <c r="KOC13" s="390"/>
      <c r="KOD13" s="390"/>
      <c r="KOE13" s="390"/>
      <c r="KOF13" s="390"/>
      <c r="KOG13" s="390"/>
      <c r="KOH13" s="390"/>
      <c r="KOI13" s="390"/>
      <c r="KOJ13" s="390"/>
      <c r="KOK13" s="390"/>
      <c r="KOL13" s="390"/>
      <c r="KOM13" s="390"/>
      <c r="KON13" s="390"/>
      <c r="KOO13" s="390"/>
      <c r="KOP13" s="390"/>
      <c r="KOQ13" s="390"/>
      <c r="KOR13" s="390"/>
      <c r="KOS13" s="390"/>
      <c r="KOT13" s="390"/>
      <c r="KOU13" s="390"/>
      <c r="KOV13" s="390"/>
      <c r="KOW13" s="390"/>
      <c r="KOX13" s="390"/>
      <c r="KOY13" s="390"/>
      <c r="KOZ13" s="390"/>
      <c r="KPA13" s="390"/>
      <c r="KPB13" s="390"/>
      <c r="KPC13" s="390"/>
      <c r="KPD13" s="390"/>
      <c r="KPE13" s="390"/>
      <c r="KPF13" s="390"/>
      <c r="KPG13" s="390"/>
      <c r="KPH13" s="390"/>
      <c r="KPI13" s="390"/>
      <c r="KPJ13" s="390"/>
      <c r="KPK13" s="390"/>
      <c r="KPL13" s="390"/>
      <c r="KPM13" s="390"/>
      <c r="KPN13" s="390"/>
      <c r="KPO13" s="390"/>
      <c r="KPP13" s="390"/>
      <c r="KPQ13" s="390"/>
      <c r="KPR13" s="390"/>
      <c r="KPS13" s="390"/>
      <c r="KPT13" s="390"/>
      <c r="KPU13" s="390"/>
      <c r="KPV13" s="390"/>
      <c r="KPW13" s="390"/>
      <c r="KPX13" s="390"/>
      <c r="KPY13" s="390"/>
      <c r="KPZ13" s="390"/>
      <c r="KQA13" s="390"/>
      <c r="KQB13" s="390"/>
      <c r="KQC13" s="390"/>
      <c r="KQD13" s="390"/>
      <c r="KQE13" s="390"/>
      <c r="KQF13" s="390"/>
      <c r="KQG13" s="390"/>
      <c r="KQH13" s="390"/>
      <c r="KQI13" s="390"/>
      <c r="KQJ13" s="390"/>
      <c r="KQK13" s="390"/>
      <c r="KQL13" s="390"/>
      <c r="KQM13" s="390"/>
      <c r="KQN13" s="390"/>
      <c r="KQO13" s="390"/>
      <c r="KQP13" s="390"/>
      <c r="KQQ13" s="390"/>
      <c r="KQR13" s="390"/>
      <c r="KQS13" s="390"/>
      <c r="KQT13" s="390"/>
      <c r="KQU13" s="390"/>
      <c r="KQV13" s="390"/>
      <c r="KQW13" s="390"/>
      <c r="KQX13" s="390"/>
      <c r="KQY13" s="390"/>
      <c r="KQZ13" s="390"/>
      <c r="KRA13" s="390"/>
      <c r="KRB13" s="390"/>
      <c r="KRC13" s="390"/>
      <c r="KRD13" s="390"/>
      <c r="KRE13" s="390"/>
      <c r="KRF13" s="390"/>
      <c r="KRG13" s="390"/>
      <c r="KRH13" s="390"/>
      <c r="KRI13" s="390"/>
      <c r="KRJ13" s="390"/>
      <c r="KRK13" s="390"/>
      <c r="KRL13" s="390"/>
      <c r="KRM13" s="390"/>
      <c r="KRN13" s="390"/>
      <c r="KRO13" s="390"/>
      <c r="KRP13" s="390"/>
      <c r="KRQ13" s="390"/>
      <c r="KRR13" s="390"/>
      <c r="KRS13" s="390"/>
      <c r="KRT13" s="390"/>
      <c r="KRU13" s="390"/>
      <c r="KRV13" s="390"/>
      <c r="KRW13" s="390"/>
      <c r="KRX13" s="390"/>
      <c r="KRY13" s="390"/>
      <c r="KRZ13" s="390"/>
      <c r="KSA13" s="390"/>
      <c r="KSB13" s="390"/>
      <c r="KSC13" s="390"/>
      <c r="KSD13" s="390"/>
      <c r="KSE13" s="390"/>
      <c r="KSF13" s="390"/>
      <c r="KSG13" s="390"/>
      <c r="KSH13" s="390"/>
      <c r="KSI13" s="390"/>
      <c r="KSJ13" s="390"/>
      <c r="KSK13" s="390"/>
      <c r="KSL13" s="390"/>
      <c r="KSM13" s="390"/>
      <c r="KSN13" s="390"/>
      <c r="KSO13" s="390"/>
      <c r="KSP13" s="390"/>
      <c r="KSQ13" s="390"/>
      <c r="KSR13" s="390"/>
      <c r="KSS13" s="390"/>
      <c r="KST13" s="390"/>
      <c r="KSU13" s="390"/>
      <c r="KSV13" s="390"/>
      <c r="KSW13" s="390"/>
      <c r="KSX13" s="390"/>
      <c r="KSY13" s="390"/>
      <c r="KSZ13" s="390"/>
      <c r="KTA13" s="390"/>
      <c r="KTB13" s="390"/>
      <c r="KTC13" s="390"/>
      <c r="KTD13" s="390"/>
      <c r="KTE13" s="390"/>
      <c r="KTF13" s="390"/>
      <c r="KTG13" s="390"/>
      <c r="KTH13" s="390"/>
      <c r="KTI13" s="390"/>
      <c r="KTJ13" s="390"/>
      <c r="KTK13" s="390"/>
      <c r="KTL13" s="390"/>
      <c r="KTM13" s="390"/>
      <c r="KTN13" s="390"/>
      <c r="KTO13" s="390"/>
      <c r="KTP13" s="390"/>
      <c r="KTQ13" s="390"/>
      <c r="KTR13" s="390"/>
      <c r="KTS13" s="390"/>
      <c r="KTT13" s="390"/>
      <c r="KTU13" s="390"/>
      <c r="KTV13" s="390"/>
      <c r="KTW13" s="390"/>
      <c r="KTX13" s="390"/>
      <c r="KTY13" s="390"/>
      <c r="KTZ13" s="390"/>
      <c r="KUA13" s="390"/>
      <c r="KUB13" s="390"/>
      <c r="KUC13" s="390"/>
      <c r="KUD13" s="390"/>
      <c r="KUE13" s="390"/>
      <c r="KUF13" s="390"/>
      <c r="KUG13" s="390"/>
      <c r="KUH13" s="390"/>
      <c r="KUI13" s="390"/>
      <c r="KUJ13" s="390"/>
      <c r="KUK13" s="390"/>
      <c r="KUL13" s="390"/>
      <c r="KUM13" s="390"/>
      <c r="KUN13" s="390"/>
      <c r="KUO13" s="390"/>
      <c r="KUP13" s="390"/>
      <c r="KUQ13" s="390"/>
      <c r="KUR13" s="390"/>
      <c r="KUS13" s="390"/>
      <c r="KUT13" s="390"/>
      <c r="KUU13" s="390"/>
      <c r="KUV13" s="390"/>
      <c r="KUW13" s="390"/>
      <c r="KUX13" s="390"/>
      <c r="KUY13" s="390"/>
      <c r="KUZ13" s="390"/>
      <c r="KVA13" s="390"/>
      <c r="KVB13" s="390"/>
      <c r="KVC13" s="390"/>
      <c r="KVD13" s="390"/>
      <c r="KVE13" s="390"/>
      <c r="KVF13" s="390"/>
      <c r="KVG13" s="390"/>
      <c r="KVH13" s="390"/>
      <c r="KVI13" s="390"/>
      <c r="KVJ13" s="390"/>
      <c r="KVK13" s="390"/>
      <c r="KVL13" s="390"/>
      <c r="KVM13" s="390"/>
      <c r="KVN13" s="390"/>
      <c r="KVO13" s="390"/>
      <c r="KVP13" s="390"/>
      <c r="KVQ13" s="390"/>
      <c r="KVR13" s="390"/>
      <c r="KVS13" s="390"/>
      <c r="KVT13" s="390"/>
      <c r="KVU13" s="390"/>
      <c r="KVV13" s="390"/>
      <c r="KVW13" s="390"/>
      <c r="KVX13" s="390"/>
      <c r="KVY13" s="390"/>
      <c r="KVZ13" s="390"/>
      <c r="KWA13" s="390"/>
      <c r="KWB13" s="390"/>
      <c r="KWC13" s="390"/>
      <c r="KWD13" s="390"/>
      <c r="KWE13" s="390"/>
      <c r="KWF13" s="390"/>
      <c r="KWG13" s="390"/>
      <c r="KWH13" s="390"/>
      <c r="KWI13" s="390"/>
      <c r="KWJ13" s="390"/>
      <c r="KWK13" s="390"/>
      <c r="KWL13" s="390"/>
      <c r="KWM13" s="390"/>
      <c r="KWN13" s="390"/>
      <c r="KWO13" s="390"/>
      <c r="KWP13" s="390"/>
      <c r="KWQ13" s="390"/>
      <c r="KWR13" s="390"/>
      <c r="KWS13" s="390"/>
      <c r="KWT13" s="390"/>
      <c r="KWU13" s="390"/>
      <c r="KWV13" s="390"/>
      <c r="KWW13" s="390"/>
      <c r="KWX13" s="390"/>
      <c r="KWY13" s="390"/>
      <c r="KWZ13" s="390"/>
      <c r="KXA13" s="390"/>
      <c r="KXB13" s="390"/>
      <c r="KXC13" s="390"/>
      <c r="KXD13" s="390"/>
      <c r="KXE13" s="390"/>
      <c r="KXF13" s="390"/>
      <c r="KXG13" s="390"/>
      <c r="KXH13" s="390"/>
      <c r="KXI13" s="390"/>
      <c r="KXJ13" s="390"/>
      <c r="KXK13" s="390"/>
      <c r="KXL13" s="390"/>
      <c r="KXM13" s="390"/>
      <c r="KXN13" s="390"/>
      <c r="KXO13" s="390"/>
      <c r="KXP13" s="390"/>
      <c r="KXQ13" s="390"/>
      <c r="KXR13" s="390"/>
      <c r="KXS13" s="390"/>
      <c r="KXT13" s="390"/>
      <c r="KXU13" s="390"/>
      <c r="KXV13" s="390"/>
      <c r="KXW13" s="390"/>
      <c r="KXX13" s="390"/>
      <c r="KXY13" s="390"/>
      <c r="KXZ13" s="390"/>
      <c r="KYA13" s="390"/>
      <c r="KYB13" s="390"/>
      <c r="KYC13" s="390"/>
      <c r="KYD13" s="390"/>
      <c r="KYE13" s="390"/>
      <c r="KYF13" s="390"/>
      <c r="KYG13" s="390"/>
      <c r="KYH13" s="390"/>
      <c r="KYI13" s="390"/>
      <c r="KYJ13" s="390"/>
      <c r="KYK13" s="390"/>
      <c r="KYL13" s="390"/>
      <c r="KYM13" s="390"/>
      <c r="KYN13" s="390"/>
      <c r="KYO13" s="390"/>
      <c r="KYP13" s="390"/>
      <c r="KYQ13" s="390"/>
      <c r="KYR13" s="390"/>
      <c r="KYS13" s="390"/>
      <c r="KYT13" s="390"/>
      <c r="KYU13" s="390"/>
      <c r="KYV13" s="390"/>
      <c r="KYW13" s="390"/>
      <c r="KYX13" s="390"/>
      <c r="KYY13" s="390"/>
      <c r="KYZ13" s="390"/>
      <c r="KZA13" s="390"/>
      <c r="KZB13" s="390"/>
      <c r="KZC13" s="390"/>
      <c r="KZD13" s="390"/>
      <c r="KZE13" s="390"/>
      <c r="KZF13" s="390"/>
      <c r="KZG13" s="390"/>
      <c r="KZH13" s="390"/>
      <c r="KZI13" s="390"/>
      <c r="KZJ13" s="390"/>
      <c r="KZK13" s="390"/>
      <c r="KZL13" s="390"/>
      <c r="KZM13" s="390"/>
      <c r="KZN13" s="390"/>
      <c r="KZO13" s="390"/>
      <c r="KZP13" s="390"/>
      <c r="KZQ13" s="390"/>
      <c r="KZR13" s="390"/>
      <c r="KZS13" s="390"/>
      <c r="KZT13" s="390"/>
      <c r="KZU13" s="390"/>
      <c r="KZV13" s="390"/>
      <c r="KZW13" s="390"/>
      <c r="KZX13" s="390"/>
      <c r="KZY13" s="390"/>
      <c r="KZZ13" s="390"/>
      <c r="LAA13" s="390"/>
      <c r="LAB13" s="390"/>
      <c r="LAC13" s="390"/>
      <c r="LAD13" s="390"/>
      <c r="LAE13" s="390"/>
      <c r="LAF13" s="390"/>
      <c r="LAG13" s="390"/>
      <c r="LAH13" s="390"/>
      <c r="LAI13" s="390"/>
      <c r="LAJ13" s="390"/>
      <c r="LAK13" s="390"/>
      <c r="LAL13" s="390"/>
      <c r="LAM13" s="390"/>
      <c r="LAN13" s="390"/>
      <c r="LAO13" s="390"/>
      <c r="LAP13" s="390"/>
      <c r="LAQ13" s="390"/>
      <c r="LAR13" s="390"/>
      <c r="LAS13" s="390"/>
      <c r="LAT13" s="390"/>
      <c r="LAU13" s="390"/>
      <c r="LAV13" s="390"/>
      <c r="LAW13" s="390"/>
      <c r="LAX13" s="390"/>
      <c r="LAY13" s="390"/>
      <c r="LAZ13" s="390"/>
      <c r="LBA13" s="390"/>
      <c r="LBB13" s="390"/>
      <c r="LBC13" s="390"/>
      <c r="LBD13" s="390"/>
      <c r="LBE13" s="390"/>
      <c r="LBF13" s="390"/>
      <c r="LBG13" s="390"/>
      <c r="LBH13" s="390"/>
      <c r="LBI13" s="390"/>
      <c r="LBJ13" s="390"/>
      <c r="LBK13" s="390"/>
      <c r="LBL13" s="390"/>
      <c r="LBM13" s="390"/>
      <c r="LBN13" s="390"/>
      <c r="LBO13" s="390"/>
      <c r="LBP13" s="390"/>
      <c r="LBQ13" s="390"/>
      <c r="LBR13" s="390"/>
      <c r="LBS13" s="390"/>
      <c r="LBT13" s="390"/>
      <c r="LBU13" s="390"/>
      <c r="LBV13" s="390"/>
      <c r="LBW13" s="390"/>
      <c r="LBX13" s="390"/>
      <c r="LBY13" s="390"/>
      <c r="LBZ13" s="390"/>
      <c r="LCA13" s="390"/>
      <c r="LCB13" s="390"/>
      <c r="LCC13" s="390"/>
      <c r="LCD13" s="390"/>
      <c r="LCE13" s="390"/>
      <c r="LCF13" s="390"/>
      <c r="LCG13" s="390"/>
      <c r="LCH13" s="390"/>
      <c r="LCI13" s="390"/>
      <c r="LCJ13" s="390"/>
      <c r="LCK13" s="390"/>
      <c r="LCL13" s="390"/>
      <c r="LCM13" s="390"/>
      <c r="LCN13" s="390"/>
      <c r="LCO13" s="390"/>
      <c r="LCP13" s="390"/>
      <c r="LCQ13" s="390"/>
      <c r="LCR13" s="390"/>
      <c r="LCS13" s="390"/>
      <c r="LCT13" s="390"/>
      <c r="LCU13" s="390"/>
      <c r="LCV13" s="390"/>
      <c r="LCW13" s="390"/>
      <c r="LCX13" s="390"/>
      <c r="LCY13" s="390"/>
      <c r="LCZ13" s="390"/>
      <c r="LDA13" s="390"/>
      <c r="LDB13" s="390"/>
      <c r="LDC13" s="390"/>
      <c r="LDD13" s="390"/>
      <c r="LDE13" s="390"/>
      <c r="LDF13" s="390"/>
      <c r="LDG13" s="390"/>
      <c r="LDH13" s="390"/>
      <c r="LDI13" s="390"/>
      <c r="LDJ13" s="390"/>
      <c r="LDK13" s="390"/>
      <c r="LDL13" s="390"/>
      <c r="LDM13" s="390"/>
      <c r="LDN13" s="390"/>
      <c r="LDO13" s="390"/>
      <c r="LDP13" s="390"/>
      <c r="LDQ13" s="390"/>
      <c r="LDR13" s="390"/>
      <c r="LDS13" s="390"/>
      <c r="LDT13" s="390"/>
      <c r="LDU13" s="390"/>
      <c r="LDV13" s="390"/>
      <c r="LDW13" s="390"/>
      <c r="LDX13" s="390"/>
      <c r="LDY13" s="390"/>
      <c r="LDZ13" s="390"/>
      <c r="LEA13" s="390"/>
      <c r="LEB13" s="390"/>
      <c r="LEC13" s="390"/>
      <c r="LED13" s="390"/>
      <c r="LEE13" s="390"/>
      <c r="LEF13" s="390"/>
      <c r="LEG13" s="390"/>
      <c r="LEH13" s="390"/>
      <c r="LEI13" s="390"/>
      <c r="LEJ13" s="390"/>
      <c r="LEK13" s="390"/>
      <c r="LEL13" s="390"/>
      <c r="LEM13" s="390"/>
      <c r="LEN13" s="390"/>
      <c r="LEO13" s="390"/>
      <c r="LEP13" s="390"/>
      <c r="LEQ13" s="390"/>
      <c r="LER13" s="390"/>
      <c r="LES13" s="390"/>
      <c r="LET13" s="390"/>
      <c r="LEU13" s="390"/>
      <c r="LEV13" s="390"/>
      <c r="LEW13" s="390"/>
      <c r="LEX13" s="390"/>
      <c r="LEY13" s="390"/>
      <c r="LEZ13" s="390"/>
      <c r="LFA13" s="390"/>
      <c r="LFB13" s="390"/>
      <c r="LFC13" s="390"/>
      <c r="LFD13" s="390"/>
      <c r="LFE13" s="390"/>
      <c r="LFF13" s="390"/>
      <c r="LFG13" s="390"/>
      <c r="LFH13" s="390"/>
      <c r="LFI13" s="390"/>
      <c r="LFJ13" s="390"/>
      <c r="LFK13" s="390"/>
      <c r="LFL13" s="390"/>
      <c r="LFM13" s="390"/>
      <c r="LFN13" s="390"/>
      <c r="LFO13" s="390"/>
      <c r="LFP13" s="390"/>
      <c r="LFQ13" s="390"/>
      <c r="LFR13" s="390"/>
      <c r="LFS13" s="390"/>
      <c r="LFT13" s="390"/>
      <c r="LFU13" s="390"/>
      <c r="LFV13" s="390"/>
      <c r="LFW13" s="390"/>
      <c r="LFX13" s="390"/>
      <c r="LFY13" s="390"/>
      <c r="LFZ13" s="390"/>
      <c r="LGA13" s="390"/>
      <c r="LGB13" s="390"/>
      <c r="LGC13" s="390"/>
      <c r="LGD13" s="390"/>
      <c r="LGE13" s="390"/>
      <c r="LGF13" s="390"/>
      <c r="LGG13" s="390"/>
      <c r="LGH13" s="390"/>
      <c r="LGI13" s="390"/>
      <c r="LGJ13" s="390"/>
      <c r="LGK13" s="390"/>
      <c r="LGL13" s="390"/>
      <c r="LGM13" s="390"/>
      <c r="LGN13" s="390"/>
      <c r="LGO13" s="390"/>
      <c r="LGP13" s="390"/>
      <c r="LGQ13" s="390"/>
      <c r="LGR13" s="390"/>
      <c r="LGS13" s="390"/>
      <c r="LGT13" s="390"/>
      <c r="LGU13" s="390"/>
      <c r="LGV13" s="390"/>
      <c r="LGW13" s="390"/>
      <c r="LGX13" s="390"/>
      <c r="LGY13" s="390"/>
      <c r="LGZ13" s="390"/>
      <c r="LHA13" s="390"/>
      <c r="LHB13" s="390"/>
      <c r="LHC13" s="390"/>
      <c r="LHD13" s="390"/>
      <c r="LHE13" s="390"/>
      <c r="LHF13" s="390"/>
      <c r="LHG13" s="390"/>
      <c r="LHH13" s="390"/>
      <c r="LHI13" s="390"/>
      <c r="LHJ13" s="390"/>
      <c r="LHK13" s="390"/>
      <c r="LHL13" s="390"/>
      <c r="LHM13" s="390"/>
      <c r="LHN13" s="390"/>
      <c r="LHO13" s="390"/>
      <c r="LHP13" s="390"/>
      <c r="LHQ13" s="390"/>
      <c r="LHR13" s="390"/>
      <c r="LHS13" s="390"/>
      <c r="LHT13" s="390"/>
      <c r="LHU13" s="390"/>
      <c r="LHV13" s="390"/>
      <c r="LHW13" s="390"/>
      <c r="LHX13" s="390"/>
      <c r="LHY13" s="390"/>
      <c r="LHZ13" s="390"/>
      <c r="LIA13" s="390"/>
      <c r="LIB13" s="390"/>
      <c r="LIC13" s="390"/>
      <c r="LID13" s="390"/>
      <c r="LIE13" s="390"/>
      <c r="LIF13" s="390"/>
      <c r="LIG13" s="390"/>
      <c r="LIH13" s="390"/>
      <c r="LII13" s="390"/>
      <c r="LIJ13" s="390"/>
      <c r="LIK13" s="390"/>
      <c r="LIL13" s="390"/>
      <c r="LIM13" s="390"/>
      <c r="LIN13" s="390"/>
      <c r="LIO13" s="390"/>
      <c r="LIP13" s="390"/>
      <c r="LIQ13" s="390"/>
      <c r="LIR13" s="390"/>
      <c r="LIS13" s="390"/>
      <c r="LIT13" s="390"/>
      <c r="LIU13" s="390"/>
      <c r="LIV13" s="390"/>
      <c r="LIW13" s="390"/>
      <c r="LIX13" s="390"/>
      <c r="LIY13" s="390"/>
      <c r="LIZ13" s="390"/>
      <c r="LJA13" s="390"/>
      <c r="LJB13" s="390"/>
      <c r="LJC13" s="390"/>
      <c r="LJD13" s="390"/>
      <c r="LJE13" s="390"/>
      <c r="LJF13" s="390"/>
      <c r="LJG13" s="390"/>
      <c r="LJH13" s="390"/>
      <c r="LJI13" s="390"/>
      <c r="LJJ13" s="390"/>
      <c r="LJK13" s="390"/>
      <c r="LJL13" s="390"/>
      <c r="LJM13" s="390"/>
      <c r="LJN13" s="390"/>
      <c r="LJO13" s="390"/>
      <c r="LJP13" s="390"/>
      <c r="LJQ13" s="390"/>
      <c r="LJR13" s="390"/>
      <c r="LJS13" s="390"/>
      <c r="LJT13" s="390"/>
      <c r="LJU13" s="390"/>
      <c r="LJV13" s="390"/>
      <c r="LJW13" s="390"/>
      <c r="LJX13" s="390"/>
      <c r="LJY13" s="390"/>
      <c r="LJZ13" s="390"/>
      <c r="LKA13" s="390"/>
      <c r="LKB13" s="390"/>
      <c r="LKC13" s="390"/>
      <c r="LKD13" s="390"/>
      <c r="LKE13" s="390"/>
      <c r="LKF13" s="390"/>
      <c r="LKG13" s="390"/>
      <c r="LKH13" s="390"/>
      <c r="LKI13" s="390"/>
      <c r="LKJ13" s="390"/>
      <c r="LKK13" s="390"/>
      <c r="LKL13" s="390"/>
      <c r="LKM13" s="390"/>
      <c r="LKN13" s="390"/>
      <c r="LKO13" s="390"/>
      <c r="LKP13" s="390"/>
      <c r="LKQ13" s="390"/>
      <c r="LKR13" s="390"/>
      <c r="LKS13" s="390"/>
      <c r="LKT13" s="390"/>
      <c r="LKU13" s="390"/>
      <c r="LKV13" s="390"/>
      <c r="LKW13" s="390"/>
      <c r="LKX13" s="390"/>
      <c r="LKY13" s="390"/>
      <c r="LKZ13" s="390"/>
      <c r="LLA13" s="390"/>
      <c r="LLB13" s="390"/>
      <c r="LLC13" s="390"/>
      <c r="LLD13" s="390"/>
      <c r="LLE13" s="390"/>
      <c r="LLF13" s="390"/>
      <c r="LLG13" s="390"/>
      <c r="LLH13" s="390"/>
      <c r="LLI13" s="390"/>
      <c r="LLJ13" s="390"/>
      <c r="LLK13" s="390"/>
      <c r="LLL13" s="390"/>
      <c r="LLM13" s="390"/>
      <c r="LLN13" s="390"/>
      <c r="LLO13" s="390"/>
      <c r="LLP13" s="390"/>
      <c r="LLQ13" s="390"/>
      <c r="LLR13" s="390"/>
      <c r="LLS13" s="390"/>
      <c r="LLT13" s="390"/>
      <c r="LLU13" s="390"/>
      <c r="LLV13" s="390"/>
      <c r="LLW13" s="390"/>
      <c r="LLX13" s="390"/>
      <c r="LLY13" s="390"/>
      <c r="LLZ13" s="390"/>
      <c r="LMA13" s="390"/>
      <c r="LMB13" s="390"/>
      <c r="LMC13" s="390"/>
      <c r="LMD13" s="390"/>
      <c r="LME13" s="390"/>
      <c r="LMF13" s="390"/>
      <c r="LMG13" s="390"/>
      <c r="LMH13" s="390"/>
      <c r="LMI13" s="390"/>
      <c r="LMJ13" s="390"/>
      <c r="LMK13" s="390"/>
      <c r="LML13" s="390"/>
      <c r="LMM13" s="390"/>
      <c r="LMN13" s="390"/>
      <c r="LMO13" s="390"/>
      <c r="LMP13" s="390"/>
      <c r="LMQ13" s="390"/>
      <c r="LMR13" s="390"/>
      <c r="LMS13" s="390"/>
      <c r="LMT13" s="390"/>
      <c r="LMU13" s="390"/>
      <c r="LMV13" s="390"/>
      <c r="LMW13" s="390"/>
      <c r="LMX13" s="390"/>
      <c r="LMY13" s="390"/>
      <c r="LMZ13" s="390"/>
      <c r="LNA13" s="390"/>
      <c r="LNB13" s="390"/>
      <c r="LNC13" s="390"/>
      <c r="LND13" s="390"/>
      <c r="LNE13" s="390"/>
      <c r="LNF13" s="390"/>
      <c r="LNG13" s="390"/>
      <c r="LNH13" s="390"/>
      <c r="LNI13" s="390"/>
      <c r="LNJ13" s="390"/>
      <c r="LNK13" s="390"/>
      <c r="LNL13" s="390"/>
      <c r="LNM13" s="390"/>
      <c r="LNN13" s="390"/>
      <c r="LNO13" s="390"/>
      <c r="LNP13" s="390"/>
      <c r="LNQ13" s="390"/>
      <c r="LNR13" s="390"/>
      <c r="LNS13" s="390"/>
      <c r="LNT13" s="390"/>
      <c r="LNU13" s="390"/>
      <c r="LNV13" s="390"/>
      <c r="LNW13" s="390"/>
      <c r="LNX13" s="390"/>
      <c r="LNY13" s="390"/>
      <c r="LNZ13" s="390"/>
      <c r="LOA13" s="390"/>
      <c r="LOB13" s="390"/>
      <c r="LOC13" s="390"/>
      <c r="LOD13" s="390"/>
      <c r="LOE13" s="390"/>
      <c r="LOF13" s="390"/>
      <c r="LOG13" s="390"/>
      <c r="LOH13" s="390"/>
      <c r="LOI13" s="390"/>
      <c r="LOJ13" s="390"/>
      <c r="LOK13" s="390"/>
      <c r="LOL13" s="390"/>
      <c r="LOM13" s="390"/>
      <c r="LON13" s="390"/>
      <c r="LOO13" s="390"/>
      <c r="LOP13" s="390"/>
      <c r="LOQ13" s="390"/>
      <c r="LOR13" s="390"/>
      <c r="LOS13" s="390"/>
      <c r="LOT13" s="390"/>
      <c r="LOU13" s="390"/>
      <c r="LOV13" s="390"/>
      <c r="LOW13" s="390"/>
      <c r="LOX13" s="390"/>
      <c r="LOY13" s="390"/>
      <c r="LOZ13" s="390"/>
      <c r="LPA13" s="390"/>
      <c r="LPB13" s="390"/>
      <c r="LPC13" s="390"/>
      <c r="LPD13" s="390"/>
      <c r="LPE13" s="390"/>
      <c r="LPF13" s="390"/>
      <c r="LPG13" s="390"/>
      <c r="LPH13" s="390"/>
      <c r="LPI13" s="390"/>
      <c r="LPJ13" s="390"/>
      <c r="LPK13" s="390"/>
      <c r="LPL13" s="390"/>
      <c r="LPM13" s="390"/>
      <c r="LPN13" s="390"/>
      <c r="LPO13" s="390"/>
      <c r="LPP13" s="390"/>
      <c r="LPQ13" s="390"/>
      <c r="LPR13" s="390"/>
      <c r="LPS13" s="390"/>
      <c r="LPT13" s="390"/>
      <c r="LPU13" s="390"/>
      <c r="LPV13" s="390"/>
      <c r="LPW13" s="390"/>
      <c r="LPX13" s="390"/>
      <c r="LPY13" s="390"/>
      <c r="LPZ13" s="390"/>
      <c r="LQA13" s="390"/>
      <c r="LQB13" s="390"/>
      <c r="LQC13" s="390"/>
      <c r="LQD13" s="390"/>
      <c r="LQE13" s="390"/>
      <c r="LQF13" s="390"/>
      <c r="LQG13" s="390"/>
      <c r="LQH13" s="390"/>
      <c r="LQI13" s="390"/>
      <c r="LQJ13" s="390"/>
      <c r="LQK13" s="390"/>
      <c r="LQL13" s="390"/>
      <c r="LQM13" s="390"/>
      <c r="LQN13" s="390"/>
      <c r="LQO13" s="390"/>
      <c r="LQP13" s="390"/>
      <c r="LQQ13" s="390"/>
      <c r="LQR13" s="390"/>
      <c r="LQS13" s="390"/>
      <c r="LQT13" s="390"/>
      <c r="LQU13" s="390"/>
      <c r="LQV13" s="390"/>
      <c r="LQW13" s="390"/>
      <c r="LQX13" s="390"/>
      <c r="LQY13" s="390"/>
      <c r="LQZ13" s="390"/>
      <c r="LRA13" s="390"/>
      <c r="LRB13" s="390"/>
      <c r="LRC13" s="390"/>
      <c r="LRD13" s="390"/>
      <c r="LRE13" s="390"/>
      <c r="LRF13" s="390"/>
      <c r="LRG13" s="390"/>
      <c r="LRH13" s="390"/>
      <c r="LRI13" s="390"/>
      <c r="LRJ13" s="390"/>
      <c r="LRK13" s="390"/>
      <c r="LRL13" s="390"/>
      <c r="LRM13" s="390"/>
      <c r="LRN13" s="390"/>
      <c r="LRO13" s="390"/>
      <c r="LRP13" s="390"/>
      <c r="LRQ13" s="390"/>
      <c r="LRR13" s="390"/>
      <c r="LRS13" s="390"/>
      <c r="LRT13" s="390"/>
      <c r="LRU13" s="390"/>
      <c r="LRV13" s="390"/>
      <c r="LRW13" s="390"/>
      <c r="LRX13" s="390"/>
      <c r="LRY13" s="390"/>
      <c r="LRZ13" s="390"/>
      <c r="LSA13" s="390"/>
      <c r="LSB13" s="390"/>
      <c r="LSC13" s="390"/>
      <c r="LSD13" s="390"/>
      <c r="LSE13" s="390"/>
      <c r="LSF13" s="390"/>
      <c r="LSG13" s="390"/>
      <c r="LSH13" s="390"/>
      <c r="LSI13" s="390"/>
      <c r="LSJ13" s="390"/>
      <c r="LSK13" s="390"/>
      <c r="LSL13" s="390"/>
      <c r="LSM13" s="390"/>
      <c r="LSN13" s="390"/>
      <c r="LSO13" s="390"/>
      <c r="LSP13" s="390"/>
      <c r="LSQ13" s="390"/>
      <c r="LSR13" s="390"/>
      <c r="LSS13" s="390"/>
      <c r="LST13" s="390"/>
      <c r="LSU13" s="390"/>
      <c r="LSV13" s="390"/>
      <c r="LSW13" s="390"/>
      <c r="LSX13" s="390"/>
      <c r="LSY13" s="390"/>
      <c r="LSZ13" s="390"/>
      <c r="LTA13" s="390"/>
      <c r="LTB13" s="390"/>
      <c r="LTC13" s="390"/>
      <c r="LTD13" s="390"/>
      <c r="LTE13" s="390"/>
      <c r="LTF13" s="390"/>
      <c r="LTG13" s="390"/>
      <c r="LTH13" s="390"/>
      <c r="LTI13" s="390"/>
      <c r="LTJ13" s="390"/>
      <c r="LTK13" s="390"/>
      <c r="LTL13" s="390"/>
      <c r="LTM13" s="390"/>
      <c r="LTN13" s="390"/>
      <c r="LTO13" s="390"/>
      <c r="LTP13" s="390"/>
      <c r="LTQ13" s="390"/>
      <c r="LTR13" s="390"/>
      <c r="LTS13" s="390"/>
      <c r="LTT13" s="390"/>
      <c r="LTU13" s="390"/>
      <c r="LTV13" s="390"/>
      <c r="LTW13" s="390"/>
      <c r="LTX13" s="390"/>
      <c r="LTY13" s="390"/>
      <c r="LTZ13" s="390"/>
      <c r="LUA13" s="390"/>
      <c r="LUB13" s="390"/>
      <c r="LUC13" s="390"/>
      <c r="LUD13" s="390"/>
      <c r="LUE13" s="390"/>
      <c r="LUF13" s="390"/>
      <c r="LUG13" s="390"/>
      <c r="LUH13" s="390"/>
      <c r="LUI13" s="390"/>
      <c r="LUJ13" s="390"/>
      <c r="LUK13" s="390"/>
      <c r="LUL13" s="390"/>
      <c r="LUM13" s="390"/>
      <c r="LUN13" s="390"/>
      <c r="LUO13" s="390"/>
      <c r="LUP13" s="390"/>
      <c r="LUQ13" s="390"/>
      <c r="LUR13" s="390"/>
      <c r="LUS13" s="390"/>
      <c r="LUT13" s="390"/>
      <c r="LUU13" s="390"/>
      <c r="LUV13" s="390"/>
      <c r="LUW13" s="390"/>
      <c r="LUX13" s="390"/>
      <c r="LUY13" s="390"/>
      <c r="LUZ13" s="390"/>
      <c r="LVA13" s="390"/>
      <c r="LVB13" s="390"/>
      <c r="LVC13" s="390"/>
      <c r="LVD13" s="390"/>
      <c r="LVE13" s="390"/>
      <c r="LVF13" s="390"/>
      <c r="LVG13" s="390"/>
      <c r="LVH13" s="390"/>
      <c r="LVI13" s="390"/>
      <c r="LVJ13" s="390"/>
      <c r="LVK13" s="390"/>
      <c r="LVL13" s="390"/>
      <c r="LVM13" s="390"/>
      <c r="LVN13" s="390"/>
      <c r="LVO13" s="390"/>
      <c r="LVP13" s="390"/>
      <c r="LVQ13" s="390"/>
      <c r="LVR13" s="390"/>
      <c r="LVS13" s="390"/>
      <c r="LVT13" s="390"/>
      <c r="LVU13" s="390"/>
      <c r="LVV13" s="390"/>
      <c r="LVW13" s="390"/>
      <c r="LVX13" s="390"/>
      <c r="LVY13" s="390"/>
      <c r="LVZ13" s="390"/>
      <c r="LWA13" s="390"/>
      <c r="LWB13" s="390"/>
      <c r="LWC13" s="390"/>
      <c r="LWD13" s="390"/>
      <c r="LWE13" s="390"/>
      <c r="LWF13" s="390"/>
      <c r="LWG13" s="390"/>
      <c r="LWH13" s="390"/>
      <c r="LWI13" s="390"/>
      <c r="LWJ13" s="390"/>
      <c r="LWK13" s="390"/>
      <c r="LWL13" s="390"/>
      <c r="LWM13" s="390"/>
      <c r="LWN13" s="390"/>
      <c r="LWO13" s="390"/>
      <c r="LWP13" s="390"/>
      <c r="LWQ13" s="390"/>
      <c r="LWR13" s="390"/>
      <c r="LWS13" s="390"/>
      <c r="LWT13" s="390"/>
      <c r="LWU13" s="390"/>
      <c r="LWV13" s="390"/>
      <c r="LWW13" s="390"/>
      <c r="LWX13" s="390"/>
      <c r="LWY13" s="390"/>
      <c r="LWZ13" s="390"/>
      <c r="LXA13" s="390"/>
      <c r="LXB13" s="390"/>
      <c r="LXC13" s="390"/>
      <c r="LXD13" s="390"/>
      <c r="LXE13" s="390"/>
      <c r="LXF13" s="390"/>
      <c r="LXG13" s="390"/>
      <c r="LXH13" s="390"/>
      <c r="LXI13" s="390"/>
      <c r="LXJ13" s="390"/>
      <c r="LXK13" s="390"/>
      <c r="LXL13" s="390"/>
      <c r="LXM13" s="390"/>
      <c r="LXN13" s="390"/>
      <c r="LXO13" s="390"/>
      <c r="LXP13" s="390"/>
      <c r="LXQ13" s="390"/>
      <c r="LXR13" s="390"/>
      <c r="LXS13" s="390"/>
      <c r="LXT13" s="390"/>
      <c r="LXU13" s="390"/>
      <c r="LXV13" s="390"/>
      <c r="LXW13" s="390"/>
      <c r="LXX13" s="390"/>
      <c r="LXY13" s="390"/>
      <c r="LXZ13" s="390"/>
      <c r="LYA13" s="390"/>
      <c r="LYB13" s="390"/>
      <c r="LYC13" s="390"/>
      <c r="LYD13" s="390"/>
      <c r="LYE13" s="390"/>
      <c r="LYF13" s="390"/>
      <c r="LYG13" s="390"/>
      <c r="LYH13" s="390"/>
      <c r="LYI13" s="390"/>
      <c r="LYJ13" s="390"/>
      <c r="LYK13" s="390"/>
      <c r="LYL13" s="390"/>
      <c r="LYM13" s="390"/>
      <c r="LYN13" s="390"/>
      <c r="LYO13" s="390"/>
      <c r="LYP13" s="390"/>
      <c r="LYQ13" s="390"/>
      <c r="LYR13" s="390"/>
      <c r="LYS13" s="390"/>
      <c r="LYT13" s="390"/>
      <c r="LYU13" s="390"/>
      <c r="LYV13" s="390"/>
      <c r="LYW13" s="390"/>
      <c r="LYX13" s="390"/>
      <c r="LYY13" s="390"/>
      <c r="LYZ13" s="390"/>
      <c r="LZA13" s="390"/>
      <c r="LZB13" s="390"/>
      <c r="LZC13" s="390"/>
      <c r="LZD13" s="390"/>
      <c r="LZE13" s="390"/>
      <c r="LZF13" s="390"/>
      <c r="LZG13" s="390"/>
      <c r="LZH13" s="390"/>
      <c r="LZI13" s="390"/>
      <c r="LZJ13" s="390"/>
      <c r="LZK13" s="390"/>
      <c r="LZL13" s="390"/>
      <c r="LZM13" s="390"/>
      <c r="LZN13" s="390"/>
      <c r="LZO13" s="390"/>
      <c r="LZP13" s="390"/>
      <c r="LZQ13" s="390"/>
      <c r="LZR13" s="390"/>
      <c r="LZS13" s="390"/>
      <c r="LZT13" s="390"/>
      <c r="LZU13" s="390"/>
      <c r="LZV13" s="390"/>
      <c r="LZW13" s="390"/>
      <c r="LZX13" s="390"/>
      <c r="LZY13" s="390"/>
      <c r="LZZ13" s="390"/>
      <c r="MAA13" s="390"/>
      <c r="MAB13" s="390"/>
      <c r="MAC13" s="390"/>
      <c r="MAD13" s="390"/>
      <c r="MAE13" s="390"/>
      <c r="MAF13" s="390"/>
      <c r="MAG13" s="390"/>
      <c r="MAH13" s="390"/>
      <c r="MAI13" s="390"/>
      <c r="MAJ13" s="390"/>
      <c r="MAK13" s="390"/>
      <c r="MAL13" s="390"/>
      <c r="MAM13" s="390"/>
      <c r="MAN13" s="390"/>
      <c r="MAO13" s="390"/>
      <c r="MAP13" s="390"/>
      <c r="MAQ13" s="390"/>
      <c r="MAR13" s="390"/>
      <c r="MAS13" s="390"/>
      <c r="MAT13" s="390"/>
      <c r="MAU13" s="390"/>
      <c r="MAV13" s="390"/>
      <c r="MAW13" s="390"/>
      <c r="MAX13" s="390"/>
      <c r="MAY13" s="390"/>
      <c r="MAZ13" s="390"/>
      <c r="MBA13" s="390"/>
      <c r="MBB13" s="390"/>
      <c r="MBC13" s="390"/>
      <c r="MBD13" s="390"/>
      <c r="MBE13" s="390"/>
      <c r="MBF13" s="390"/>
      <c r="MBG13" s="390"/>
      <c r="MBH13" s="390"/>
      <c r="MBI13" s="390"/>
      <c r="MBJ13" s="390"/>
      <c r="MBK13" s="390"/>
      <c r="MBL13" s="390"/>
      <c r="MBM13" s="390"/>
      <c r="MBN13" s="390"/>
      <c r="MBO13" s="390"/>
      <c r="MBP13" s="390"/>
      <c r="MBQ13" s="390"/>
      <c r="MBR13" s="390"/>
      <c r="MBS13" s="390"/>
      <c r="MBT13" s="390"/>
      <c r="MBU13" s="390"/>
      <c r="MBV13" s="390"/>
      <c r="MBW13" s="390"/>
      <c r="MBX13" s="390"/>
      <c r="MBY13" s="390"/>
      <c r="MBZ13" s="390"/>
      <c r="MCA13" s="390"/>
      <c r="MCB13" s="390"/>
      <c r="MCC13" s="390"/>
      <c r="MCD13" s="390"/>
      <c r="MCE13" s="390"/>
      <c r="MCF13" s="390"/>
      <c r="MCG13" s="390"/>
      <c r="MCH13" s="390"/>
      <c r="MCI13" s="390"/>
      <c r="MCJ13" s="390"/>
      <c r="MCK13" s="390"/>
      <c r="MCL13" s="390"/>
      <c r="MCM13" s="390"/>
      <c r="MCN13" s="390"/>
      <c r="MCO13" s="390"/>
      <c r="MCP13" s="390"/>
      <c r="MCQ13" s="390"/>
      <c r="MCR13" s="390"/>
      <c r="MCS13" s="390"/>
      <c r="MCT13" s="390"/>
      <c r="MCU13" s="390"/>
      <c r="MCV13" s="390"/>
      <c r="MCW13" s="390"/>
      <c r="MCX13" s="390"/>
      <c r="MCY13" s="390"/>
      <c r="MCZ13" s="390"/>
      <c r="MDA13" s="390"/>
      <c r="MDB13" s="390"/>
      <c r="MDC13" s="390"/>
      <c r="MDD13" s="390"/>
      <c r="MDE13" s="390"/>
      <c r="MDF13" s="390"/>
      <c r="MDG13" s="390"/>
      <c r="MDH13" s="390"/>
      <c r="MDI13" s="390"/>
      <c r="MDJ13" s="390"/>
      <c r="MDK13" s="390"/>
      <c r="MDL13" s="390"/>
      <c r="MDM13" s="390"/>
      <c r="MDN13" s="390"/>
      <c r="MDO13" s="390"/>
      <c r="MDP13" s="390"/>
      <c r="MDQ13" s="390"/>
      <c r="MDR13" s="390"/>
      <c r="MDS13" s="390"/>
      <c r="MDT13" s="390"/>
      <c r="MDU13" s="390"/>
      <c r="MDV13" s="390"/>
      <c r="MDW13" s="390"/>
      <c r="MDX13" s="390"/>
      <c r="MDY13" s="390"/>
      <c r="MDZ13" s="390"/>
      <c r="MEA13" s="390"/>
      <c r="MEB13" s="390"/>
      <c r="MEC13" s="390"/>
      <c r="MED13" s="390"/>
      <c r="MEE13" s="390"/>
      <c r="MEF13" s="390"/>
      <c r="MEG13" s="390"/>
      <c r="MEH13" s="390"/>
      <c r="MEI13" s="390"/>
      <c r="MEJ13" s="390"/>
      <c r="MEK13" s="390"/>
      <c r="MEL13" s="390"/>
      <c r="MEM13" s="390"/>
      <c r="MEN13" s="390"/>
      <c r="MEO13" s="390"/>
      <c r="MEP13" s="390"/>
      <c r="MEQ13" s="390"/>
      <c r="MER13" s="390"/>
      <c r="MES13" s="390"/>
      <c r="MET13" s="390"/>
      <c r="MEU13" s="390"/>
      <c r="MEV13" s="390"/>
      <c r="MEW13" s="390"/>
      <c r="MEX13" s="390"/>
      <c r="MEY13" s="390"/>
      <c r="MEZ13" s="390"/>
      <c r="MFA13" s="390"/>
      <c r="MFB13" s="390"/>
      <c r="MFC13" s="390"/>
      <c r="MFD13" s="390"/>
      <c r="MFE13" s="390"/>
      <c r="MFF13" s="390"/>
      <c r="MFG13" s="390"/>
      <c r="MFH13" s="390"/>
      <c r="MFI13" s="390"/>
      <c r="MFJ13" s="390"/>
      <c r="MFK13" s="390"/>
      <c r="MFL13" s="390"/>
      <c r="MFM13" s="390"/>
      <c r="MFN13" s="390"/>
      <c r="MFO13" s="390"/>
      <c r="MFP13" s="390"/>
      <c r="MFQ13" s="390"/>
      <c r="MFR13" s="390"/>
      <c r="MFS13" s="390"/>
      <c r="MFT13" s="390"/>
      <c r="MFU13" s="390"/>
      <c r="MFV13" s="390"/>
      <c r="MFW13" s="390"/>
      <c r="MFX13" s="390"/>
      <c r="MFY13" s="390"/>
      <c r="MFZ13" s="390"/>
      <c r="MGA13" s="390"/>
      <c r="MGB13" s="390"/>
      <c r="MGC13" s="390"/>
      <c r="MGD13" s="390"/>
      <c r="MGE13" s="390"/>
      <c r="MGF13" s="390"/>
      <c r="MGG13" s="390"/>
      <c r="MGH13" s="390"/>
      <c r="MGI13" s="390"/>
      <c r="MGJ13" s="390"/>
      <c r="MGK13" s="390"/>
      <c r="MGL13" s="390"/>
      <c r="MGM13" s="390"/>
      <c r="MGN13" s="390"/>
      <c r="MGO13" s="390"/>
      <c r="MGP13" s="390"/>
      <c r="MGQ13" s="390"/>
      <c r="MGR13" s="390"/>
      <c r="MGS13" s="390"/>
      <c r="MGT13" s="390"/>
      <c r="MGU13" s="390"/>
      <c r="MGV13" s="390"/>
      <c r="MGW13" s="390"/>
      <c r="MGX13" s="390"/>
      <c r="MGY13" s="390"/>
      <c r="MGZ13" s="390"/>
      <c r="MHA13" s="390"/>
      <c r="MHB13" s="390"/>
      <c r="MHC13" s="390"/>
      <c r="MHD13" s="390"/>
      <c r="MHE13" s="390"/>
      <c r="MHF13" s="390"/>
      <c r="MHG13" s="390"/>
      <c r="MHH13" s="390"/>
      <c r="MHI13" s="390"/>
      <c r="MHJ13" s="390"/>
      <c r="MHK13" s="390"/>
      <c r="MHL13" s="390"/>
      <c r="MHM13" s="390"/>
      <c r="MHN13" s="390"/>
      <c r="MHO13" s="390"/>
      <c r="MHP13" s="390"/>
      <c r="MHQ13" s="390"/>
      <c r="MHR13" s="390"/>
      <c r="MHS13" s="390"/>
      <c r="MHT13" s="390"/>
      <c r="MHU13" s="390"/>
      <c r="MHV13" s="390"/>
      <c r="MHW13" s="390"/>
      <c r="MHX13" s="390"/>
      <c r="MHY13" s="390"/>
      <c r="MHZ13" s="390"/>
      <c r="MIA13" s="390"/>
      <c r="MIB13" s="390"/>
      <c r="MIC13" s="390"/>
      <c r="MID13" s="390"/>
      <c r="MIE13" s="390"/>
      <c r="MIF13" s="390"/>
      <c r="MIG13" s="390"/>
      <c r="MIH13" s="390"/>
      <c r="MII13" s="390"/>
      <c r="MIJ13" s="390"/>
      <c r="MIK13" s="390"/>
      <c r="MIL13" s="390"/>
      <c r="MIM13" s="390"/>
      <c r="MIN13" s="390"/>
      <c r="MIO13" s="390"/>
      <c r="MIP13" s="390"/>
      <c r="MIQ13" s="390"/>
      <c r="MIR13" s="390"/>
      <c r="MIS13" s="390"/>
      <c r="MIT13" s="390"/>
      <c r="MIU13" s="390"/>
      <c r="MIV13" s="390"/>
      <c r="MIW13" s="390"/>
      <c r="MIX13" s="390"/>
      <c r="MIY13" s="390"/>
      <c r="MIZ13" s="390"/>
      <c r="MJA13" s="390"/>
      <c r="MJB13" s="390"/>
      <c r="MJC13" s="390"/>
      <c r="MJD13" s="390"/>
      <c r="MJE13" s="390"/>
      <c r="MJF13" s="390"/>
      <c r="MJG13" s="390"/>
      <c r="MJH13" s="390"/>
      <c r="MJI13" s="390"/>
      <c r="MJJ13" s="390"/>
      <c r="MJK13" s="390"/>
      <c r="MJL13" s="390"/>
      <c r="MJM13" s="390"/>
      <c r="MJN13" s="390"/>
      <c r="MJO13" s="390"/>
      <c r="MJP13" s="390"/>
      <c r="MJQ13" s="390"/>
      <c r="MJR13" s="390"/>
      <c r="MJS13" s="390"/>
      <c r="MJT13" s="390"/>
      <c r="MJU13" s="390"/>
      <c r="MJV13" s="390"/>
      <c r="MJW13" s="390"/>
      <c r="MJX13" s="390"/>
      <c r="MJY13" s="390"/>
      <c r="MJZ13" s="390"/>
      <c r="MKA13" s="390"/>
      <c r="MKB13" s="390"/>
      <c r="MKC13" s="390"/>
      <c r="MKD13" s="390"/>
      <c r="MKE13" s="390"/>
      <c r="MKF13" s="390"/>
      <c r="MKG13" s="390"/>
      <c r="MKH13" s="390"/>
      <c r="MKI13" s="390"/>
      <c r="MKJ13" s="390"/>
      <c r="MKK13" s="390"/>
      <c r="MKL13" s="390"/>
      <c r="MKM13" s="390"/>
      <c r="MKN13" s="390"/>
      <c r="MKO13" s="390"/>
      <c r="MKP13" s="390"/>
      <c r="MKQ13" s="390"/>
      <c r="MKR13" s="390"/>
      <c r="MKS13" s="390"/>
      <c r="MKT13" s="390"/>
      <c r="MKU13" s="390"/>
      <c r="MKV13" s="390"/>
      <c r="MKW13" s="390"/>
      <c r="MKX13" s="390"/>
      <c r="MKY13" s="390"/>
      <c r="MKZ13" s="390"/>
      <c r="MLA13" s="390"/>
      <c r="MLB13" s="390"/>
      <c r="MLC13" s="390"/>
      <c r="MLD13" s="390"/>
      <c r="MLE13" s="390"/>
      <c r="MLF13" s="390"/>
      <c r="MLG13" s="390"/>
      <c r="MLH13" s="390"/>
      <c r="MLI13" s="390"/>
      <c r="MLJ13" s="390"/>
      <c r="MLK13" s="390"/>
      <c r="MLL13" s="390"/>
      <c r="MLM13" s="390"/>
      <c r="MLN13" s="390"/>
      <c r="MLO13" s="390"/>
      <c r="MLP13" s="390"/>
      <c r="MLQ13" s="390"/>
      <c r="MLR13" s="390"/>
      <c r="MLS13" s="390"/>
      <c r="MLT13" s="390"/>
      <c r="MLU13" s="390"/>
      <c r="MLV13" s="390"/>
      <c r="MLW13" s="390"/>
      <c r="MLX13" s="390"/>
      <c r="MLY13" s="390"/>
      <c r="MLZ13" s="390"/>
      <c r="MMA13" s="390"/>
      <c r="MMB13" s="390"/>
      <c r="MMC13" s="390"/>
      <c r="MMD13" s="390"/>
      <c r="MME13" s="390"/>
      <c r="MMF13" s="390"/>
      <c r="MMG13" s="390"/>
      <c r="MMH13" s="390"/>
      <c r="MMI13" s="390"/>
      <c r="MMJ13" s="390"/>
      <c r="MMK13" s="390"/>
      <c r="MML13" s="390"/>
      <c r="MMM13" s="390"/>
      <c r="MMN13" s="390"/>
      <c r="MMO13" s="390"/>
      <c r="MMP13" s="390"/>
      <c r="MMQ13" s="390"/>
      <c r="MMR13" s="390"/>
      <c r="MMS13" s="390"/>
      <c r="MMT13" s="390"/>
      <c r="MMU13" s="390"/>
      <c r="MMV13" s="390"/>
      <c r="MMW13" s="390"/>
      <c r="MMX13" s="390"/>
      <c r="MMY13" s="390"/>
      <c r="MMZ13" s="390"/>
      <c r="MNA13" s="390"/>
      <c r="MNB13" s="390"/>
      <c r="MNC13" s="390"/>
      <c r="MND13" s="390"/>
      <c r="MNE13" s="390"/>
      <c r="MNF13" s="390"/>
      <c r="MNG13" s="390"/>
      <c r="MNH13" s="390"/>
      <c r="MNI13" s="390"/>
      <c r="MNJ13" s="390"/>
      <c r="MNK13" s="390"/>
      <c r="MNL13" s="390"/>
      <c r="MNM13" s="390"/>
      <c r="MNN13" s="390"/>
      <c r="MNO13" s="390"/>
      <c r="MNP13" s="390"/>
      <c r="MNQ13" s="390"/>
      <c r="MNR13" s="390"/>
      <c r="MNS13" s="390"/>
      <c r="MNT13" s="390"/>
      <c r="MNU13" s="390"/>
      <c r="MNV13" s="390"/>
      <c r="MNW13" s="390"/>
      <c r="MNX13" s="390"/>
      <c r="MNY13" s="390"/>
      <c r="MNZ13" s="390"/>
      <c r="MOA13" s="390"/>
      <c r="MOB13" s="390"/>
      <c r="MOC13" s="390"/>
      <c r="MOD13" s="390"/>
      <c r="MOE13" s="390"/>
      <c r="MOF13" s="390"/>
      <c r="MOG13" s="390"/>
      <c r="MOH13" s="390"/>
      <c r="MOI13" s="390"/>
      <c r="MOJ13" s="390"/>
      <c r="MOK13" s="390"/>
      <c r="MOL13" s="390"/>
      <c r="MOM13" s="390"/>
      <c r="MON13" s="390"/>
      <c r="MOO13" s="390"/>
      <c r="MOP13" s="390"/>
      <c r="MOQ13" s="390"/>
      <c r="MOR13" s="390"/>
      <c r="MOS13" s="390"/>
      <c r="MOT13" s="390"/>
      <c r="MOU13" s="390"/>
      <c r="MOV13" s="390"/>
      <c r="MOW13" s="390"/>
      <c r="MOX13" s="390"/>
      <c r="MOY13" s="390"/>
      <c r="MOZ13" s="390"/>
      <c r="MPA13" s="390"/>
      <c r="MPB13" s="390"/>
      <c r="MPC13" s="390"/>
      <c r="MPD13" s="390"/>
      <c r="MPE13" s="390"/>
      <c r="MPF13" s="390"/>
      <c r="MPG13" s="390"/>
      <c r="MPH13" s="390"/>
      <c r="MPI13" s="390"/>
      <c r="MPJ13" s="390"/>
      <c r="MPK13" s="390"/>
      <c r="MPL13" s="390"/>
      <c r="MPM13" s="390"/>
      <c r="MPN13" s="390"/>
      <c r="MPO13" s="390"/>
      <c r="MPP13" s="390"/>
      <c r="MPQ13" s="390"/>
      <c r="MPR13" s="390"/>
      <c r="MPS13" s="390"/>
      <c r="MPT13" s="390"/>
      <c r="MPU13" s="390"/>
      <c r="MPV13" s="390"/>
      <c r="MPW13" s="390"/>
      <c r="MPX13" s="390"/>
      <c r="MPY13" s="390"/>
      <c r="MPZ13" s="390"/>
      <c r="MQA13" s="390"/>
      <c r="MQB13" s="390"/>
      <c r="MQC13" s="390"/>
      <c r="MQD13" s="390"/>
      <c r="MQE13" s="390"/>
      <c r="MQF13" s="390"/>
      <c r="MQG13" s="390"/>
      <c r="MQH13" s="390"/>
      <c r="MQI13" s="390"/>
      <c r="MQJ13" s="390"/>
      <c r="MQK13" s="390"/>
      <c r="MQL13" s="390"/>
      <c r="MQM13" s="390"/>
      <c r="MQN13" s="390"/>
      <c r="MQO13" s="390"/>
      <c r="MQP13" s="390"/>
      <c r="MQQ13" s="390"/>
      <c r="MQR13" s="390"/>
      <c r="MQS13" s="390"/>
      <c r="MQT13" s="390"/>
      <c r="MQU13" s="390"/>
      <c r="MQV13" s="390"/>
      <c r="MQW13" s="390"/>
      <c r="MQX13" s="390"/>
      <c r="MQY13" s="390"/>
      <c r="MQZ13" s="390"/>
      <c r="MRA13" s="390"/>
      <c r="MRB13" s="390"/>
      <c r="MRC13" s="390"/>
      <c r="MRD13" s="390"/>
      <c r="MRE13" s="390"/>
      <c r="MRF13" s="390"/>
      <c r="MRG13" s="390"/>
      <c r="MRH13" s="390"/>
      <c r="MRI13" s="390"/>
      <c r="MRJ13" s="390"/>
      <c r="MRK13" s="390"/>
      <c r="MRL13" s="390"/>
      <c r="MRM13" s="390"/>
      <c r="MRN13" s="390"/>
      <c r="MRO13" s="390"/>
      <c r="MRP13" s="390"/>
      <c r="MRQ13" s="390"/>
      <c r="MRR13" s="390"/>
      <c r="MRS13" s="390"/>
      <c r="MRT13" s="390"/>
      <c r="MRU13" s="390"/>
      <c r="MRV13" s="390"/>
      <c r="MRW13" s="390"/>
      <c r="MRX13" s="390"/>
      <c r="MRY13" s="390"/>
      <c r="MRZ13" s="390"/>
      <c r="MSA13" s="390"/>
      <c r="MSB13" s="390"/>
      <c r="MSC13" s="390"/>
      <c r="MSD13" s="390"/>
      <c r="MSE13" s="390"/>
      <c r="MSF13" s="390"/>
      <c r="MSG13" s="390"/>
      <c r="MSH13" s="390"/>
      <c r="MSI13" s="390"/>
      <c r="MSJ13" s="390"/>
      <c r="MSK13" s="390"/>
      <c r="MSL13" s="390"/>
      <c r="MSM13" s="390"/>
      <c r="MSN13" s="390"/>
      <c r="MSO13" s="390"/>
      <c r="MSP13" s="390"/>
      <c r="MSQ13" s="390"/>
      <c r="MSR13" s="390"/>
      <c r="MSS13" s="390"/>
      <c r="MST13" s="390"/>
      <c r="MSU13" s="390"/>
      <c r="MSV13" s="390"/>
      <c r="MSW13" s="390"/>
      <c r="MSX13" s="390"/>
      <c r="MSY13" s="390"/>
      <c r="MSZ13" s="390"/>
      <c r="MTA13" s="390"/>
      <c r="MTB13" s="390"/>
      <c r="MTC13" s="390"/>
      <c r="MTD13" s="390"/>
      <c r="MTE13" s="390"/>
      <c r="MTF13" s="390"/>
      <c r="MTG13" s="390"/>
      <c r="MTH13" s="390"/>
      <c r="MTI13" s="390"/>
      <c r="MTJ13" s="390"/>
      <c r="MTK13" s="390"/>
      <c r="MTL13" s="390"/>
      <c r="MTM13" s="390"/>
      <c r="MTN13" s="390"/>
      <c r="MTO13" s="390"/>
      <c r="MTP13" s="390"/>
      <c r="MTQ13" s="390"/>
      <c r="MTR13" s="390"/>
      <c r="MTS13" s="390"/>
      <c r="MTT13" s="390"/>
      <c r="MTU13" s="390"/>
      <c r="MTV13" s="390"/>
      <c r="MTW13" s="390"/>
      <c r="MTX13" s="390"/>
      <c r="MTY13" s="390"/>
      <c r="MTZ13" s="390"/>
      <c r="MUA13" s="390"/>
      <c r="MUB13" s="390"/>
      <c r="MUC13" s="390"/>
      <c r="MUD13" s="390"/>
      <c r="MUE13" s="390"/>
      <c r="MUF13" s="390"/>
      <c r="MUG13" s="390"/>
      <c r="MUH13" s="390"/>
      <c r="MUI13" s="390"/>
      <c r="MUJ13" s="390"/>
      <c r="MUK13" s="390"/>
      <c r="MUL13" s="390"/>
      <c r="MUM13" s="390"/>
      <c r="MUN13" s="390"/>
      <c r="MUO13" s="390"/>
      <c r="MUP13" s="390"/>
      <c r="MUQ13" s="390"/>
      <c r="MUR13" s="390"/>
      <c r="MUS13" s="390"/>
      <c r="MUT13" s="390"/>
      <c r="MUU13" s="390"/>
      <c r="MUV13" s="390"/>
      <c r="MUW13" s="390"/>
      <c r="MUX13" s="390"/>
      <c r="MUY13" s="390"/>
      <c r="MUZ13" s="390"/>
      <c r="MVA13" s="390"/>
      <c r="MVB13" s="390"/>
      <c r="MVC13" s="390"/>
      <c r="MVD13" s="390"/>
      <c r="MVE13" s="390"/>
      <c r="MVF13" s="390"/>
      <c r="MVG13" s="390"/>
      <c r="MVH13" s="390"/>
      <c r="MVI13" s="390"/>
      <c r="MVJ13" s="390"/>
      <c r="MVK13" s="390"/>
      <c r="MVL13" s="390"/>
      <c r="MVM13" s="390"/>
      <c r="MVN13" s="390"/>
      <c r="MVO13" s="390"/>
      <c r="MVP13" s="390"/>
      <c r="MVQ13" s="390"/>
      <c r="MVR13" s="390"/>
      <c r="MVS13" s="390"/>
      <c r="MVT13" s="390"/>
      <c r="MVU13" s="390"/>
      <c r="MVV13" s="390"/>
      <c r="MVW13" s="390"/>
      <c r="MVX13" s="390"/>
      <c r="MVY13" s="390"/>
      <c r="MVZ13" s="390"/>
      <c r="MWA13" s="390"/>
      <c r="MWB13" s="390"/>
      <c r="MWC13" s="390"/>
      <c r="MWD13" s="390"/>
      <c r="MWE13" s="390"/>
      <c r="MWF13" s="390"/>
      <c r="MWG13" s="390"/>
      <c r="MWH13" s="390"/>
      <c r="MWI13" s="390"/>
      <c r="MWJ13" s="390"/>
      <c r="MWK13" s="390"/>
      <c r="MWL13" s="390"/>
      <c r="MWM13" s="390"/>
      <c r="MWN13" s="390"/>
      <c r="MWO13" s="390"/>
      <c r="MWP13" s="390"/>
      <c r="MWQ13" s="390"/>
      <c r="MWR13" s="390"/>
      <c r="MWS13" s="390"/>
      <c r="MWT13" s="390"/>
      <c r="MWU13" s="390"/>
      <c r="MWV13" s="390"/>
      <c r="MWW13" s="390"/>
      <c r="MWX13" s="390"/>
      <c r="MWY13" s="390"/>
      <c r="MWZ13" s="390"/>
      <c r="MXA13" s="390"/>
      <c r="MXB13" s="390"/>
      <c r="MXC13" s="390"/>
      <c r="MXD13" s="390"/>
      <c r="MXE13" s="390"/>
      <c r="MXF13" s="390"/>
      <c r="MXG13" s="390"/>
      <c r="MXH13" s="390"/>
      <c r="MXI13" s="390"/>
      <c r="MXJ13" s="390"/>
      <c r="MXK13" s="390"/>
      <c r="MXL13" s="390"/>
      <c r="MXM13" s="390"/>
      <c r="MXN13" s="390"/>
      <c r="MXO13" s="390"/>
      <c r="MXP13" s="390"/>
      <c r="MXQ13" s="390"/>
      <c r="MXR13" s="390"/>
      <c r="MXS13" s="390"/>
      <c r="MXT13" s="390"/>
      <c r="MXU13" s="390"/>
      <c r="MXV13" s="390"/>
      <c r="MXW13" s="390"/>
      <c r="MXX13" s="390"/>
      <c r="MXY13" s="390"/>
      <c r="MXZ13" s="390"/>
      <c r="MYA13" s="390"/>
      <c r="MYB13" s="390"/>
      <c r="MYC13" s="390"/>
      <c r="MYD13" s="390"/>
      <c r="MYE13" s="390"/>
      <c r="MYF13" s="390"/>
      <c r="MYG13" s="390"/>
      <c r="MYH13" s="390"/>
      <c r="MYI13" s="390"/>
      <c r="MYJ13" s="390"/>
      <c r="MYK13" s="390"/>
      <c r="MYL13" s="390"/>
      <c r="MYM13" s="390"/>
      <c r="MYN13" s="390"/>
      <c r="MYO13" s="390"/>
      <c r="MYP13" s="390"/>
      <c r="MYQ13" s="390"/>
      <c r="MYR13" s="390"/>
      <c r="MYS13" s="390"/>
      <c r="MYT13" s="390"/>
      <c r="MYU13" s="390"/>
      <c r="MYV13" s="390"/>
      <c r="MYW13" s="390"/>
      <c r="MYX13" s="390"/>
      <c r="MYY13" s="390"/>
      <c r="MYZ13" s="390"/>
      <c r="MZA13" s="390"/>
      <c r="MZB13" s="390"/>
      <c r="MZC13" s="390"/>
      <c r="MZD13" s="390"/>
      <c r="MZE13" s="390"/>
      <c r="MZF13" s="390"/>
      <c r="MZG13" s="390"/>
      <c r="MZH13" s="390"/>
      <c r="MZI13" s="390"/>
      <c r="MZJ13" s="390"/>
      <c r="MZK13" s="390"/>
      <c r="MZL13" s="390"/>
      <c r="MZM13" s="390"/>
      <c r="MZN13" s="390"/>
      <c r="MZO13" s="390"/>
      <c r="MZP13" s="390"/>
      <c r="MZQ13" s="390"/>
      <c r="MZR13" s="390"/>
      <c r="MZS13" s="390"/>
      <c r="MZT13" s="390"/>
      <c r="MZU13" s="390"/>
      <c r="MZV13" s="390"/>
      <c r="MZW13" s="390"/>
      <c r="MZX13" s="390"/>
      <c r="MZY13" s="390"/>
      <c r="MZZ13" s="390"/>
      <c r="NAA13" s="390"/>
      <c r="NAB13" s="390"/>
      <c r="NAC13" s="390"/>
      <c r="NAD13" s="390"/>
      <c r="NAE13" s="390"/>
      <c r="NAF13" s="390"/>
      <c r="NAG13" s="390"/>
      <c r="NAH13" s="390"/>
      <c r="NAI13" s="390"/>
      <c r="NAJ13" s="390"/>
      <c r="NAK13" s="390"/>
      <c r="NAL13" s="390"/>
      <c r="NAM13" s="390"/>
      <c r="NAN13" s="390"/>
      <c r="NAO13" s="390"/>
      <c r="NAP13" s="390"/>
      <c r="NAQ13" s="390"/>
      <c r="NAR13" s="390"/>
      <c r="NAS13" s="390"/>
      <c r="NAT13" s="390"/>
      <c r="NAU13" s="390"/>
      <c r="NAV13" s="390"/>
      <c r="NAW13" s="390"/>
      <c r="NAX13" s="390"/>
      <c r="NAY13" s="390"/>
      <c r="NAZ13" s="390"/>
      <c r="NBA13" s="390"/>
      <c r="NBB13" s="390"/>
      <c r="NBC13" s="390"/>
      <c r="NBD13" s="390"/>
      <c r="NBE13" s="390"/>
      <c r="NBF13" s="390"/>
      <c r="NBG13" s="390"/>
      <c r="NBH13" s="390"/>
      <c r="NBI13" s="390"/>
      <c r="NBJ13" s="390"/>
      <c r="NBK13" s="390"/>
      <c r="NBL13" s="390"/>
      <c r="NBM13" s="390"/>
      <c r="NBN13" s="390"/>
      <c r="NBO13" s="390"/>
      <c r="NBP13" s="390"/>
      <c r="NBQ13" s="390"/>
      <c r="NBR13" s="390"/>
      <c r="NBS13" s="390"/>
      <c r="NBT13" s="390"/>
      <c r="NBU13" s="390"/>
      <c r="NBV13" s="390"/>
      <c r="NBW13" s="390"/>
      <c r="NBX13" s="390"/>
      <c r="NBY13" s="390"/>
      <c r="NBZ13" s="390"/>
      <c r="NCA13" s="390"/>
      <c r="NCB13" s="390"/>
      <c r="NCC13" s="390"/>
      <c r="NCD13" s="390"/>
      <c r="NCE13" s="390"/>
      <c r="NCF13" s="390"/>
      <c r="NCG13" s="390"/>
      <c r="NCH13" s="390"/>
      <c r="NCI13" s="390"/>
      <c r="NCJ13" s="390"/>
      <c r="NCK13" s="390"/>
      <c r="NCL13" s="390"/>
      <c r="NCM13" s="390"/>
      <c r="NCN13" s="390"/>
      <c r="NCO13" s="390"/>
      <c r="NCP13" s="390"/>
      <c r="NCQ13" s="390"/>
      <c r="NCR13" s="390"/>
      <c r="NCS13" s="390"/>
      <c r="NCT13" s="390"/>
      <c r="NCU13" s="390"/>
      <c r="NCV13" s="390"/>
      <c r="NCW13" s="390"/>
      <c r="NCX13" s="390"/>
      <c r="NCY13" s="390"/>
      <c r="NCZ13" s="390"/>
      <c r="NDA13" s="390"/>
      <c r="NDB13" s="390"/>
      <c r="NDC13" s="390"/>
      <c r="NDD13" s="390"/>
      <c r="NDE13" s="390"/>
      <c r="NDF13" s="390"/>
      <c r="NDG13" s="390"/>
      <c r="NDH13" s="390"/>
      <c r="NDI13" s="390"/>
      <c r="NDJ13" s="390"/>
      <c r="NDK13" s="390"/>
      <c r="NDL13" s="390"/>
      <c r="NDM13" s="390"/>
      <c r="NDN13" s="390"/>
      <c r="NDO13" s="390"/>
      <c r="NDP13" s="390"/>
      <c r="NDQ13" s="390"/>
      <c r="NDR13" s="390"/>
      <c r="NDS13" s="390"/>
      <c r="NDT13" s="390"/>
      <c r="NDU13" s="390"/>
      <c r="NDV13" s="390"/>
      <c r="NDW13" s="390"/>
      <c r="NDX13" s="390"/>
      <c r="NDY13" s="390"/>
      <c r="NDZ13" s="390"/>
      <c r="NEA13" s="390"/>
      <c r="NEB13" s="390"/>
      <c r="NEC13" s="390"/>
      <c r="NED13" s="390"/>
      <c r="NEE13" s="390"/>
      <c r="NEF13" s="390"/>
      <c r="NEG13" s="390"/>
      <c r="NEH13" s="390"/>
      <c r="NEI13" s="390"/>
      <c r="NEJ13" s="390"/>
      <c r="NEK13" s="390"/>
      <c r="NEL13" s="390"/>
      <c r="NEM13" s="390"/>
      <c r="NEN13" s="390"/>
      <c r="NEO13" s="390"/>
      <c r="NEP13" s="390"/>
      <c r="NEQ13" s="390"/>
      <c r="NER13" s="390"/>
      <c r="NES13" s="390"/>
      <c r="NET13" s="390"/>
      <c r="NEU13" s="390"/>
      <c r="NEV13" s="390"/>
      <c r="NEW13" s="390"/>
      <c r="NEX13" s="390"/>
      <c r="NEY13" s="390"/>
      <c r="NEZ13" s="390"/>
      <c r="NFA13" s="390"/>
      <c r="NFB13" s="390"/>
      <c r="NFC13" s="390"/>
      <c r="NFD13" s="390"/>
      <c r="NFE13" s="390"/>
      <c r="NFF13" s="390"/>
      <c r="NFG13" s="390"/>
      <c r="NFH13" s="390"/>
      <c r="NFI13" s="390"/>
      <c r="NFJ13" s="390"/>
      <c r="NFK13" s="390"/>
      <c r="NFL13" s="390"/>
      <c r="NFM13" s="390"/>
      <c r="NFN13" s="390"/>
      <c r="NFO13" s="390"/>
      <c r="NFP13" s="390"/>
      <c r="NFQ13" s="390"/>
      <c r="NFR13" s="390"/>
      <c r="NFS13" s="390"/>
      <c r="NFT13" s="390"/>
      <c r="NFU13" s="390"/>
      <c r="NFV13" s="390"/>
      <c r="NFW13" s="390"/>
      <c r="NFX13" s="390"/>
      <c r="NFY13" s="390"/>
      <c r="NFZ13" s="390"/>
      <c r="NGA13" s="390"/>
      <c r="NGB13" s="390"/>
      <c r="NGC13" s="390"/>
      <c r="NGD13" s="390"/>
      <c r="NGE13" s="390"/>
      <c r="NGF13" s="390"/>
      <c r="NGG13" s="390"/>
      <c r="NGH13" s="390"/>
      <c r="NGI13" s="390"/>
      <c r="NGJ13" s="390"/>
      <c r="NGK13" s="390"/>
      <c r="NGL13" s="390"/>
      <c r="NGM13" s="390"/>
      <c r="NGN13" s="390"/>
      <c r="NGO13" s="390"/>
      <c r="NGP13" s="390"/>
      <c r="NGQ13" s="390"/>
      <c r="NGR13" s="390"/>
      <c r="NGS13" s="390"/>
      <c r="NGT13" s="390"/>
      <c r="NGU13" s="390"/>
      <c r="NGV13" s="390"/>
      <c r="NGW13" s="390"/>
      <c r="NGX13" s="390"/>
      <c r="NGY13" s="390"/>
      <c r="NGZ13" s="390"/>
      <c r="NHA13" s="390"/>
      <c r="NHB13" s="390"/>
      <c r="NHC13" s="390"/>
      <c r="NHD13" s="390"/>
      <c r="NHE13" s="390"/>
      <c r="NHF13" s="390"/>
      <c r="NHG13" s="390"/>
      <c r="NHH13" s="390"/>
      <c r="NHI13" s="390"/>
      <c r="NHJ13" s="390"/>
      <c r="NHK13" s="390"/>
      <c r="NHL13" s="390"/>
      <c r="NHM13" s="390"/>
      <c r="NHN13" s="390"/>
      <c r="NHO13" s="390"/>
      <c r="NHP13" s="390"/>
      <c r="NHQ13" s="390"/>
      <c r="NHR13" s="390"/>
      <c r="NHS13" s="390"/>
      <c r="NHT13" s="390"/>
      <c r="NHU13" s="390"/>
      <c r="NHV13" s="390"/>
      <c r="NHW13" s="390"/>
      <c r="NHX13" s="390"/>
      <c r="NHY13" s="390"/>
      <c r="NHZ13" s="390"/>
      <c r="NIA13" s="390"/>
      <c r="NIB13" s="390"/>
      <c r="NIC13" s="390"/>
      <c r="NID13" s="390"/>
      <c r="NIE13" s="390"/>
      <c r="NIF13" s="390"/>
      <c r="NIG13" s="390"/>
      <c r="NIH13" s="390"/>
      <c r="NII13" s="390"/>
      <c r="NIJ13" s="390"/>
      <c r="NIK13" s="390"/>
      <c r="NIL13" s="390"/>
      <c r="NIM13" s="390"/>
      <c r="NIN13" s="390"/>
      <c r="NIO13" s="390"/>
      <c r="NIP13" s="390"/>
      <c r="NIQ13" s="390"/>
      <c r="NIR13" s="390"/>
      <c r="NIS13" s="390"/>
      <c r="NIT13" s="390"/>
      <c r="NIU13" s="390"/>
      <c r="NIV13" s="390"/>
      <c r="NIW13" s="390"/>
      <c r="NIX13" s="390"/>
      <c r="NIY13" s="390"/>
      <c r="NIZ13" s="390"/>
      <c r="NJA13" s="390"/>
      <c r="NJB13" s="390"/>
      <c r="NJC13" s="390"/>
      <c r="NJD13" s="390"/>
      <c r="NJE13" s="390"/>
      <c r="NJF13" s="390"/>
      <c r="NJG13" s="390"/>
      <c r="NJH13" s="390"/>
      <c r="NJI13" s="390"/>
      <c r="NJJ13" s="390"/>
      <c r="NJK13" s="390"/>
      <c r="NJL13" s="390"/>
      <c r="NJM13" s="390"/>
      <c r="NJN13" s="390"/>
      <c r="NJO13" s="390"/>
      <c r="NJP13" s="390"/>
      <c r="NJQ13" s="390"/>
      <c r="NJR13" s="390"/>
      <c r="NJS13" s="390"/>
      <c r="NJT13" s="390"/>
      <c r="NJU13" s="390"/>
      <c r="NJV13" s="390"/>
      <c r="NJW13" s="390"/>
      <c r="NJX13" s="390"/>
      <c r="NJY13" s="390"/>
      <c r="NJZ13" s="390"/>
      <c r="NKA13" s="390"/>
      <c r="NKB13" s="390"/>
      <c r="NKC13" s="390"/>
      <c r="NKD13" s="390"/>
      <c r="NKE13" s="390"/>
      <c r="NKF13" s="390"/>
      <c r="NKG13" s="390"/>
      <c r="NKH13" s="390"/>
      <c r="NKI13" s="390"/>
      <c r="NKJ13" s="390"/>
      <c r="NKK13" s="390"/>
      <c r="NKL13" s="390"/>
      <c r="NKM13" s="390"/>
      <c r="NKN13" s="390"/>
      <c r="NKO13" s="390"/>
      <c r="NKP13" s="390"/>
      <c r="NKQ13" s="390"/>
      <c r="NKR13" s="390"/>
      <c r="NKS13" s="390"/>
      <c r="NKT13" s="390"/>
      <c r="NKU13" s="390"/>
      <c r="NKV13" s="390"/>
      <c r="NKW13" s="390"/>
      <c r="NKX13" s="390"/>
      <c r="NKY13" s="390"/>
      <c r="NKZ13" s="390"/>
      <c r="NLA13" s="390"/>
      <c r="NLB13" s="390"/>
      <c r="NLC13" s="390"/>
      <c r="NLD13" s="390"/>
      <c r="NLE13" s="390"/>
      <c r="NLF13" s="390"/>
      <c r="NLG13" s="390"/>
      <c r="NLH13" s="390"/>
      <c r="NLI13" s="390"/>
      <c r="NLJ13" s="390"/>
      <c r="NLK13" s="390"/>
      <c r="NLL13" s="390"/>
      <c r="NLM13" s="390"/>
      <c r="NLN13" s="390"/>
      <c r="NLO13" s="390"/>
      <c r="NLP13" s="390"/>
      <c r="NLQ13" s="390"/>
      <c r="NLR13" s="390"/>
      <c r="NLS13" s="390"/>
      <c r="NLT13" s="390"/>
      <c r="NLU13" s="390"/>
      <c r="NLV13" s="390"/>
      <c r="NLW13" s="390"/>
      <c r="NLX13" s="390"/>
      <c r="NLY13" s="390"/>
      <c r="NLZ13" s="390"/>
      <c r="NMA13" s="390"/>
      <c r="NMB13" s="390"/>
      <c r="NMC13" s="390"/>
      <c r="NMD13" s="390"/>
      <c r="NME13" s="390"/>
      <c r="NMF13" s="390"/>
      <c r="NMG13" s="390"/>
      <c r="NMH13" s="390"/>
      <c r="NMI13" s="390"/>
      <c r="NMJ13" s="390"/>
      <c r="NMK13" s="390"/>
      <c r="NML13" s="390"/>
      <c r="NMM13" s="390"/>
      <c r="NMN13" s="390"/>
      <c r="NMO13" s="390"/>
      <c r="NMP13" s="390"/>
      <c r="NMQ13" s="390"/>
      <c r="NMR13" s="390"/>
      <c r="NMS13" s="390"/>
      <c r="NMT13" s="390"/>
      <c r="NMU13" s="390"/>
      <c r="NMV13" s="390"/>
      <c r="NMW13" s="390"/>
      <c r="NMX13" s="390"/>
      <c r="NMY13" s="390"/>
      <c r="NMZ13" s="390"/>
      <c r="NNA13" s="390"/>
      <c r="NNB13" s="390"/>
      <c r="NNC13" s="390"/>
      <c r="NND13" s="390"/>
      <c r="NNE13" s="390"/>
      <c r="NNF13" s="390"/>
      <c r="NNG13" s="390"/>
      <c r="NNH13" s="390"/>
      <c r="NNI13" s="390"/>
      <c r="NNJ13" s="390"/>
      <c r="NNK13" s="390"/>
      <c r="NNL13" s="390"/>
      <c r="NNM13" s="390"/>
      <c r="NNN13" s="390"/>
      <c r="NNO13" s="390"/>
      <c r="NNP13" s="390"/>
      <c r="NNQ13" s="390"/>
      <c r="NNR13" s="390"/>
      <c r="NNS13" s="390"/>
      <c r="NNT13" s="390"/>
      <c r="NNU13" s="390"/>
      <c r="NNV13" s="390"/>
      <c r="NNW13" s="390"/>
      <c r="NNX13" s="390"/>
      <c r="NNY13" s="390"/>
      <c r="NNZ13" s="390"/>
      <c r="NOA13" s="390"/>
      <c r="NOB13" s="390"/>
      <c r="NOC13" s="390"/>
      <c r="NOD13" s="390"/>
      <c r="NOE13" s="390"/>
      <c r="NOF13" s="390"/>
      <c r="NOG13" s="390"/>
      <c r="NOH13" s="390"/>
      <c r="NOI13" s="390"/>
      <c r="NOJ13" s="390"/>
      <c r="NOK13" s="390"/>
      <c r="NOL13" s="390"/>
      <c r="NOM13" s="390"/>
      <c r="NON13" s="390"/>
      <c r="NOO13" s="390"/>
      <c r="NOP13" s="390"/>
      <c r="NOQ13" s="390"/>
      <c r="NOR13" s="390"/>
      <c r="NOS13" s="390"/>
      <c r="NOT13" s="390"/>
      <c r="NOU13" s="390"/>
      <c r="NOV13" s="390"/>
      <c r="NOW13" s="390"/>
      <c r="NOX13" s="390"/>
      <c r="NOY13" s="390"/>
      <c r="NOZ13" s="390"/>
      <c r="NPA13" s="390"/>
      <c r="NPB13" s="390"/>
      <c r="NPC13" s="390"/>
      <c r="NPD13" s="390"/>
      <c r="NPE13" s="390"/>
      <c r="NPF13" s="390"/>
      <c r="NPG13" s="390"/>
      <c r="NPH13" s="390"/>
      <c r="NPI13" s="390"/>
      <c r="NPJ13" s="390"/>
      <c r="NPK13" s="390"/>
      <c r="NPL13" s="390"/>
      <c r="NPM13" s="390"/>
      <c r="NPN13" s="390"/>
      <c r="NPO13" s="390"/>
      <c r="NPP13" s="390"/>
      <c r="NPQ13" s="390"/>
      <c r="NPR13" s="390"/>
      <c r="NPS13" s="390"/>
      <c r="NPT13" s="390"/>
      <c r="NPU13" s="390"/>
      <c r="NPV13" s="390"/>
      <c r="NPW13" s="390"/>
      <c r="NPX13" s="390"/>
      <c r="NPY13" s="390"/>
      <c r="NPZ13" s="390"/>
      <c r="NQA13" s="390"/>
      <c r="NQB13" s="390"/>
      <c r="NQC13" s="390"/>
      <c r="NQD13" s="390"/>
      <c r="NQE13" s="390"/>
      <c r="NQF13" s="390"/>
      <c r="NQG13" s="390"/>
      <c r="NQH13" s="390"/>
      <c r="NQI13" s="390"/>
      <c r="NQJ13" s="390"/>
      <c r="NQK13" s="390"/>
      <c r="NQL13" s="390"/>
      <c r="NQM13" s="390"/>
      <c r="NQN13" s="390"/>
      <c r="NQO13" s="390"/>
      <c r="NQP13" s="390"/>
      <c r="NQQ13" s="390"/>
      <c r="NQR13" s="390"/>
      <c r="NQS13" s="390"/>
      <c r="NQT13" s="390"/>
      <c r="NQU13" s="390"/>
      <c r="NQV13" s="390"/>
      <c r="NQW13" s="390"/>
      <c r="NQX13" s="390"/>
      <c r="NQY13" s="390"/>
      <c r="NQZ13" s="390"/>
      <c r="NRA13" s="390"/>
      <c r="NRB13" s="390"/>
      <c r="NRC13" s="390"/>
      <c r="NRD13" s="390"/>
      <c r="NRE13" s="390"/>
      <c r="NRF13" s="390"/>
      <c r="NRG13" s="390"/>
      <c r="NRH13" s="390"/>
      <c r="NRI13" s="390"/>
      <c r="NRJ13" s="390"/>
      <c r="NRK13" s="390"/>
      <c r="NRL13" s="390"/>
      <c r="NRM13" s="390"/>
      <c r="NRN13" s="390"/>
      <c r="NRO13" s="390"/>
      <c r="NRP13" s="390"/>
      <c r="NRQ13" s="390"/>
      <c r="NRR13" s="390"/>
      <c r="NRS13" s="390"/>
      <c r="NRT13" s="390"/>
      <c r="NRU13" s="390"/>
      <c r="NRV13" s="390"/>
      <c r="NRW13" s="390"/>
      <c r="NRX13" s="390"/>
      <c r="NRY13" s="390"/>
      <c r="NRZ13" s="390"/>
      <c r="NSA13" s="390"/>
      <c r="NSB13" s="390"/>
      <c r="NSC13" s="390"/>
      <c r="NSD13" s="390"/>
      <c r="NSE13" s="390"/>
      <c r="NSF13" s="390"/>
      <c r="NSG13" s="390"/>
      <c r="NSH13" s="390"/>
      <c r="NSI13" s="390"/>
      <c r="NSJ13" s="390"/>
      <c r="NSK13" s="390"/>
      <c r="NSL13" s="390"/>
      <c r="NSM13" s="390"/>
      <c r="NSN13" s="390"/>
      <c r="NSO13" s="390"/>
      <c r="NSP13" s="390"/>
      <c r="NSQ13" s="390"/>
      <c r="NSR13" s="390"/>
      <c r="NSS13" s="390"/>
      <c r="NST13" s="390"/>
      <c r="NSU13" s="390"/>
      <c r="NSV13" s="390"/>
      <c r="NSW13" s="390"/>
      <c r="NSX13" s="390"/>
      <c r="NSY13" s="390"/>
      <c r="NSZ13" s="390"/>
      <c r="NTA13" s="390"/>
      <c r="NTB13" s="390"/>
      <c r="NTC13" s="390"/>
      <c r="NTD13" s="390"/>
      <c r="NTE13" s="390"/>
      <c r="NTF13" s="390"/>
      <c r="NTG13" s="390"/>
      <c r="NTH13" s="390"/>
      <c r="NTI13" s="390"/>
      <c r="NTJ13" s="390"/>
      <c r="NTK13" s="390"/>
      <c r="NTL13" s="390"/>
      <c r="NTM13" s="390"/>
      <c r="NTN13" s="390"/>
      <c r="NTO13" s="390"/>
      <c r="NTP13" s="390"/>
      <c r="NTQ13" s="390"/>
      <c r="NTR13" s="390"/>
      <c r="NTS13" s="390"/>
      <c r="NTT13" s="390"/>
      <c r="NTU13" s="390"/>
      <c r="NTV13" s="390"/>
      <c r="NTW13" s="390"/>
      <c r="NTX13" s="390"/>
      <c r="NTY13" s="390"/>
      <c r="NTZ13" s="390"/>
      <c r="NUA13" s="390"/>
      <c r="NUB13" s="390"/>
      <c r="NUC13" s="390"/>
      <c r="NUD13" s="390"/>
      <c r="NUE13" s="390"/>
      <c r="NUF13" s="390"/>
      <c r="NUG13" s="390"/>
      <c r="NUH13" s="390"/>
      <c r="NUI13" s="390"/>
      <c r="NUJ13" s="390"/>
      <c r="NUK13" s="390"/>
      <c r="NUL13" s="390"/>
      <c r="NUM13" s="390"/>
      <c r="NUN13" s="390"/>
      <c r="NUO13" s="390"/>
      <c r="NUP13" s="390"/>
      <c r="NUQ13" s="390"/>
      <c r="NUR13" s="390"/>
      <c r="NUS13" s="390"/>
      <c r="NUT13" s="390"/>
      <c r="NUU13" s="390"/>
      <c r="NUV13" s="390"/>
      <c r="NUW13" s="390"/>
      <c r="NUX13" s="390"/>
      <c r="NUY13" s="390"/>
      <c r="NUZ13" s="390"/>
      <c r="NVA13" s="390"/>
      <c r="NVB13" s="390"/>
      <c r="NVC13" s="390"/>
      <c r="NVD13" s="390"/>
      <c r="NVE13" s="390"/>
      <c r="NVF13" s="390"/>
      <c r="NVG13" s="390"/>
      <c r="NVH13" s="390"/>
      <c r="NVI13" s="390"/>
      <c r="NVJ13" s="390"/>
      <c r="NVK13" s="390"/>
      <c r="NVL13" s="390"/>
      <c r="NVM13" s="390"/>
      <c r="NVN13" s="390"/>
      <c r="NVO13" s="390"/>
      <c r="NVP13" s="390"/>
      <c r="NVQ13" s="390"/>
      <c r="NVR13" s="390"/>
      <c r="NVS13" s="390"/>
      <c r="NVT13" s="390"/>
      <c r="NVU13" s="390"/>
      <c r="NVV13" s="390"/>
      <c r="NVW13" s="390"/>
      <c r="NVX13" s="390"/>
      <c r="NVY13" s="390"/>
      <c r="NVZ13" s="390"/>
      <c r="NWA13" s="390"/>
      <c r="NWB13" s="390"/>
      <c r="NWC13" s="390"/>
      <c r="NWD13" s="390"/>
      <c r="NWE13" s="390"/>
      <c r="NWF13" s="390"/>
      <c r="NWG13" s="390"/>
      <c r="NWH13" s="390"/>
      <c r="NWI13" s="390"/>
      <c r="NWJ13" s="390"/>
      <c r="NWK13" s="390"/>
      <c r="NWL13" s="390"/>
      <c r="NWM13" s="390"/>
      <c r="NWN13" s="390"/>
      <c r="NWO13" s="390"/>
      <c r="NWP13" s="390"/>
      <c r="NWQ13" s="390"/>
      <c r="NWR13" s="390"/>
      <c r="NWS13" s="390"/>
      <c r="NWT13" s="390"/>
      <c r="NWU13" s="390"/>
      <c r="NWV13" s="390"/>
      <c r="NWW13" s="390"/>
      <c r="NWX13" s="390"/>
      <c r="NWY13" s="390"/>
      <c r="NWZ13" s="390"/>
      <c r="NXA13" s="390"/>
      <c r="NXB13" s="390"/>
      <c r="NXC13" s="390"/>
      <c r="NXD13" s="390"/>
      <c r="NXE13" s="390"/>
      <c r="NXF13" s="390"/>
      <c r="NXG13" s="390"/>
      <c r="NXH13" s="390"/>
      <c r="NXI13" s="390"/>
      <c r="NXJ13" s="390"/>
      <c r="NXK13" s="390"/>
      <c r="NXL13" s="390"/>
      <c r="NXM13" s="390"/>
      <c r="NXN13" s="390"/>
      <c r="NXO13" s="390"/>
      <c r="NXP13" s="390"/>
      <c r="NXQ13" s="390"/>
      <c r="NXR13" s="390"/>
      <c r="NXS13" s="390"/>
      <c r="NXT13" s="390"/>
      <c r="NXU13" s="390"/>
      <c r="NXV13" s="390"/>
      <c r="NXW13" s="390"/>
      <c r="NXX13" s="390"/>
      <c r="NXY13" s="390"/>
      <c r="NXZ13" s="390"/>
      <c r="NYA13" s="390"/>
      <c r="NYB13" s="390"/>
      <c r="NYC13" s="390"/>
      <c r="NYD13" s="390"/>
      <c r="NYE13" s="390"/>
      <c r="NYF13" s="390"/>
      <c r="NYG13" s="390"/>
      <c r="NYH13" s="390"/>
      <c r="NYI13" s="390"/>
      <c r="NYJ13" s="390"/>
      <c r="NYK13" s="390"/>
      <c r="NYL13" s="390"/>
      <c r="NYM13" s="390"/>
      <c r="NYN13" s="390"/>
      <c r="NYO13" s="390"/>
      <c r="NYP13" s="390"/>
      <c r="NYQ13" s="390"/>
      <c r="NYR13" s="390"/>
      <c r="NYS13" s="390"/>
      <c r="NYT13" s="390"/>
      <c r="NYU13" s="390"/>
      <c r="NYV13" s="390"/>
      <c r="NYW13" s="390"/>
      <c r="NYX13" s="390"/>
      <c r="NYY13" s="390"/>
      <c r="NYZ13" s="390"/>
      <c r="NZA13" s="390"/>
      <c r="NZB13" s="390"/>
      <c r="NZC13" s="390"/>
      <c r="NZD13" s="390"/>
      <c r="NZE13" s="390"/>
      <c r="NZF13" s="390"/>
      <c r="NZG13" s="390"/>
      <c r="NZH13" s="390"/>
      <c r="NZI13" s="390"/>
      <c r="NZJ13" s="390"/>
      <c r="NZK13" s="390"/>
      <c r="NZL13" s="390"/>
      <c r="NZM13" s="390"/>
      <c r="NZN13" s="390"/>
      <c r="NZO13" s="390"/>
      <c r="NZP13" s="390"/>
      <c r="NZQ13" s="390"/>
      <c r="NZR13" s="390"/>
      <c r="NZS13" s="390"/>
      <c r="NZT13" s="390"/>
      <c r="NZU13" s="390"/>
      <c r="NZV13" s="390"/>
      <c r="NZW13" s="390"/>
      <c r="NZX13" s="390"/>
      <c r="NZY13" s="390"/>
      <c r="NZZ13" s="390"/>
      <c r="OAA13" s="390"/>
      <c r="OAB13" s="390"/>
      <c r="OAC13" s="390"/>
      <c r="OAD13" s="390"/>
      <c r="OAE13" s="390"/>
      <c r="OAF13" s="390"/>
      <c r="OAG13" s="390"/>
      <c r="OAH13" s="390"/>
      <c r="OAI13" s="390"/>
      <c r="OAJ13" s="390"/>
      <c r="OAK13" s="390"/>
      <c r="OAL13" s="390"/>
      <c r="OAM13" s="390"/>
      <c r="OAN13" s="390"/>
      <c r="OAO13" s="390"/>
      <c r="OAP13" s="390"/>
      <c r="OAQ13" s="390"/>
      <c r="OAR13" s="390"/>
      <c r="OAS13" s="390"/>
      <c r="OAT13" s="390"/>
      <c r="OAU13" s="390"/>
      <c r="OAV13" s="390"/>
      <c r="OAW13" s="390"/>
      <c r="OAX13" s="390"/>
      <c r="OAY13" s="390"/>
      <c r="OAZ13" s="390"/>
      <c r="OBA13" s="390"/>
      <c r="OBB13" s="390"/>
      <c r="OBC13" s="390"/>
      <c r="OBD13" s="390"/>
      <c r="OBE13" s="390"/>
      <c r="OBF13" s="390"/>
      <c r="OBG13" s="390"/>
      <c r="OBH13" s="390"/>
      <c r="OBI13" s="390"/>
      <c r="OBJ13" s="390"/>
      <c r="OBK13" s="390"/>
      <c r="OBL13" s="390"/>
      <c r="OBM13" s="390"/>
      <c r="OBN13" s="390"/>
      <c r="OBO13" s="390"/>
      <c r="OBP13" s="390"/>
      <c r="OBQ13" s="390"/>
      <c r="OBR13" s="390"/>
      <c r="OBS13" s="390"/>
      <c r="OBT13" s="390"/>
      <c r="OBU13" s="390"/>
      <c r="OBV13" s="390"/>
      <c r="OBW13" s="390"/>
      <c r="OBX13" s="390"/>
      <c r="OBY13" s="390"/>
      <c r="OBZ13" s="390"/>
      <c r="OCA13" s="390"/>
      <c r="OCB13" s="390"/>
      <c r="OCC13" s="390"/>
      <c r="OCD13" s="390"/>
      <c r="OCE13" s="390"/>
      <c r="OCF13" s="390"/>
      <c r="OCG13" s="390"/>
      <c r="OCH13" s="390"/>
      <c r="OCI13" s="390"/>
      <c r="OCJ13" s="390"/>
      <c r="OCK13" s="390"/>
      <c r="OCL13" s="390"/>
      <c r="OCM13" s="390"/>
      <c r="OCN13" s="390"/>
      <c r="OCO13" s="390"/>
      <c r="OCP13" s="390"/>
      <c r="OCQ13" s="390"/>
      <c r="OCR13" s="390"/>
      <c r="OCS13" s="390"/>
      <c r="OCT13" s="390"/>
      <c r="OCU13" s="390"/>
      <c r="OCV13" s="390"/>
      <c r="OCW13" s="390"/>
      <c r="OCX13" s="390"/>
      <c r="OCY13" s="390"/>
      <c r="OCZ13" s="390"/>
      <c r="ODA13" s="390"/>
      <c r="ODB13" s="390"/>
      <c r="ODC13" s="390"/>
      <c r="ODD13" s="390"/>
      <c r="ODE13" s="390"/>
      <c r="ODF13" s="390"/>
      <c r="ODG13" s="390"/>
      <c r="ODH13" s="390"/>
      <c r="ODI13" s="390"/>
      <c r="ODJ13" s="390"/>
      <c r="ODK13" s="390"/>
      <c r="ODL13" s="390"/>
      <c r="ODM13" s="390"/>
      <c r="ODN13" s="390"/>
      <c r="ODO13" s="390"/>
      <c r="ODP13" s="390"/>
      <c r="ODQ13" s="390"/>
      <c r="ODR13" s="390"/>
      <c r="ODS13" s="390"/>
      <c r="ODT13" s="390"/>
      <c r="ODU13" s="390"/>
      <c r="ODV13" s="390"/>
      <c r="ODW13" s="390"/>
      <c r="ODX13" s="390"/>
      <c r="ODY13" s="390"/>
      <c r="ODZ13" s="390"/>
      <c r="OEA13" s="390"/>
      <c r="OEB13" s="390"/>
      <c r="OEC13" s="390"/>
      <c r="OED13" s="390"/>
      <c r="OEE13" s="390"/>
      <c r="OEF13" s="390"/>
      <c r="OEG13" s="390"/>
      <c r="OEH13" s="390"/>
      <c r="OEI13" s="390"/>
      <c r="OEJ13" s="390"/>
      <c r="OEK13" s="390"/>
      <c r="OEL13" s="390"/>
      <c r="OEM13" s="390"/>
      <c r="OEN13" s="390"/>
      <c r="OEO13" s="390"/>
      <c r="OEP13" s="390"/>
      <c r="OEQ13" s="390"/>
      <c r="OER13" s="390"/>
      <c r="OES13" s="390"/>
      <c r="OET13" s="390"/>
      <c r="OEU13" s="390"/>
      <c r="OEV13" s="390"/>
      <c r="OEW13" s="390"/>
      <c r="OEX13" s="390"/>
      <c r="OEY13" s="390"/>
      <c r="OEZ13" s="390"/>
      <c r="OFA13" s="390"/>
      <c r="OFB13" s="390"/>
      <c r="OFC13" s="390"/>
      <c r="OFD13" s="390"/>
      <c r="OFE13" s="390"/>
      <c r="OFF13" s="390"/>
      <c r="OFG13" s="390"/>
      <c r="OFH13" s="390"/>
      <c r="OFI13" s="390"/>
      <c r="OFJ13" s="390"/>
      <c r="OFK13" s="390"/>
      <c r="OFL13" s="390"/>
      <c r="OFM13" s="390"/>
      <c r="OFN13" s="390"/>
      <c r="OFO13" s="390"/>
      <c r="OFP13" s="390"/>
      <c r="OFQ13" s="390"/>
      <c r="OFR13" s="390"/>
      <c r="OFS13" s="390"/>
      <c r="OFT13" s="390"/>
      <c r="OFU13" s="390"/>
      <c r="OFV13" s="390"/>
      <c r="OFW13" s="390"/>
      <c r="OFX13" s="390"/>
      <c r="OFY13" s="390"/>
      <c r="OFZ13" s="390"/>
      <c r="OGA13" s="390"/>
      <c r="OGB13" s="390"/>
      <c r="OGC13" s="390"/>
      <c r="OGD13" s="390"/>
      <c r="OGE13" s="390"/>
      <c r="OGF13" s="390"/>
      <c r="OGG13" s="390"/>
      <c r="OGH13" s="390"/>
      <c r="OGI13" s="390"/>
      <c r="OGJ13" s="390"/>
      <c r="OGK13" s="390"/>
      <c r="OGL13" s="390"/>
      <c r="OGM13" s="390"/>
      <c r="OGN13" s="390"/>
      <c r="OGO13" s="390"/>
      <c r="OGP13" s="390"/>
      <c r="OGQ13" s="390"/>
      <c r="OGR13" s="390"/>
      <c r="OGS13" s="390"/>
      <c r="OGT13" s="390"/>
      <c r="OGU13" s="390"/>
      <c r="OGV13" s="390"/>
      <c r="OGW13" s="390"/>
      <c r="OGX13" s="390"/>
      <c r="OGY13" s="390"/>
      <c r="OGZ13" s="390"/>
      <c r="OHA13" s="390"/>
      <c r="OHB13" s="390"/>
      <c r="OHC13" s="390"/>
      <c r="OHD13" s="390"/>
      <c r="OHE13" s="390"/>
      <c r="OHF13" s="390"/>
      <c r="OHG13" s="390"/>
      <c r="OHH13" s="390"/>
      <c r="OHI13" s="390"/>
      <c r="OHJ13" s="390"/>
      <c r="OHK13" s="390"/>
      <c r="OHL13" s="390"/>
      <c r="OHM13" s="390"/>
      <c r="OHN13" s="390"/>
      <c r="OHO13" s="390"/>
      <c r="OHP13" s="390"/>
      <c r="OHQ13" s="390"/>
      <c r="OHR13" s="390"/>
      <c r="OHS13" s="390"/>
      <c r="OHT13" s="390"/>
      <c r="OHU13" s="390"/>
      <c r="OHV13" s="390"/>
      <c r="OHW13" s="390"/>
      <c r="OHX13" s="390"/>
      <c r="OHY13" s="390"/>
      <c r="OHZ13" s="390"/>
      <c r="OIA13" s="390"/>
      <c r="OIB13" s="390"/>
      <c r="OIC13" s="390"/>
      <c r="OID13" s="390"/>
      <c r="OIE13" s="390"/>
      <c r="OIF13" s="390"/>
      <c r="OIG13" s="390"/>
      <c r="OIH13" s="390"/>
      <c r="OII13" s="390"/>
      <c r="OIJ13" s="390"/>
      <c r="OIK13" s="390"/>
      <c r="OIL13" s="390"/>
      <c r="OIM13" s="390"/>
      <c r="OIN13" s="390"/>
      <c r="OIO13" s="390"/>
      <c r="OIP13" s="390"/>
      <c r="OIQ13" s="390"/>
      <c r="OIR13" s="390"/>
      <c r="OIS13" s="390"/>
      <c r="OIT13" s="390"/>
      <c r="OIU13" s="390"/>
      <c r="OIV13" s="390"/>
      <c r="OIW13" s="390"/>
      <c r="OIX13" s="390"/>
      <c r="OIY13" s="390"/>
      <c r="OIZ13" s="390"/>
      <c r="OJA13" s="390"/>
      <c r="OJB13" s="390"/>
      <c r="OJC13" s="390"/>
      <c r="OJD13" s="390"/>
      <c r="OJE13" s="390"/>
      <c r="OJF13" s="390"/>
      <c r="OJG13" s="390"/>
      <c r="OJH13" s="390"/>
      <c r="OJI13" s="390"/>
      <c r="OJJ13" s="390"/>
      <c r="OJK13" s="390"/>
      <c r="OJL13" s="390"/>
      <c r="OJM13" s="390"/>
      <c r="OJN13" s="390"/>
      <c r="OJO13" s="390"/>
      <c r="OJP13" s="390"/>
      <c r="OJQ13" s="390"/>
      <c r="OJR13" s="390"/>
      <c r="OJS13" s="390"/>
      <c r="OJT13" s="390"/>
      <c r="OJU13" s="390"/>
      <c r="OJV13" s="390"/>
      <c r="OJW13" s="390"/>
      <c r="OJX13" s="390"/>
      <c r="OJY13" s="390"/>
      <c r="OJZ13" s="390"/>
      <c r="OKA13" s="390"/>
      <c r="OKB13" s="390"/>
      <c r="OKC13" s="390"/>
      <c r="OKD13" s="390"/>
      <c r="OKE13" s="390"/>
      <c r="OKF13" s="390"/>
      <c r="OKG13" s="390"/>
      <c r="OKH13" s="390"/>
      <c r="OKI13" s="390"/>
      <c r="OKJ13" s="390"/>
      <c r="OKK13" s="390"/>
      <c r="OKL13" s="390"/>
      <c r="OKM13" s="390"/>
      <c r="OKN13" s="390"/>
      <c r="OKO13" s="390"/>
      <c r="OKP13" s="390"/>
      <c r="OKQ13" s="390"/>
      <c r="OKR13" s="390"/>
      <c r="OKS13" s="390"/>
      <c r="OKT13" s="390"/>
      <c r="OKU13" s="390"/>
      <c r="OKV13" s="390"/>
      <c r="OKW13" s="390"/>
      <c r="OKX13" s="390"/>
      <c r="OKY13" s="390"/>
      <c r="OKZ13" s="390"/>
      <c r="OLA13" s="390"/>
      <c r="OLB13" s="390"/>
      <c r="OLC13" s="390"/>
      <c r="OLD13" s="390"/>
      <c r="OLE13" s="390"/>
      <c r="OLF13" s="390"/>
      <c r="OLG13" s="390"/>
      <c r="OLH13" s="390"/>
      <c r="OLI13" s="390"/>
      <c r="OLJ13" s="390"/>
      <c r="OLK13" s="390"/>
      <c r="OLL13" s="390"/>
      <c r="OLM13" s="390"/>
      <c r="OLN13" s="390"/>
      <c r="OLO13" s="390"/>
      <c r="OLP13" s="390"/>
      <c r="OLQ13" s="390"/>
      <c r="OLR13" s="390"/>
      <c r="OLS13" s="390"/>
      <c r="OLT13" s="390"/>
      <c r="OLU13" s="390"/>
      <c r="OLV13" s="390"/>
      <c r="OLW13" s="390"/>
      <c r="OLX13" s="390"/>
      <c r="OLY13" s="390"/>
      <c r="OLZ13" s="390"/>
      <c r="OMA13" s="390"/>
      <c r="OMB13" s="390"/>
      <c r="OMC13" s="390"/>
      <c r="OMD13" s="390"/>
      <c r="OME13" s="390"/>
      <c r="OMF13" s="390"/>
      <c r="OMG13" s="390"/>
      <c r="OMH13" s="390"/>
      <c r="OMI13" s="390"/>
      <c r="OMJ13" s="390"/>
      <c r="OMK13" s="390"/>
      <c r="OML13" s="390"/>
      <c r="OMM13" s="390"/>
      <c r="OMN13" s="390"/>
      <c r="OMO13" s="390"/>
      <c r="OMP13" s="390"/>
      <c r="OMQ13" s="390"/>
      <c r="OMR13" s="390"/>
      <c r="OMS13" s="390"/>
      <c r="OMT13" s="390"/>
      <c r="OMU13" s="390"/>
      <c r="OMV13" s="390"/>
      <c r="OMW13" s="390"/>
      <c r="OMX13" s="390"/>
      <c r="OMY13" s="390"/>
      <c r="OMZ13" s="390"/>
      <c r="ONA13" s="390"/>
      <c r="ONB13" s="390"/>
      <c r="ONC13" s="390"/>
      <c r="OND13" s="390"/>
      <c r="ONE13" s="390"/>
      <c r="ONF13" s="390"/>
      <c r="ONG13" s="390"/>
      <c r="ONH13" s="390"/>
      <c r="ONI13" s="390"/>
      <c r="ONJ13" s="390"/>
      <c r="ONK13" s="390"/>
      <c r="ONL13" s="390"/>
      <c r="ONM13" s="390"/>
      <c r="ONN13" s="390"/>
      <c r="ONO13" s="390"/>
      <c r="ONP13" s="390"/>
      <c r="ONQ13" s="390"/>
      <c r="ONR13" s="390"/>
      <c r="ONS13" s="390"/>
      <c r="ONT13" s="390"/>
      <c r="ONU13" s="390"/>
      <c r="ONV13" s="390"/>
      <c r="ONW13" s="390"/>
      <c r="ONX13" s="390"/>
      <c r="ONY13" s="390"/>
      <c r="ONZ13" s="390"/>
      <c r="OOA13" s="390"/>
      <c r="OOB13" s="390"/>
      <c r="OOC13" s="390"/>
      <c r="OOD13" s="390"/>
      <c r="OOE13" s="390"/>
      <c r="OOF13" s="390"/>
      <c r="OOG13" s="390"/>
      <c r="OOH13" s="390"/>
      <c r="OOI13" s="390"/>
      <c r="OOJ13" s="390"/>
      <c r="OOK13" s="390"/>
      <c r="OOL13" s="390"/>
      <c r="OOM13" s="390"/>
      <c r="OON13" s="390"/>
      <c r="OOO13" s="390"/>
      <c r="OOP13" s="390"/>
      <c r="OOQ13" s="390"/>
      <c r="OOR13" s="390"/>
      <c r="OOS13" s="390"/>
      <c r="OOT13" s="390"/>
      <c r="OOU13" s="390"/>
      <c r="OOV13" s="390"/>
      <c r="OOW13" s="390"/>
      <c r="OOX13" s="390"/>
      <c r="OOY13" s="390"/>
      <c r="OOZ13" s="390"/>
      <c r="OPA13" s="390"/>
      <c r="OPB13" s="390"/>
      <c r="OPC13" s="390"/>
      <c r="OPD13" s="390"/>
      <c r="OPE13" s="390"/>
      <c r="OPF13" s="390"/>
      <c r="OPG13" s="390"/>
      <c r="OPH13" s="390"/>
      <c r="OPI13" s="390"/>
      <c r="OPJ13" s="390"/>
      <c r="OPK13" s="390"/>
      <c r="OPL13" s="390"/>
      <c r="OPM13" s="390"/>
      <c r="OPN13" s="390"/>
      <c r="OPO13" s="390"/>
      <c r="OPP13" s="390"/>
      <c r="OPQ13" s="390"/>
      <c r="OPR13" s="390"/>
      <c r="OPS13" s="390"/>
      <c r="OPT13" s="390"/>
      <c r="OPU13" s="390"/>
      <c r="OPV13" s="390"/>
      <c r="OPW13" s="390"/>
      <c r="OPX13" s="390"/>
      <c r="OPY13" s="390"/>
      <c r="OPZ13" s="390"/>
      <c r="OQA13" s="390"/>
      <c r="OQB13" s="390"/>
      <c r="OQC13" s="390"/>
      <c r="OQD13" s="390"/>
      <c r="OQE13" s="390"/>
      <c r="OQF13" s="390"/>
      <c r="OQG13" s="390"/>
      <c r="OQH13" s="390"/>
      <c r="OQI13" s="390"/>
      <c r="OQJ13" s="390"/>
      <c r="OQK13" s="390"/>
      <c r="OQL13" s="390"/>
      <c r="OQM13" s="390"/>
      <c r="OQN13" s="390"/>
      <c r="OQO13" s="390"/>
      <c r="OQP13" s="390"/>
      <c r="OQQ13" s="390"/>
      <c r="OQR13" s="390"/>
      <c r="OQS13" s="390"/>
      <c r="OQT13" s="390"/>
      <c r="OQU13" s="390"/>
      <c r="OQV13" s="390"/>
      <c r="OQW13" s="390"/>
      <c r="OQX13" s="390"/>
      <c r="OQY13" s="390"/>
      <c r="OQZ13" s="390"/>
      <c r="ORA13" s="390"/>
      <c r="ORB13" s="390"/>
      <c r="ORC13" s="390"/>
      <c r="ORD13" s="390"/>
      <c r="ORE13" s="390"/>
      <c r="ORF13" s="390"/>
      <c r="ORG13" s="390"/>
      <c r="ORH13" s="390"/>
      <c r="ORI13" s="390"/>
      <c r="ORJ13" s="390"/>
      <c r="ORK13" s="390"/>
      <c r="ORL13" s="390"/>
      <c r="ORM13" s="390"/>
      <c r="ORN13" s="390"/>
      <c r="ORO13" s="390"/>
      <c r="ORP13" s="390"/>
      <c r="ORQ13" s="390"/>
      <c r="ORR13" s="390"/>
      <c r="ORS13" s="390"/>
      <c r="ORT13" s="390"/>
      <c r="ORU13" s="390"/>
      <c r="ORV13" s="390"/>
      <c r="ORW13" s="390"/>
      <c r="ORX13" s="390"/>
      <c r="ORY13" s="390"/>
      <c r="ORZ13" s="390"/>
      <c r="OSA13" s="390"/>
      <c r="OSB13" s="390"/>
      <c r="OSC13" s="390"/>
      <c r="OSD13" s="390"/>
      <c r="OSE13" s="390"/>
      <c r="OSF13" s="390"/>
      <c r="OSG13" s="390"/>
      <c r="OSH13" s="390"/>
      <c r="OSI13" s="390"/>
      <c r="OSJ13" s="390"/>
      <c r="OSK13" s="390"/>
      <c r="OSL13" s="390"/>
      <c r="OSM13" s="390"/>
      <c r="OSN13" s="390"/>
      <c r="OSO13" s="390"/>
      <c r="OSP13" s="390"/>
      <c r="OSQ13" s="390"/>
      <c r="OSR13" s="390"/>
      <c r="OSS13" s="390"/>
      <c r="OST13" s="390"/>
      <c r="OSU13" s="390"/>
      <c r="OSV13" s="390"/>
      <c r="OSW13" s="390"/>
      <c r="OSX13" s="390"/>
      <c r="OSY13" s="390"/>
      <c r="OSZ13" s="390"/>
      <c r="OTA13" s="390"/>
      <c r="OTB13" s="390"/>
      <c r="OTC13" s="390"/>
      <c r="OTD13" s="390"/>
      <c r="OTE13" s="390"/>
      <c r="OTF13" s="390"/>
      <c r="OTG13" s="390"/>
      <c r="OTH13" s="390"/>
      <c r="OTI13" s="390"/>
      <c r="OTJ13" s="390"/>
      <c r="OTK13" s="390"/>
      <c r="OTL13" s="390"/>
      <c r="OTM13" s="390"/>
      <c r="OTN13" s="390"/>
      <c r="OTO13" s="390"/>
      <c r="OTP13" s="390"/>
      <c r="OTQ13" s="390"/>
      <c r="OTR13" s="390"/>
      <c r="OTS13" s="390"/>
      <c r="OTT13" s="390"/>
      <c r="OTU13" s="390"/>
      <c r="OTV13" s="390"/>
      <c r="OTW13" s="390"/>
      <c r="OTX13" s="390"/>
      <c r="OTY13" s="390"/>
      <c r="OTZ13" s="390"/>
      <c r="OUA13" s="390"/>
      <c r="OUB13" s="390"/>
      <c r="OUC13" s="390"/>
      <c r="OUD13" s="390"/>
      <c r="OUE13" s="390"/>
      <c r="OUF13" s="390"/>
      <c r="OUG13" s="390"/>
      <c r="OUH13" s="390"/>
      <c r="OUI13" s="390"/>
      <c r="OUJ13" s="390"/>
      <c r="OUK13" s="390"/>
      <c r="OUL13" s="390"/>
      <c r="OUM13" s="390"/>
      <c r="OUN13" s="390"/>
      <c r="OUO13" s="390"/>
      <c r="OUP13" s="390"/>
      <c r="OUQ13" s="390"/>
      <c r="OUR13" s="390"/>
      <c r="OUS13" s="390"/>
      <c r="OUT13" s="390"/>
      <c r="OUU13" s="390"/>
      <c r="OUV13" s="390"/>
      <c r="OUW13" s="390"/>
      <c r="OUX13" s="390"/>
      <c r="OUY13" s="390"/>
      <c r="OUZ13" s="390"/>
      <c r="OVA13" s="390"/>
      <c r="OVB13" s="390"/>
      <c r="OVC13" s="390"/>
      <c r="OVD13" s="390"/>
      <c r="OVE13" s="390"/>
      <c r="OVF13" s="390"/>
      <c r="OVG13" s="390"/>
      <c r="OVH13" s="390"/>
      <c r="OVI13" s="390"/>
      <c r="OVJ13" s="390"/>
      <c r="OVK13" s="390"/>
      <c r="OVL13" s="390"/>
      <c r="OVM13" s="390"/>
      <c r="OVN13" s="390"/>
      <c r="OVO13" s="390"/>
      <c r="OVP13" s="390"/>
      <c r="OVQ13" s="390"/>
      <c r="OVR13" s="390"/>
      <c r="OVS13" s="390"/>
      <c r="OVT13" s="390"/>
      <c r="OVU13" s="390"/>
      <c r="OVV13" s="390"/>
      <c r="OVW13" s="390"/>
      <c r="OVX13" s="390"/>
      <c r="OVY13" s="390"/>
      <c r="OVZ13" s="390"/>
      <c r="OWA13" s="390"/>
      <c r="OWB13" s="390"/>
      <c r="OWC13" s="390"/>
      <c r="OWD13" s="390"/>
      <c r="OWE13" s="390"/>
      <c r="OWF13" s="390"/>
      <c r="OWG13" s="390"/>
      <c r="OWH13" s="390"/>
      <c r="OWI13" s="390"/>
      <c r="OWJ13" s="390"/>
      <c r="OWK13" s="390"/>
      <c r="OWL13" s="390"/>
      <c r="OWM13" s="390"/>
      <c r="OWN13" s="390"/>
      <c r="OWO13" s="390"/>
      <c r="OWP13" s="390"/>
      <c r="OWQ13" s="390"/>
      <c r="OWR13" s="390"/>
      <c r="OWS13" s="390"/>
      <c r="OWT13" s="390"/>
      <c r="OWU13" s="390"/>
      <c r="OWV13" s="390"/>
      <c r="OWW13" s="390"/>
      <c r="OWX13" s="390"/>
      <c r="OWY13" s="390"/>
      <c r="OWZ13" s="390"/>
      <c r="OXA13" s="390"/>
      <c r="OXB13" s="390"/>
      <c r="OXC13" s="390"/>
      <c r="OXD13" s="390"/>
      <c r="OXE13" s="390"/>
      <c r="OXF13" s="390"/>
      <c r="OXG13" s="390"/>
      <c r="OXH13" s="390"/>
      <c r="OXI13" s="390"/>
      <c r="OXJ13" s="390"/>
      <c r="OXK13" s="390"/>
      <c r="OXL13" s="390"/>
      <c r="OXM13" s="390"/>
      <c r="OXN13" s="390"/>
      <c r="OXO13" s="390"/>
      <c r="OXP13" s="390"/>
      <c r="OXQ13" s="390"/>
      <c r="OXR13" s="390"/>
      <c r="OXS13" s="390"/>
      <c r="OXT13" s="390"/>
      <c r="OXU13" s="390"/>
      <c r="OXV13" s="390"/>
      <c r="OXW13" s="390"/>
      <c r="OXX13" s="390"/>
      <c r="OXY13" s="390"/>
      <c r="OXZ13" s="390"/>
      <c r="OYA13" s="390"/>
      <c r="OYB13" s="390"/>
      <c r="OYC13" s="390"/>
      <c r="OYD13" s="390"/>
      <c r="OYE13" s="390"/>
      <c r="OYF13" s="390"/>
      <c r="OYG13" s="390"/>
      <c r="OYH13" s="390"/>
      <c r="OYI13" s="390"/>
      <c r="OYJ13" s="390"/>
      <c r="OYK13" s="390"/>
      <c r="OYL13" s="390"/>
      <c r="OYM13" s="390"/>
      <c r="OYN13" s="390"/>
      <c r="OYO13" s="390"/>
      <c r="OYP13" s="390"/>
      <c r="OYQ13" s="390"/>
      <c r="OYR13" s="390"/>
      <c r="OYS13" s="390"/>
      <c r="OYT13" s="390"/>
      <c r="OYU13" s="390"/>
      <c r="OYV13" s="390"/>
      <c r="OYW13" s="390"/>
      <c r="OYX13" s="390"/>
      <c r="OYY13" s="390"/>
      <c r="OYZ13" s="390"/>
      <c r="OZA13" s="390"/>
      <c r="OZB13" s="390"/>
      <c r="OZC13" s="390"/>
      <c r="OZD13" s="390"/>
      <c r="OZE13" s="390"/>
      <c r="OZF13" s="390"/>
      <c r="OZG13" s="390"/>
      <c r="OZH13" s="390"/>
      <c r="OZI13" s="390"/>
      <c r="OZJ13" s="390"/>
      <c r="OZK13" s="390"/>
      <c r="OZL13" s="390"/>
      <c r="OZM13" s="390"/>
      <c r="OZN13" s="390"/>
      <c r="OZO13" s="390"/>
      <c r="OZP13" s="390"/>
      <c r="OZQ13" s="390"/>
      <c r="OZR13" s="390"/>
      <c r="OZS13" s="390"/>
      <c r="OZT13" s="390"/>
      <c r="OZU13" s="390"/>
      <c r="OZV13" s="390"/>
      <c r="OZW13" s="390"/>
      <c r="OZX13" s="390"/>
      <c r="OZY13" s="390"/>
      <c r="OZZ13" s="390"/>
      <c r="PAA13" s="390"/>
      <c r="PAB13" s="390"/>
      <c r="PAC13" s="390"/>
      <c r="PAD13" s="390"/>
      <c r="PAE13" s="390"/>
      <c r="PAF13" s="390"/>
      <c r="PAG13" s="390"/>
      <c r="PAH13" s="390"/>
      <c r="PAI13" s="390"/>
      <c r="PAJ13" s="390"/>
      <c r="PAK13" s="390"/>
      <c r="PAL13" s="390"/>
      <c r="PAM13" s="390"/>
      <c r="PAN13" s="390"/>
      <c r="PAO13" s="390"/>
      <c r="PAP13" s="390"/>
      <c r="PAQ13" s="390"/>
      <c r="PAR13" s="390"/>
      <c r="PAS13" s="390"/>
      <c r="PAT13" s="390"/>
      <c r="PAU13" s="390"/>
      <c r="PAV13" s="390"/>
      <c r="PAW13" s="390"/>
      <c r="PAX13" s="390"/>
      <c r="PAY13" s="390"/>
      <c r="PAZ13" s="390"/>
      <c r="PBA13" s="390"/>
      <c r="PBB13" s="390"/>
      <c r="PBC13" s="390"/>
      <c r="PBD13" s="390"/>
      <c r="PBE13" s="390"/>
      <c r="PBF13" s="390"/>
      <c r="PBG13" s="390"/>
      <c r="PBH13" s="390"/>
      <c r="PBI13" s="390"/>
      <c r="PBJ13" s="390"/>
      <c r="PBK13" s="390"/>
      <c r="PBL13" s="390"/>
      <c r="PBM13" s="390"/>
      <c r="PBN13" s="390"/>
      <c r="PBO13" s="390"/>
      <c r="PBP13" s="390"/>
      <c r="PBQ13" s="390"/>
      <c r="PBR13" s="390"/>
      <c r="PBS13" s="390"/>
      <c r="PBT13" s="390"/>
      <c r="PBU13" s="390"/>
      <c r="PBV13" s="390"/>
      <c r="PBW13" s="390"/>
      <c r="PBX13" s="390"/>
      <c r="PBY13" s="390"/>
      <c r="PBZ13" s="390"/>
      <c r="PCA13" s="390"/>
      <c r="PCB13" s="390"/>
      <c r="PCC13" s="390"/>
      <c r="PCD13" s="390"/>
      <c r="PCE13" s="390"/>
      <c r="PCF13" s="390"/>
      <c r="PCG13" s="390"/>
      <c r="PCH13" s="390"/>
      <c r="PCI13" s="390"/>
      <c r="PCJ13" s="390"/>
      <c r="PCK13" s="390"/>
      <c r="PCL13" s="390"/>
      <c r="PCM13" s="390"/>
      <c r="PCN13" s="390"/>
      <c r="PCO13" s="390"/>
      <c r="PCP13" s="390"/>
      <c r="PCQ13" s="390"/>
      <c r="PCR13" s="390"/>
      <c r="PCS13" s="390"/>
      <c r="PCT13" s="390"/>
      <c r="PCU13" s="390"/>
      <c r="PCV13" s="390"/>
      <c r="PCW13" s="390"/>
      <c r="PCX13" s="390"/>
      <c r="PCY13" s="390"/>
      <c r="PCZ13" s="390"/>
      <c r="PDA13" s="390"/>
      <c r="PDB13" s="390"/>
      <c r="PDC13" s="390"/>
      <c r="PDD13" s="390"/>
      <c r="PDE13" s="390"/>
      <c r="PDF13" s="390"/>
      <c r="PDG13" s="390"/>
      <c r="PDH13" s="390"/>
      <c r="PDI13" s="390"/>
      <c r="PDJ13" s="390"/>
      <c r="PDK13" s="390"/>
      <c r="PDL13" s="390"/>
      <c r="PDM13" s="390"/>
      <c r="PDN13" s="390"/>
      <c r="PDO13" s="390"/>
      <c r="PDP13" s="390"/>
      <c r="PDQ13" s="390"/>
      <c r="PDR13" s="390"/>
      <c r="PDS13" s="390"/>
      <c r="PDT13" s="390"/>
      <c r="PDU13" s="390"/>
      <c r="PDV13" s="390"/>
      <c r="PDW13" s="390"/>
      <c r="PDX13" s="390"/>
      <c r="PDY13" s="390"/>
      <c r="PDZ13" s="390"/>
      <c r="PEA13" s="390"/>
      <c r="PEB13" s="390"/>
      <c r="PEC13" s="390"/>
      <c r="PED13" s="390"/>
      <c r="PEE13" s="390"/>
      <c r="PEF13" s="390"/>
      <c r="PEG13" s="390"/>
      <c r="PEH13" s="390"/>
      <c r="PEI13" s="390"/>
      <c r="PEJ13" s="390"/>
      <c r="PEK13" s="390"/>
      <c r="PEL13" s="390"/>
      <c r="PEM13" s="390"/>
      <c r="PEN13" s="390"/>
      <c r="PEO13" s="390"/>
      <c r="PEP13" s="390"/>
      <c r="PEQ13" s="390"/>
      <c r="PER13" s="390"/>
      <c r="PES13" s="390"/>
      <c r="PET13" s="390"/>
      <c r="PEU13" s="390"/>
      <c r="PEV13" s="390"/>
      <c r="PEW13" s="390"/>
      <c r="PEX13" s="390"/>
      <c r="PEY13" s="390"/>
      <c r="PEZ13" s="390"/>
      <c r="PFA13" s="390"/>
      <c r="PFB13" s="390"/>
      <c r="PFC13" s="390"/>
      <c r="PFD13" s="390"/>
      <c r="PFE13" s="390"/>
      <c r="PFF13" s="390"/>
      <c r="PFG13" s="390"/>
      <c r="PFH13" s="390"/>
      <c r="PFI13" s="390"/>
      <c r="PFJ13" s="390"/>
      <c r="PFK13" s="390"/>
      <c r="PFL13" s="390"/>
      <c r="PFM13" s="390"/>
      <c r="PFN13" s="390"/>
      <c r="PFO13" s="390"/>
      <c r="PFP13" s="390"/>
      <c r="PFQ13" s="390"/>
      <c r="PFR13" s="390"/>
      <c r="PFS13" s="390"/>
      <c r="PFT13" s="390"/>
      <c r="PFU13" s="390"/>
      <c r="PFV13" s="390"/>
      <c r="PFW13" s="390"/>
      <c r="PFX13" s="390"/>
      <c r="PFY13" s="390"/>
      <c r="PFZ13" s="390"/>
      <c r="PGA13" s="390"/>
      <c r="PGB13" s="390"/>
      <c r="PGC13" s="390"/>
      <c r="PGD13" s="390"/>
      <c r="PGE13" s="390"/>
      <c r="PGF13" s="390"/>
      <c r="PGG13" s="390"/>
      <c r="PGH13" s="390"/>
      <c r="PGI13" s="390"/>
      <c r="PGJ13" s="390"/>
      <c r="PGK13" s="390"/>
      <c r="PGL13" s="390"/>
      <c r="PGM13" s="390"/>
      <c r="PGN13" s="390"/>
      <c r="PGO13" s="390"/>
      <c r="PGP13" s="390"/>
      <c r="PGQ13" s="390"/>
      <c r="PGR13" s="390"/>
      <c r="PGS13" s="390"/>
      <c r="PGT13" s="390"/>
      <c r="PGU13" s="390"/>
      <c r="PGV13" s="390"/>
      <c r="PGW13" s="390"/>
      <c r="PGX13" s="390"/>
      <c r="PGY13" s="390"/>
      <c r="PGZ13" s="390"/>
      <c r="PHA13" s="390"/>
      <c r="PHB13" s="390"/>
      <c r="PHC13" s="390"/>
      <c r="PHD13" s="390"/>
      <c r="PHE13" s="390"/>
      <c r="PHF13" s="390"/>
      <c r="PHG13" s="390"/>
      <c r="PHH13" s="390"/>
      <c r="PHI13" s="390"/>
      <c r="PHJ13" s="390"/>
      <c r="PHK13" s="390"/>
      <c r="PHL13" s="390"/>
      <c r="PHM13" s="390"/>
      <c r="PHN13" s="390"/>
      <c r="PHO13" s="390"/>
      <c r="PHP13" s="390"/>
      <c r="PHQ13" s="390"/>
      <c r="PHR13" s="390"/>
      <c r="PHS13" s="390"/>
      <c r="PHT13" s="390"/>
      <c r="PHU13" s="390"/>
      <c r="PHV13" s="390"/>
      <c r="PHW13" s="390"/>
      <c r="PHX13" s="390"/>
      <c r="PHY13" s="390"/>
      <c r="PHZ13" s="390"/>
      <c r="PIA13" s="390"/>
      <c r="PIB13" s="390"/>
      <c r="PIC13" s="390"/>
      <c r="PID13" s="390"/>
      <c r="PIE13" s="390"/>
      <c r="PIF13" s="390"/>
      <c r="PIG13" s="390"/>
      <c r="PIH13" s="390"/>
      <c r="PII13" s="390"/>
      <c r="PIJ13" s="390"/>
      <c r="PIK13" s="390"/>
      <c r="PIL13" s="390"/>
      <c r="PIM13" s="390"/>
      <c r="PIN13" s="390"/>
      <c r="PIO13" s="390"/>
      <c r="PIP13" s="390"/>
      <c r="PIQ13" s="390"/>
      <c r="PIR13" s="390"/>
      <c r="PIS13" s="390"/>
      <c r="PIT13" s="390"/>
      <c r="PIU13" s="390"/>
      <c r="PIV13" s="390"/>
      <c r="PIW13" s="390"/>
      <c r="PIX13" s="390"/>
      <c r="PIY13" s="390"/>
      <c r="PIZ13" s="390"/>
      <c r="PJA13" s="390"/>
      <c r="PJB13" s="390"/>
      <c r="PJC13" s="390"/>
      <c r="PJD13" s="390"/>
      <c r="PJE13" s="390"/>
      <c r="PJF13" s="390"/>
      <c r="PJG13" s="390"/>
      <c r="PJH13" s="390"/>
      <c r="PJI13" s="390"/>
      <c r="PJJ13" s="390"/>
      <c r="PJK13" s="390"/>
      <c r="PJL13" s="390"/>
      <c r="PJM13" s="390"/>
      <c r="PJN13" s="390"/>
      <c r="PJO13" s="390"/>
      <c r="PJP13" s="390"/>
      <c r="PJQ13" s="390"/>
      <c r="PJR13" s="390"/>
      <c r="PJS13" s="390"/>
      <c r="PJT13" s="390"/>
      <c r="PJU13" s="390"/>
      <c r="PJV13" s="390"/>
      <c r="PJW13" s="390"/>
      <c r="PJX13" s="390"/>
      <c r="PJY13" s="390"/>
      <c r="PJZ13" s="390"/>
      <c r="PKA13" s="390"/>
      <c r="PKB13" s="390"/>
      <c r="PKC13" s="390"/>
      <c r="PKD13" s="390"/>
      <c r="PKE13" s="390"/>
      <c r="PKF13" s="390"/>
      <c r="PKG13" s="390"/>
      <c r="PKH13" s="390"/>
      <c r="PKI13" s="390"/>
      <c r="PKJ13" s="390"/>
      <c r="PKK13" s="390"/>
      <c r="PKL13" s="390"/>
      <c r="PKM13" s="390"/>
      <c r="PKN13" s="390"/>
      <c r="PKO13" s="390"/>
      <c r="PKP13" s="390"/>
      <c r="PKQ13" s="390"/>
      <c r="PKR13" s="390"/>
      <c r="PKS13" s="390"/>
      <c r="PKT13" s="390"/>
      <c r="PKU13" s="390"/>
      <c r="PKV13" s="390"/>
      <c r="PKW13" s="390"/>
      <c r="PKX13" s="390"/>
      <c r="PKY13" s="390"/>
      <c r="PKZ13" s="390"/>
      <c r="PLA13" s="390"/>
      <c r="PLB13" s="390"/>
      <c r="PLC13" s="390"/>
      <c r="PLD13" s="390"/>
      <c r="PLE13" s="390"/>
      <c r="PLF13" s="390"/>
      <c r="PLG13" s="390"/>
      <c r="PLH13" s="390"/>
      <c r="PLI13" s="390"/>
      <c r="PLJ13" s="390"/>
      <c r="PLK13" s="390"/>
      <c r="PLL13" s="390"/>
      <c r="PLM13" s="390"/>
      <c r="PLN13" s="390"/>
      <c r="PLO13" s="390"/>
      <c r="PLP13" s="390"/>
      <c r="PLQ13" s="390"/>
      <c r="PLR13" s="390"/>
      <c r="PLS13" s="390"/>
      <c r="PLT13" s="390"/>
      <c r="PLU13" s="390"/>
      <c r="PLV13" s="390"/>
      <c r="PLW13" s="390"/>
      <c r="PLX13" s="390"/>
      <c r="PLY13" s="390"/>
      <c r="PLZ13" s="390"/>
      <c r="PMA13" s="390"/>
      <c r="PMB13" s="390"/>
      <c r="PMC13" s="390"/>
      <c r="PMD13" s="390"/>
      <c r="PME13" s="390"/>
      <c r="PMF13" s="390"/>
      <c r="PMG13" s="390"/>
      <c r="PMH13" s="390"/>
      <c r="PMI13" s="390"/>
      <c r="PMJ13" s="390"/>
      <c r="PMK13" s="390"/>
      <c r="PML13" s="390"/>
      <c r="PMM13" s="390"/>
      <c r="PMN13" s="390"/>
      <c r="PMO13" s="390"/>
      <c r="PMP13" s="390"/>
      <c r="PMQ13" s="390"/>
      <c r="PMR13" s="390"/>
      <c r="PMS13" s="390"/>
      <c r="PMT13" s="390"/>
      <c r="PMU13" s="390"/>
      <c r="PMV13" s="390"/>
      <c r="PMW13" s="390"/>
      <c r="PMX13" s="390"/>
      <c r="PMY13" s="390"/>
      <c r="PMZ13" s="390"/>
      <c r="PNA13" s="390"/>
      <c r="PNB13" s="390"/>
      <c r="PNC13" s="390"/>
      <c r="PND13" s="390"/>
      <c r="PNE13" s="390"/>
      <c r="PNF13" s="390"/>
      <c r="PNG13" s="390"/>
      <c r="PNH13" s="390"/>
      <c r="PNI13" s="390"/>
      <c r="PNJ13" s="390"/>
      <c r="PNK13" s="390"/>
      <c r="PNL13" s="390"/>
      <c r="PNM13" s="390"/>
      <c r="PNN13" s="390"/>
      <c r="PNO13" s="390"/>
      <c r="PNP13" s="390"/>
      <c r="PNQ13" s="390"/>
      <c r="PNR13" s="390"/>
      <c r="PNS13" s="390"/>
      <c r="PNT13" s="390"/>
      <c r="PNU13" s="390"/>
      <c r="PNV13" s="390"/>
      <c r="PNW13" s="390"/>
      <c r="PNX13" s="390"/>
      <c r="PNY13" s="390"/>
      <c r="PNZ13" s="390"/>
      <c r="POA13" s="390"/>
      <c r="POB13" s="390"/>
      <c r="POC13" s="390"/>
      <c r="POD13" s="390"/>
      <c r="POE13" s="390"/>
      <c r="POF13" s="390"/>
      <c r="POG13" s="390"/>
      <c r="POH13" s="390"/>
      <c r="POI13" s="390"/>
      <c r="POJ13" s="390"/>
      <c r="POK13" s="390"/>
      <c r="POL13" s="390"/>
      <c r="POM13" s="390"/>
      <c r="PON13" s="390"/>
      <c r="POO13" s="390"/>
      <c r="POP13" s="390"/>
      <c r="POQ13" s="390"/>
      <c r="POR13" s="390"/>
      <c r="POS13" s="390"/>
      <c r="POT13" s="390"/>
      <c r="POU13" s="390"/>
      <c r="POV13" s="390"/>
      <c r="POW13" s="390"/>
      <c r="POX13" s="390"/>
      <c r="POY13" s="390"/>
      <c r="POZ13" s="390"/>
      <c r="PPA13" s="390"/>
      <c r="PPB13" s="390"/>
      <c r="PPC13" s="390"/>
      <c r="PPD13" s="390"/>
      <c r="PPE13" s="390"/>
      <c r="PPF13" s="390"/>
      <c r="PPG13" s="390"/>
      <c r="PPH13" s="390"/>
      <c r="PPI13" s="390"/>
      <c r="PPJ13" s="390"/>
      <c r="PPK13" s="390"/>
      <c r="PPL13" s="390"/>
      <c r="PPM13" s="390"/>
      <c r="PPN13" s="390"/>
      <c r="PPO13" s="390"/>
      <c r="PPP13" s="390"/>
      <c r="PPQ13" s="390"/>
      <c r="PPR13" s="390"/>
      <c r="PPS13" s="390"/>
      <c r="PPT13" s="390"/>
      <c r="PPU13" s="390"/>
      <c r="PPV13" s="390"/>
      <c r="PPW13" s="390"/>
      <c r="PPX13" s="390"/>
      <c r="PPY13" s="390"/>
      <c r="PPZ13" s="390"/>
      <c r="PQA13" s="390"/>
      <c r="PQB13" s="390"/>
      <c r="PQC13" s="390"/>
      <c r="PQD13" s="390"/>
      <c r="PQE13" s="390"/>
      <c r="PQF13" s="390"/>
      <c r="PQG13" s="390"/>
      <c r="PQH13" s="390"/>
      <c r="PQI13" s="390"/>
      <c r="PQJ13" s="390"/>
      <c r="PQK13" s="390"/>
      <c r="PQL13" s="390"/>
      <c r="PQM13" s="390"/>
      <c r="PQN13" s="390"/>
      <c r="PQO13" s="390"/>
      <c r="PQP13" s="390"/>
      <c r="PQQ13" s="390"/>
      <c r="PQR13" s="390"/>
      <c r="PQS13" s="390"/>
      <c r="PQT13" s="390"/>
      <c r="PQU13" s="390"/>
      <c r="PQV13" s="390"/>
      <c r="PQW13" s="390"/>
      <c r="PQX13" s="390"/>
      <c r="PQY13" s="390"/>
      <c r="PQZ13" s="390"/>
      <c r="PRA13" s="390"/>
      <c r="PRB13" s="390"/>
      <c r="PRC13" s="390"/>
      <c r="PRD13" s="390"/>
      <c r="PRE13" s="390"/>
      <c r="PRF13" s="390"/>
      <c r="PRG13" s="390"/>
      <c r="PRH13" s="390"/>
      <c r="PRI13" s="390"/>
      <c r="PRJ13" s="390"/>
      <c r="PRK13" s="390"/>
      <c r="PRL13" s="390"/>
      <c r="PRM13" s="390"/>
      <c r="PRN13" s="390"/>
      <c r="PRO13" s="390"/>
      <c r="PRP13" s="390"/>
      <c r="PRQ13" s="390"/>
      <c r="PRR13" s="390"/>
      <c r="PRS13" s="390"/>
      <c r="PRT13" s="390"/>
      <c r="PRU13" s="390"/>
      <c r="PRV13" s="390"/>
      <c r="PRW13" s="390"/>
      <c r="PRX13" s="390"/>
      <c r="PRY13" s="390"/>
      <c r="PRZ13" s="390"/>
      <c r="PSA13" s="390"/>
      <c r="PSB13" s="390"/>
      <c r="PSC13" s="390"/>
      <c r="PSD13" s="390"/>
      <c r="PSE13" s="390"/>
      <c r="PSF13" s="390"/>
      <c r="PSG13" s="390"/>
      <c r="PSH13" s="390"/>
      <c r="PSI13" s="390"/>
      <c r="PSJ13" s="390"/>
      <c r="PSK13" s="390"/>
      <c r="PSL13" s="390"/>
      <c r="PSM13" s="390"/>
      <c r="PSN13" s="390"/>
      <c r="PSO13" s="390"/>
      <c r="PSP13" s="390"/>
      <c r="PSQ13" s="390"/>
      <c r="PSR13" s="390"/>
      <c r="PSS13" s="390"/>
      <c r="PST13" s="390"/>
      <c r="PSU13" s="390"/>
      <c r="PSV13" s="390"/>
      <c r="PSW13" s="390"/>
      <c r="PSX13" s="390"/>
      <c r="PSY13" s="390"/>
      <c r="PSZ13" s="390"/>
      <c r="PTA13" s="390"/>
      <c r="PTB13" s="390"/>
      <c r="PTC13" s="390"/>
      <c r="PTD13" s="390"/>
      <c r="PTE13" s="390"/>
      <c r="PTF13" s="390"/>
      <c r="PTG13" s="390"/>
      <c r="PTH13" s="390"/>
      <c r="PTI13" s="390"/>
      <c r="PTJ13" s="390"/>
      <c r="PTK13" s="390"/>
      <c r="PTL13" s="390"/>
      <c r="PTM13" s="390"/>
      <c r="PTN13" s="390"/>
      <c r="PTO13" s="390"/>
      <c r="PTP13" s="390"/>
      <c r="PTQ13" s="390"/>
      <c r="PTR13" s="390"/>
      <c r="PTS13" s="390"/>
      <c r="PTT13" s="390"/>
      <c r="PTU13" s="390"/>
      <c r="PTV13" s="390"/>
      <c r="PTW13" s="390"/>
      <c r="PTX13" s="390"/>
      <c r="PTY13" s="390"/>
      <c r="PTZ13" s="390"/>
      <c r="PUA13" s="390"/>
      <c r="PUB13" s="390"/>
      <c r="PUC13" s="390"/>
      <c r="PUD13" s="390"/>
      <c r="PUE13" s="390"/>
      <c r="PUF13" s="390"/>
      <c r="PUG13" s="390"/>
      <c r="PUH13" s="390"/>
      <c r="PUI13" s="390"/>
      <c r="PUJ13" s="390"/>
      <c r="PUK13" s="390"/>
      <c r="PUL13" s="390"/>
      <c r="PUM13" s="390"/>
      <c r="PUN13" s="390"/>
      <c r="PUO13" s="390"/>
      <c r="PUP13" s="390"/>
      <c r="PUQ13" s="390"/>
      <c r="PUR13" s="390"/>
      <c r="PUS13" s="390"/>
      <c r="PUT13" s="390"/>
      <c r="PUU13" s="390"/>
      <c r="PUV13" s="390"/>
      <c r="PUW13" s="390"/>
      <c r="PUX13" s="390"/>
      <c r="PUY13" s="390"/>
      <c r="PUZ13" s="390"/>
      <c r="PVA13" s="390"/>
      <c r="PVB13" s="390"/>
      <c r="PVC13" s="390"/>
      <c r="PVD13" s="390"/>
      <c r="PVE13" s="390"/>
      <c r="PVF13" s="390"/>
      <c r="PVG13" s="390"/>
      <c r="PVH13" s="390"/>
      <c r="PVI13" s="390"/>
      <c r="PVJ13" s="390"/>
      <c r="PVK13" s="390"/>
      <c r="PVL13" s="390"/>
      <c r="PVM13" s="390"/>
      <c r="PVN13" s="390"/>
      <c r="PVO13" s="390"/>
      <c r="PVP13" s="390"/>
      <c r="PVQ13" s="390"/>
      <c r="PVR13" s="390"/>
      <c r="PVS13" s="390"/>
      <c r="PVT13" s="390"/>
      <c r="PVU13" s="390"/>
      <c r="PVV13" s="390"/>
      <c r="PVW13" s="390"/>
      <c r="PVX13" s="390"/>
      <c r="PVY13" s="390"/>
      <c r="PVZ13" s="390"/>
      <c r="PWA13" s="390"/>
      <c r="PWB13" s="390"/>
      <c r="PWC13" s="390"/>
      <c r="PWD13" s="390"/>
      <c r="PWE13" s="390"/>
      <c r="PWF13" s="390"/>
      <c r="PWG13" s="390"/>
      <c r="PWH13" s="390"/>
      <c r="PWI13" s="390"/>
      <c r="PWJ13" s="390"/>
      <c r="PWK13" s="390"/>
      <c r="PWL13" s="390"/>
      <c r="PWM13" s="390"/>
      <c r="PWN13" s="390"/>
      <c r="PWO13" s="390"/>
      <c r="PWP13" s="390"/>
      <c r="PWQ13" s="390"/>
      <c r="PWR13" s="390"/>
      <c r="PWS13" s="390"/>
      <c r="PWT13" s="390"/>
      <c r="PWU13" s="390"/>
      <c r="PWV13" s="390"/>
      <c r="PWW13" s="390"/>
      <c r="PWX13" s="390"/>
      <c r="PWY13" s="390"/>
      <c r="PWZ13" s="390"/>
      <c r="PXA13" s="390"/>
      <c r="PXB13" s="390"/>
      <c r="PXC13" s="390"/>
      <c r="PXD13" s="390"/>
      <c r="PXE13" s="390"/>
      <c r="PXF13" s="390"/>
      <c r="PXG13" s="390"/>
      <c r="PXH13" s="390"/>
      <c r="PXI13" s="390"/>
      <c r="PXJ13" s="390"/>
      <c r="PXK13" s="390"/>
      <c r="PXL13" s="390"/>
      <c r="PXM13" s="390"/>
      <c r="PXN13" s="390"/>
      <c r="PXO13" s="390"/>
      <c r="PXP13" s="390"/>
      <c r="PXQ13" s="390"/>
      <c r="PXR13" s="390"/>
      <c r="PXS13" s="390"/>
      <c r="PXT13" s="390"/>
      <c r="PXU13" s="390"/>
      <c r="PXV13" s="390"/>
      <c r="PXW13" s="390"/>
      <c r="PXX13" s="390"/>
      <c r="PXY13" s="390"/>
      <c r="PXZ13" s="390"/>
      <c r="PYA13" s="390"/>
      <c r="PYB13" s="390"/>
      <c r="PYC13" s="390"/>
      <c r="PYD13" s="390"/>
      <c r="PYE13" s="390"/>
      <c r="PYF13" s="390"/>
      <c r="PYG13" s="390"/>
      <c r="PYH13" s="390"/>
      <c r="PYI13" s="390"/>
      <c r="PYJ13" s="390"/>
      <c r="PYK13" s="390"/>
      <c r="PYL13" s="390"/>
      <c r="PYM13" s="390"/>
      <c r="PYN13" s="390"/>
      <c r="PYO13" s="390"/>
      <c r="PYP13" s="390"/>
      <c r="PYQ13" s="390"/>
      <c r="PYR13" s="390"/>
      <c r="PYS13" s="390"/>
      <c r="PYT13" s="390"/>
      <c r="PYU13" s="390"/>
      <c r="PYV13" s="390"/>
      <c r="PYW13" s="390"/>
      <c r="PYX13" s="390"/>
      <c r="PYY13" s="390"/>
      <c r="PYZ13" s="390"/>
      <c r="PZA13" s="390"/>
      <c r="PZB13" s="390"/>
      <c r="PZC13" s="390"/>
      <c r="PZD13" s="390"/>
      <c r="PZE13" s="390"/>
      <c r="PZF13" s="390"/>
      <c r="PZG13" s="390"/>
      <c r="PZH13" s="390"/>
      <c r="PZI13" s="390"/>
      <c r="PZJ13" s="390"/>
      <c r="PZK13" s="390"/>
      <c r="PZL13" s="390"/>
      <c r="PZM13" s="390"/>
      <c r="PZN13" s="390"/>
      <c r="PZO13" s="390"/>
      <c r="PZP13" s="390"/>
      <c r="PZQ13" s="390"/>
      <c r="PZR13" s="390"/>
      <c r="PZS13" s="390"/>
      <c r="PZT13" s="390"/>
      <c r="PZU13" s="390"/>
      <c r="PZV13" s="390"/>
      <c r="PZW13" s="390"/>
      <c r="PZX13" s="390"/>
      <c r="PZY13" s="390"/>
      <c r="PZZ13" s="390"/>
      <c r="QAA13" s="390"/>
      <c r="QAB13" s="390"/>
      <c r="QAC13" s="390"/>
      <c r="QAD13" s="390"/>
      <c r="QAE13" s="390"/>
      <c r="QAF13" s="390"/>
      <c r="QAG13" s="390"/>
      <c r="QAH13" s="390"/>
      <c r="QAI13" s="390"/>
      <c r="QAJ13" s="390"/>
      <c r="QAK13" s="390"/>
      <c r="QAL13" s="390"/>
      <c r="QAM13" s="390"/>
      <c r="QAN13" s="390"/>
      <c r="QAO13" s="390"/>
      <c r="QAP13" s="390"/>
      <c r="QAQ13" s="390"/>
      <c r="QAR13" s="390"/>
      <c r="QAS13" s="390"/>
      <c r="QAT13" s="390"/>
      <c r="QAU13" s="390"/>
      <c r="QAV13" s="390"/>
      <c r="QAW13" s="390"/>
      <c r="QAX13" s="390"/>
      <c r="QAY13" s="390"/>
      <c r="QAZ13" s="390"/>
      <c r="QBA13" s="390"/>
      <c r="QBB13" s="390"/>
      <c r="QBC13" s="390"/>
      <c r="QBD13" s="390"/>
      <c r="QBE13" s="390"/>
      <c r="QBF13" s="390"/>
      <c r="QBG13" s="390"/>
      <c r="QBH13" s="390"/>
      <c r="QBI13" s="390"/>
      <c r="QBJ13" s="390"/>
      <c r="QBK13" s="390"/>
      <c r="QBL13" s="390"/>
      <c r="QBM13" s="390"/>
      <c r="QBN13" s="390"/>
      <c r="QBO13" s="390"/>
      <c r="QBP13" s="390"/>
      <c r="QBQ13" s="390"/>
      <c r="QBR13" s="390"/>
      <c r="QBS13" s="390"/>
      <c r="QBT13" s="390"/>
      <c r="QBU13" s="390"/>
      <c r="QBV13" s="390"/>
      <c r="QBW13" s="390"/>
      <c r="QBX13" s="390"/>
      <c r="QBY13" s="390"/>
      <c r="QBZ13" s="390"/>
      <c r="QCA13" s="390"/>
      <c r="QCB13" s="390"/>
      <c r="QCC13" s="390"/>
      <c r="QCD13" s="390"/>
      <c r="QCE13" s="390"/>
      <c r="QCF13" s="390"/>
      <c r="QCG13" s="390"/>
      <c r="QCH13" s="390"/>
      <c r="QCI13" s="390"/>
      <c r="QCJ13" s="390"/>
      <c r="QCK13" s="390"/>
      <c r="QCL13" s="390"/>
      <c r="QCM13" s="390"/>
      <c r="QCN13" s="390"/>
      <c r="QCO13" s="390"/>
      <c r="QCP13" s="390"/>
      <c r="QCQ13" s="390"/>
      <c r="QCR13" s="390"/>
      <c r="QCS13" s="390"/>
      <c r="QCT13" s="390"/>
      <c r="QCU13" s="390"/>
      <c r="QCV13" s="390"/>
      <c r="QCW13" s="390"/>
      <c r="QCX13" s="390"/>
      <c r="QCY13" s="390"/>
      <c r="QCZ13" s="390"/>
      <c r="QDA13" s="390"/>
      <c r="QDB13" s="390"/>
      <c r="QDC13" s="390"/>
      <c r="QDD13" s="390"/>
      <c r="QDE13" s="390"/>
      <c r="QDF13" s="390"/>
      <c r="QDG13" s="390"/>
      <c r="QDH13" s="390"/>
      <c r="QDI13" s="390"/>
      <c r="QDJ13" s="390"/>
      <c r="QDK13" s="390"/>
      <c r="QDL13" s="390"/>
      <c r="QDM13" s="390"/>
      <c r="QDN13" s="390"/>
      <c r="QDO13" s="390"/>
      <c r="QDP13" s="390"/>
      <c r="QDQ13" s="390"/>
      <c r="QDR13" s="390"/>
      <c r="QDS13" s="390"/>
      <c r="QDT13" s="390"/>
      <c r="QDU13" s="390"/>
      <c r="QDV13" s="390"/>
      <c r="QDW13" s="390"/>
      <c r="QDX13" s="390"/>
      <c r="QDY13" s="390"/>
      <c r="QDZ13" s="390"/>
      <c r="QEA13" s="390"/>
      <c r="QEB13" s="390"/>
      <c r="QEC13" s="390"/>
      <c r="QED13" s="390"/>
      <c r="QEE13" s="390"/>
      <c r="QEF13" s="390"/>
      <c r="QEG13" s="390"/>
      <c r="QEH13" s="390"/>
      <c r="QEI13" s="390"/>
      <c r="QEJ13" s="390"/>
      <c r="QEK13" s="390"/>
      <c r="QEL13" s="390"/>
      <c r="QEM13" s="390"/>
      <c r="QEN13" s="390"/>
      <c r="QEO13" s="390"/>
      <c r="QEP13" s="390"/>
      <c r="QEQ13" s="390"/>
      <c r="QER13" s="390"/>
      <c r="QES13" s="390"/>
      <c r="QET13" s="390"/>
      <c r="QEU13" s="390"/>
      <c r="QEV13" s="390"/>
      <c r="QEW13" s="390"/>
      <c r="QEX13" s="390"/>
      <c r="QEY13" s="390"/>
      <c r="QEZ13" s="390"/>
      <c r="QFA13" s="390"/>
      <c r="QFB13" s="390"/>
      <c r="QFC13" s="390"/>
      <c r="QFD13" s="390"/>
      <c r="QFE13" s="390"/>
      <c r="QFF13" s="390"/>
      <c r="QFG13" s="390"/>
      <c r="QFH13" s="390"/>
      <c r="QFI13" s="390"/>
      <c r="QFJ13" s="390"/>
      <c r="QFK13" s="390"/>
      <c r="QFL13" s="390"/>
      <c r="QFM13" s="390"/>
      <c r="QFN13" s="390"/>
      <c r="QFO13" s="390"/>
      <c r="QFP13" s="390"/>
      <c r="QFQ13" s="390"/>
      <c r="QFR13" s="390"/>
      <c r="QFS13" s="390"/>
      <c r="QFT13" s="390"/>
      <c r="QFU13" s="390"/>
      <c r="QFV13" s="390"/>
      <c r="QFW13" s="390"/>
      <c r="QFX13" s="390"/>
      <c r="QFY13" s="390"/>
      <c r="QFZ13" s="390"/>
      <c r="QGA13" s="390"/>
      <c r="QGB13" s="390"/>
      <c r="QGC13" s="390"/>
      <c r="QGD13" s="390"/>
      <c r="QGE13" s="390"/>
      <c r="QGF13" s="390"/>
      <c r="QGG13" s="390"/>
      <c r="QGH13" s="390"/>
      <c r="QGI13" s="390"/>
      <c r="QGJ13" s="390"/>
      <c r="QGK13" s="390"/>
      <c r="QGL13" s="390"/>
      <c r="QGM13" s="390"/>
      <c r="QGN13" s="390"/>
      <c r="QGO13" s="390"/>
      <c r="QGP13" s="390"/>
      <c r="QGQ13" s="390"/>
      <c r="QGR13" s="390"/>
      <c r="QGS13" s="390"/>
      <c r="QGT13" s="390"/>
      <c r="QGU13" s="390"/>
      <c r="QGV13" s="390"/>
      <c r="QGW13" s="390"/>
      <c r="QGX13" s="390"/>
      <c r="QGY13" s="390"/>
      <c r="QGZ13" s="390"/>
      <c r="QHA13" s="390"/>
      <c r="QHB13" s="390"/>
      <c r="QHC13" s="390"/>
      <c r="QHD13" s="390"/>
      <c r="QHE13" s="390"/>
      <c r="QHF13" s="390"/>
      <c r="QHG13" s="390"/>
      <c r="QHH13" s="390"/>
      <c r="QHI13" s="390"/>
      <c r="QHJ13" s="390"/>
      <c r="QHK13" s="390"/>
      <c r="QHL13" s="390"/>
      <c r="QHM13" s="390"/>
      <c r="QHN13" s="390"/>
      <c r="QHO13" s="390"/>
      <c r="QHP13" s="390"/>
      <c r="QHQ13" s="390"/>
      <c r="QHR13" s="390"/>
      <c r="QHS13" s="390"/>
      <c r="QHT13" s="390"/>
      <c r="QHU13" s="390"/>
      <c r="QHV13" s="390"/>
      <c r="QHW13" s="390"/>
      <c r="QHX13" s="390"/>
      <c r="QHY13" s="390"/>
      <c r="QHZ13" s="390"/>
      <c r="QIA13" s="390"/>
      <c r="QIB13" s="390"/>
      <c r="QIC13" s="390"/>
      <c r="QID13" s="390"/>
      <c r="QIE13" s="390"/>
      <c r="QIF13" s="390"/>
      <c r="QIG13" s="390"/>
      <c r="QIH13" s="390"/>
      <c r="QII13" s="390"/>
      <c r="QIJ13" s="390"/>
      <c r="QIK13" s="390"/>
      <c r="QIL13" s="390"/>
      <c r="QIM13" s="390"/>
      <c r="QIN13" s="390"/>
      <c r="QIO13" s="390"/>
      <c r="QIP13" s="390"/>
      <c r="QIQ13" s="390"/>
      <c r="QIR13" s="390"/>
      <c r="QIS13" s="390"/>
      <c r="QIT13" s="390"/>
      <c r="QIU13" s="390"/>
      <c r="QIV13" s="390"/>
      <c r="QIW13" s="390"/>
      <c r="QIX13" s="390"/>
      <c r="QIY13" s="390"/>
      <c r="QIZ13" s="390"/>
      <c r="QJA13" s="390"/>
      <c r="QJB13" s="390"/>
      <c r="QJC13" s="390"/>
      <c r="QJD13" s="390"/>
      <c r="QJE13" s="390"/>
      <c r="QJF13" s="390"/>
      <c r="QJG13" s="390"/>
      <c r="QJH13" s="390"/>
      <c r="QJI13" s="390"/>
      <c r="QJJ13" s="390"/>
      <c r="QJK13" s="390"/>
      <c r="QJL13" s="390"/>
      <c r="QJM13" s="390"/>
      <c r="QJN13" s="390"/>
      <c r="QJO13" s="390"/>
      <c r="QJP13" s="390"/>
      <c r="QJQ13" s="390"/>
      <c r="QJR13" s="390"/>
      <c r="QJS13" s="390"/>
      <c r="QJT13" s="390"/>
      <c r="QJU13" s="390"/>
      <c r="QJV13" s="390"/>
      <c r="QJW13" s="390"/>
      <c r="QJX13" s="390"/>
      <c r="QJY13" s="390"/>
      <c r="QJZ13" s="390"/>
      <c r="QKA13" s="390"/>
      <c r="QKB13" s="390"/>
      <c r="QKC13" s="390"/>
      <c r="QKD13" s="390"/>
      <c r="QKE13" s="390"/>
      <c r="QKF13" s="390"/>
      <c r="QKG13" s="390"/>
      <c r="QKH13" s="390"/>
      <c r="QKI13" s="390"/>
      <c r="QKJ13" s="390"/>
      <c r="QKK13" s="390"/>
      <c r="QKL13" s="390"/>
      <c r="QKM13" s="390"/>
      <c r="QKN13" s="390"/>
      <c r="QKO13" s="390"/>
      <c r="QKP13" s="390"/>
      <c r="QKQ13" s="390"/>
      <c r="QKR13" s="390"/>
      <c r="QKS13" s="390"/>
      <c r="QKT13" s="390"/>
      <c r="QKU13" s="390"/>
      <c r="QKV13" s="390"/>
      <c r="QKW13" s="390"/>
      <c r="QKX13" s="390"/>
      <c r="QKY13" s="390"/>
      <c r="QKZ13" s="390"/>
      <c r="QLA13" s="390"/>
      <c r="QLB13" s="390"/>
      <c r="QLC13" s="390"/>
      <c r="QLD13" s="390"/>
      <c r="QLE13" s="390"/>
      <c r="QLF13" s="390"/>
      <c r="QLG13" s="390"/>
      <c r="QLH13" s="390"/>
      <c r="QLI13" s="390"/>
      <c r="QLJ13" s="390"/>
      <c r="QLK13" s="390"/>
      <c r="QLL13" s="390"/>
      <c r="QLM13" s="390"/>
      <c r="QLN13" s="390"/>
      <c r="QLO13" s="390"/>
      <c r="QLP13" s="390"/>
      <c r="QLQ13" s="390"/>
      <c r="QLR13" s="390"/>
      <c r="QLS13" s="390"/>
      <c r="QLT13" s="390"/>
      <c r="QLU13" s="390"/>
      <c r="QLV13" s="390"/>
      <c r="QLW13" s="390"/>
      <c r="QLX13" s="390"/>
      <c r="QLY13" s="390"/>
      <c r="QLZ13" s="390"/>
      <c r="QMA13" s="390"/>
      <c r="QMB13" s="390"/>
      <c r="QMC13" s="390"/>
      <c r="QMD13" s="390"/>
      <c r="QME13" s="390"/>
      <c r="QMF13" s="390"/>
      <c r="QMG13" s="390"/>
      <c r="QMH13" s="390"/>
      <c r="QMI13" s="390"/>
      <c r="QMJ13" s="390"/>
      <c r="QMK13" s="390"/>
      <c r="QML13" s="390"/>
      <c r="QMM13" s="390"/>
      <c r="QMN13" s="390"/>
      <c r="QMO13" s="390"/>
      <c r="QMP13" s="390"/>
      <c r="QMQ13" s="390"/>
      <c r="QMR13" s="390"/>
      <c r="QMS13" s="390"/>
      <c r="QMT13" s="390"/>
      <c r="QMU13" s="390"/>
      <c r="QMV13" s="390"/>
      <c r="QMW13" s="390"/>
      <c r="QMX13" s="390"/>
      <c r="QMY13" s="390"/>
      <c r="QMZ13" s="390"/>
      <c r="QNA13" s="390"/>
      <c r="QNB13" s="390"/>
      <c r="QNC13" s="390"/>
      <c r="QND13" s="390"/>
      <c r="QNE13" s="390"/>
      <c r="QNF13" s="390"/>
      <c r="QNG13" s="390"/>
      <c r="QNH13" s="390"/>
      <c r="QNI13" s="390"/>
      <c r="QNJ13" s="390"/>
      <c r="QNK13" s="390"/>
      <c r="QNL13" s="390"/>
      <c r="QNM13" s="390"/>
      <c r="QNN13" s="390"/>
      <c r="QNO13" s="390"/>
      <c r="QNP13" s="390"/>
      <c r="QNQ13" s="390"/>
      <c r="QNR13" s="390"/>
      <c r="QNS13" s="390"/>
      <c r="QNT13" s="390"/>
      <c r="QNU13" s="390"/>
      <c r="QNV13" s="390"/>
      <c r="QNW13" s="390"/>
      <c r="QNX13" s="390"/>
      <c r="QNY13" s="390"/>
      <c r="QNZ13" s="390"/>
      <c r="QOA13" s="390"/>
      <c r="QOB13" s="390"/>
      <c r="QOC13" s="390"/>
      <c r="QOD13" s="390"/>
      <c r="QOE13" s="390"/>
      <c r="QOF13" s="390"/>
      <c r="QOG13" s="390"/>
      <c r="QOH13" s="390"/>
      <c r="QOI13" s="390"/>
      <c r="QOJ13" s="390"/>
      <c r="QOK13" s="390"/>
      <c r="QOL13" s="390"/>
      <c r="QOM13" s="390"/>
      <c r="QON13" s="390"/>
      <c r="QOO13" s="390"/>
      <c r="QOP13" s="390"/>
      <c r="QOQ13" s="390"/>
      <c r="QOR13" s="390"/>
      <c r="QOS13" s="390"/>
      <c r="QOT13" s="390"/>
      <c r="QOU13" s="390"/>
      <c r="QOV13" s="390"/>
      <c r="QOW13" s="390"/>
      <c r="QOX13" s="390"/>
      <c r="QOY13" s="390"/>
      <c r="QOZ13" s="390"/>
      <c r="QPA13" s="390"/>
      <c r="QPB13" s="390"/>
      <c r="QPC13" s="390"/>
      <c r="QPD13" s="390"/>
      <c r="QPE13" s="390"/>
      <c r="QPF13" s="390"/>
      <c r="QPG13" s="390"/>
      <c r="QPH13" s="390"/>
      <c r="QPI13" s="390"/>
      <c r="QPJ13" s="390"/>
      <c r="QPK13" s="390"/>
      <c r="QPL13" s="390"/>
      <c r="QPM13" s="390"/>
      <c r="QPN13" s="390"/>
      <c r="QPO13" s="390"/>
      <c r="QPP13" s="390"/>
      <c r="QPQ13" s="390"/>
      <c r="QPR13" s="390"/>
      <c r="QPS13" s="390"/>
      <c r="QPT13" s="390"/>
      <c r="QPU13" s="390"/>
      <c r="QPV13" s="390"/>
      <c r="QPW13" s="390"/>
      <c r="QPX13" s="390"/>
      <c r="QPY13" s="390"/>
      <c r="QPZ13" s="390"/>
      <c r="QQA13" s="390"/>
      <c r="QQB13" s="390"/>
      <c r="QQC13" s="390"/>
      <c r="QQD13" s="390"/>
      <c r="QQE13" s="390"/>
      <c r="QQF13" s="390"/>
      <c r="QQG13" s="390"/>
      <c r="QQH13" s="390"/>
      <c r="QQI13" s="390"/>
      <c r="QQJ13" s="390"/>
      <c r="QQK13" s="390"/>
      <c r="QQL13" s="390"/>
      <c r="QQM13" s="390"/>
      <c r="QQN13" s="390"/>
      <c r="QQO13" s="390"/>
      <c r="QQP13" s="390"/>
      <c r="QQQ13" s="390"/>
      <c r="QQR13" s="390"/>
      <c r="QQS13" s="390"/>
      <c r="QQT13" s="390"/>
      <c r="QQU13" s="390"/>
      <c r="QQV13" s="390"/>
      <c r="QQW13" s="390"/>
      <c r="QQX13" s="390"/>
      <c r="QQY13" s="390"/>
      <c r="QQZ13" s="390"/>
      <c r="QRA13" s="390"/>
      <c r="QRB13" s="390"/>
      <c r="QRC13" s="390"/>
      <c r="QRD13" s="390"/>
      <c r="QRE13" s="390"/>
      <c r="QRF13" s="390"/>
      <c r="QRG13" s="390"/>
      <c r="QRH13" s="390"/>
      <c r="QRI13" s="390"/>
      <c r="QRJ13" s="390"/>
      <c r="QRK13" s="390"/>
      <c r="QRL13" s="390"/>
      <c r="QRM13" s="390"/>
      <c r="QRN13" s="390"/>
      <c r="QRO13" s="390"/>
      <c r="QRP13" s="390"/>
      <c r="QRQ13" s="390"/>
      <c r="QRR13" s="390"/>
      <c r="QRS13" s="390"/>
      <c r="QRT13" s="390"/>
      <c r="QRU13" s="390"/>
      <c r="QRV13" s="390"/>
      <c r="QRW13" s="390"/>
      <c r="QRX13" s="390"/>
      <c r="QRY13" s="390"/>
      <c r="QRZ13" s="390"/>
      <c r="QSA13" s="390"/>
      <c r="QSB13" s="390"/>
      <c r="QSC13" s="390"/>
      <c r="QSD13" s="390"/>
      <c r="QSE13" s="390"/>
      <c r="QSF13" s="390"/>
      <c r="QSG13" s="390"/>
      <c r="QSH13" s="390"/>
      <c r="QSI13" s="390"/>
      <c r="QSJ13" s="390"/>
      <c r="QSK13" s="390"/>
      <c r="QSL13" s="390"/>
      <c r="QSM13" s="390"/>
      <c r="QSN13" s="390"/>
      <c r="QSO13" s="390"/>
      <c r="QSP13" s="390"/>
      <c r="QSQ13" s="390"/>
      <c r="QSR13" s="390"/>
      <c r="QSS13" s="390"/>
      <c r="QST13" s="390"/>
      <c r="QSU13" s="390"/>
      <c r="QSV13" s="390"/>
      <c r="QSW13" s="390"/>
      <c r="QSX13" s="390"/>
      <c r="QSY13" s="390"/>
      <c r="QSZ13" s="390"/>
      <c r="QTA13" s="390"/>
      <c r="QTB13" s="390"/>
      <c r="QTC13" s="390"/>
      <c r="QTD13" s="390"/>
      <c r="QTE13" s="390"/>
      <c r="QTF13" s="390"/>
      <c r="QTG13" s="390"/>
      <c r="QTH13" s="390"/>
      <c r="QTI13" s="390"/>
      <c r="QTJ13" s="390"/>
      <c r="QTK13" s="390"/>
      <c r="QTL13" s="390"/>
      <c r="QTM13" s="390"/>
      <c r="QTN13" s="390"/>
      <c r="QTO13" s="390"/>
      <c r="QTP13" s="390"/>
      <c r="QTQ13" s="390"/>
      <c r="QTR13" s="390"/>
      <c r="QTS13" s="390"/>
      <c r="QTT13" s="390"/>
      <c r="QTU13" s="390"/>
      <c r="QTV13" s="390"/>
      <c r="QTW13" s="390"/>
      <c r="QTX13" s="390"/>
      <c r="QTY13" s="390"/>
      <c r="QTZ13" s="390"/>
      <c r="QUA13" s="390"/>
      <c r="QUB13" s="390"/>
      <c r="QUC13" s="390"/>
      <c r="QUD13" s="390"/>
      <c r="QUE13" s="390"/>
      <c r="QUF13" s="390"/>
      <c r="QUG13" s="390"/>
      <c r="QUH13" s="390"/>
      <c r="QUI13" s="390"/>
      <c r="QUJ13" s="390"/>
      <c r="QUK13" s="390"/>
      <c r="QUL13" s="390"/>
      <c r="QUM13" s="390"/>
      <c r="QUN13" s="390"/>
      <c r="QUO13" s="390"/>
      <c r="QUP13" s="390"/>
      <c r="QUQ13" s="390"/>
      <c r="QUR13" s="390"/>
      <c r="QUS13" s="390"/>
      <c r="QUT13" s="390"/>
      <c r="QUU13" s="390"/>
      <c r="QUV13" s="390"/>
      <c r="QUW13" s="390"/>
      <c r="QUX13" s="390"/>
      <c r="QUY13" s="390"/>
      <c r="QUZ13" s="390"/>
      <c r="QVA13" s="390"/>
      <c r="QVB13" s="390"/>
      <c r="QVC13" s="390"/>
      <c r="QVD13" s="390"/>
      <c r="QVE13" s="390"/>
      <c r="QVF13" s="390"/>
      <c r="QVG13" s="390"/>
      <c r="QVH13" s="390"/>
      <c r="QVI13" s="390"/>
      <c r="QVJ13" s="390"/>
      <c r="QVK13" s="390"/>
      <c r="QVL13" s="390"/>
      <c r="QVM13" s="390"/>
      <c r="QVN13" s="390"/>
      <c r="QVO13" s="390"/>
      <c r="QVP13" s="390"/>
      <c r="QVQ13" s="390"/>
      <c r="QVR13" s="390"/>
      <c r="QVS13" s="390"/>
      <c r="QVT13" s="390"/>
      <c r="QVU13" s="390"/>
      <c r="QVV13" s="390"/>
      <c r="QVW13" s="390"/>
      <c r="QVX13" s="390"/>
      <c r="QVY13" s="390"/>
      <c r="QVZ13" s="390"/>
      <c r="QWA13" s="390"/>
      <c r="QWB13" s="390"/>
      <c r="QWC13" s="390"/>
      <c r="QWD13" s="390"/>
      <c r="QWE13" s="390"/>
      <c r="QWF13" s="390"/>
      <c r="QWG13" s="390"/>
      <c r="QWH13" s="390"/>
      <c r="QWI13" s="390"/>
      <c r="QWJ13" s="390"/>
      <c r="QWK13" s="390"/>
      <c r="QWL13" s="390"/>
      <c r="QWM13" s="390"/>
      <c r="QWN13" s="390"/>
      <c r="QWO13" s="390"/>
      <c r="QWP13" s="390"/>
      <c r="QWQ13" s="390"/>
      <c r="QWR13" s="390"/>
      <c r="QWS13" s="390"/>
      <c r="QWT13" s="390"/>
      <c r="QWU13" s="390"/>
      <c r="QWV13" s="390"/>
      <c r="QWW13" s="390"/>
      <c r="QWX13" s="390"/>
      <c r="QWY13" s="390"/>
      <c r="QWZ13" s="390"/>
      <c r="QXA13" s="390"/>
      <c r="QXB13" s="390"/>
      <c r="QXC13" s="390"/>
      <c r="QXD13" s="390"/>
      <c r="QXE13" s="390"/>
      <c r="QXF13" s="390"/>
      <c r="QXG13" s="390"/>
      <c r="QXH13" s="390"/>
      <c r="QXI13" s="390"/>
      <c r="QXJ13" s="390"/>
      <c r="QXK13" s="390"/>
      <c r="QXL13" s="390"/>
      <c r="QXM13" s="390"/>
      <c r="QXN13" s="390"/>
      <c r="QXO13" s="390"/>
      <c r="QXP13" s="390"/>
      <c r="QXQ13" s="390"/>
      <c r="QXR13" s="390"/>
      <c r="QXS13" s="390"/>
      <c r="QXT13" s="390"/>
      <c r="QXU13" s="390"/>
      <c r="QXV13" s="390"/>
      <c r="QXW13" s="390"/>
      <c r="QXX13" s="390"/>
      <c r="QXY13" s="390"/>
      <c r="QXZ13" s="390"/>
      <c r="QYA13" s="390"/>
      <c r="QYB13" s="390"/>
      <c r="QYC13" s="390"/>
      <c r="QYD13" s="390"/>
      <c r="QYE13" s="390"/>
      <c r="QYF13" s="390"/>
      <c r="QYG13" s="390"/>
      <c r="QYH13" s="390"/>
      <c r="QYI13" s="390"/>
      <c r="QYJ13" s="390"/>
      <c r="QYK13" s="390"/>
      <c r="QYL13" s="390"/>
      <c r="QYM13" s="390"/>
      <c r="QYN13" s="390"/>
      <c r="QYO13" s="390"/>
      <c r="QYP13" s="390"/>
      <c r="QYQ13" s="390"/>
      <c r="QYR13" s="390"/>
      <c r="QYS13" s="390"/>
      <c r="QYT13" s="390"/>
      <c r="QYU13" s="390"/>
      <c r="QYV13" s="390"/>
      <c r="QYW13" s="390"/>
      <c r="QYX13" s="390"/>
      <c r="QYY13" s="390"/>
      <c r="QYZ13" s="390"/>
      <c r="QZA13" s="390"/>
      <c r="QZB13" s="390"/>
      <c r="QZC13" s="390"/>
      <c r="QZD13" s="390"/>
      <c r="QZE13" s="390"/>
      <c r="QZF13" s="390"/>
      <c r="QZG13" s="390"/>
      <c r="QZH13" s="390"/>
      <c r="QZI13" s="390"/>
      <c r="QZJ13" s="390"/>
      <c r="QZK13" s="390"/>
      <c r="QZL13" s="390"/>
      <c r="QZM13" s="390"/>
      <c r="QZN13" s="390"/>
      <c r="QZO13" s="390"/>
      <c r="QZP13" s="390"/>
      <c r="QZQ13" s="390"/>
      <c r="QZR13" s="390"/>
      <c r="QZS13" s="390"/>
      <c r="QZT13" s="390"/>
      <c r="QZU13" s="390"/>
      <c r="QZV13" s="390"/>
      <c r="QZW13" s="390"/>
      <c r="QZX13" s="390"/>
      <c r="QZY13" s="390"/>
      <c r="QZZ13" s="390"/>
      <c r="RAA13" s="390"/>
      <c r="RAB13" s="390"/>
      <c r="RAC13" s="390"/>
      <c r="RAD13" s="390"/>
      <c r="RAE13" s="390"/>
      <c r="RAF13" s="390"/>
      <c r="RAG13" s="390"/>
      <c r="RAH13" s="390"/>
      <c r="RAI13" s="390"/>
      <c r="RAJ13" s="390"/>
      <c r="RAK13" s="390"/>
      <c r="RAL13" s="390"/>
      <c r="RAM13" s="390"/>
      <c r="RAN13" s="390"/>
      <c r="RAO13" s="390"/>
      <c r="RAP13" s="390"/>
      <c r="RAQ13" s="390"/>
      <c r="RAR13" s="390"/>
      <c r="RAS13" s="390"/>
      <c r="RAT13" s="390"/>
      <c r="RAU13" s="390"/>
      <c r="RAV13" s="390"/>
      <c r="RAW13" s="390"/>
      <c r="RAX13" s="390"/>
      <c r="RAY13" s="390"/>
      <c r="RAZ13" s="390"/>
      <c r="RBA13" s="390"/>
      <c r="RBB13" s="390"/>
      <c r="RBC13" s="390"/>
      <c r="RBD13" s="390"/>
      <c r="RBE13" s="390"/>
      <c r="RBF13" s="390"/>
      <c r="RBG13" s="390"/>
      <c r="RBH13" s="390"/>
      <c r="RBI13" s="390"/>
      <c r="RBJ13" s="390"/>
      <c r="RBK13" s="390"/>
      <c r="RBL13" s="390"/>
      <c r="RBM13" s="390"/>
      <c r="RBN13" s="390"/>
      <c r="RBO13" s="390"/>
      <c r="RBP13" s="390"/>
      <c r="RBQ13" s="390"/>
      <c r="RBR13" s="390"/>
      <c r="RBS13" s="390"/>
      <c r="RBT13" s="390"/>
      <c r="RBU13" s="390"/>
      <c r="RBV13" s="390"/>
      <c r="RBW13" s="390"/>
      <c r="RBX13" s="390"/>
      <c r="RBY13" s="390"/>
      <c r="RBZ13" s="390"/>
      <c r="RCA13" s="390"/>
      <c r="RCB13" s="390"/>
      <c r="RCC13" s="390"/>
      <c r="RCD13" s="390"/>
      <c r="RCE13" s="390"/>
      <c r="RCF13" s="390"/>
      <c r="RCG13" s="390"/>
      <c r="RCH13" s="390"/>
      <c r="RCI13" s="390"/>
      <c r="RCJ13" s="390"/>
      <c r="RCK13" s="390"/>
      <c r="RCL13" s="390"/>
      <c r="RCM13" s="390"/>
      <c r="RCN13" s="390"/>
      <c r="RCO13" s="390"/>
      <c r="RCP13" s="390"/>
      <c r="RCQ13" s="390"/>
      <c r="RCR13" s="390"/>
      <c r="RCS13" s="390"/>
      <c r="RCT13" s="390"/>
      <c r="RCU13" s="390"/>
      <c r="RCV13" s="390"/>
      <c r="RCW13" s="390"/>
      <c r="RCX13" s="390"/>
      <c r="RCY13" s="390"/>
      <c r="RCZ13" s="390"/>
      <c r="RDA13" s="390"/>
      <c r="RDB13" s="390"/>
      <c r="RDC13" s="390"/>
      <c r="RDD13" s="390"/>
      <c r="RDE13" s="390"/>
      <c r="RDF13" s="390"/>
      <c r="RDG13" s="390"/>
      <c r="RDH13" s="390"/>
      <c r="RDI13" s="390"/>
      <c r="RDJ13" s="390"/>
      <c r="RDK13" s="390"/>
      <c r="RDL13" s="390"/>
      <c r="RDM13" s="390"/>
      <c r="RDN13" s="390"/>
      <c r="RDO13" s="390"/>
      <c r="RDP13" s="390"/>
      <c r="RDQ13" s="390"/>
      <c r="RDR13" s="390"/>
      <c r="RDS13" s="390"/>
      <c r="RDT13" s="390"/>
      <c r="RDU13" s="390"/>
      <c r="RDV13" s="390"/>
      <c r="RDW13" s="390"/>
      <c r="RDX13" s="390"/>
      <c r="RDY13" s="390"/>
      <c r="RDZ13" s="390"/>
      <c r="REA13" s="390"/>
      <c r="REB13" s="390"/>
      <c r="REC13" s="390"/>
      <c r="RED13" s="390"/>
      <c r="REE13" s="390"/>
      <c r="REF13" s="390"/>
      <c r="REG13" s="390"/>
      <c r="REH13" s="390"/>
      <c r="REI13" s="390"/>
      <c r="REJ13" s="390"/>
      <c r="REK13" s="390"/>
      <c r="REL13" s="390"/>
      <c r="REM13" s="390"/>
      <c r="REN13" s="390"/>
      <c r="REO13" s="390"/>
      <c r="REP13" s="390"/>
      <c r="REQ13" s="390"/>
      <c r="RER13" s="390"/>
      <c r="RES13" s="390"/>
      <c r="RET13" s="390"/>
      <c r="REU13" s="390"/>
      <c r="REV13" s="390"/>
      <c r="REW13" s="390"/>
      <c r="REX13" s="390"/>
      <c r="REY13" s="390"/>
      <c r="REZ13" s="390"/>
      <c r="RFA13" s="390"/>
      <c r="RFB13" s="390"/>
      <c r="RFC13" s="390"/>
      <c r="RFD13" s="390"/>
      <c r="RFE13" s="390"/>
      <c r="RFF13" s="390"/>
      <c r="RFG13" s="390"/>
      <c r="RFH13" s="390"/>
      <c r="RFI13" s="390"/>
      <c r="RFJ13" s="390"/>
      <c r="RFK13" s="390"/>
      <c r="RFL13" s="390"/>
      <c r="RFM13" s="390"/>
      <c r="RFN13" s="390"/>
      <c r="RFO13" s="390"/>
      <c r="RFP13" s="390"/>
      <c r="RFQ13" s="390"/>
      <c r="RFR13" s="390"/>
      <c r="RFS13" s="390"/>
      <c r="RFT13" s="390"/>
      <c r="RFU13" s="390"/>
      <c r="RFV13" s="390"/>
      <c r="RFW13" s="390"/>
      <c r="RFX13" s="390"/>
      <c r="RFY13" s="390"/>
      <c r="RFZ13" s="390"/>
      <c r="RGA13" s="390"/>
      <c r="RGB13" s="390"/>
      <c r="RGC13" s="390"/>
      <c r="RGD13" s="390"/>
      <c r="RGE13" s="390"/>
      <c r="RGF13" s="390"/>
      <c r="RGG13" s="390"/>
      <c r="RGH13" s="390"/>
      <c r="RGI13" s="390"/>
      <c r="RGJ13" s="390"/>
      <c r="RGK13" s="390"/>
      <c r="RGL13" s="390"/>
      <c r="RGM13" s="390"/>
      <c r="RGN13" s="390"/>
      <c r="RGO13" s="390"/>
      <c r="RGP13" s="390"/>
      <c r="RGQ13" s="390"/>
      <c r="RGR13" s="390"/>
      <c r="RGS13" s="390"/>
      <c r="RGT13" s="390"/>
      <c r="RGU13" s="390"/>
      <c r="RGV13" s="390"/>
      <c r="RGW13" s="390"/>
      <c r="RGX13" s="390"/>
      <c r="RGY13" s="390"/>
      <c r="RGZ13" s="390"/>
      <c r="RHA13" s="390"/>
      <c r="RHB13" s="390"/>
      <c r="RHC13" s="390"/>
      <c r="RHD13" s="390"/>
      <c r="RHE13" s="390"/>
      <c r="RHF13" s="390"/>
      <c r="RHG13" s="390"/>
      <c r="RHH13" s="390"/>
      <c r="RHI13" s="390"/>
      <c r="RHJ13" s="390"/>
      <c r="RHK13" s="390"/>
      <c r="RHL13" s="390"/>
      <c r="RHM13" s="390"/>
      <c r="RHN13" s="390"/>
      <c r="RHO13" s="390"/>
      <c r="RHP13" s="390"/>
      <c r="RHQ13" s="390"/>
      <c r="RHR13" s="390"/>
      <c r="RHS13" s="390"/>
      <c r="RHT13" s="390"/>
      <c r="RHU13" s="390"/>
      <c r="RHV13" s="390"/>
      <c r="RHW13" s="390"/>
      <c r="RHX13" s="390"/>
      <c r="RHY13" s="390"/>
      <c r="RHZ13" s="390"/>
      <c r="RIA13" s="390"/>
      <c r="RIB13" s="390"/>
      <c r="RIC13" s="390"/>
      <c r="RID13" s="390"/>
      <c r="RIE13" s="390"/>
      <c r="RIF13" s="390"/>
      <c r="RIG13" s="390"/>
      <c r="RIH13" s="390"/>
      <c r="RII13" s="390"/>
      <c r="RIJ13" s="390"/>
      <c r="RIK13" s="390"/>
      <c r="RIL13" s="390"/>
      <c r="RIM13" s="390"/>
      <c r="RIN13" s="390"/>
      <c r="RIO13" s="390"/>
      <c r="RIP13" s="390"/>
      <c r="RIQ13" s="390"/>
      <c r="RIR13" s="390"/>
      <c r="RIS13" s="390"/>
      <c r="RIT13" s="390"/>
      <c r="RIU13" s="390"/>
      <c r="RIV13" s="390"/>
      <c r="RIW13" s="390"/>
      <c r="RIX13" s="390"/>
      <c r="RIY13" s="390"/>
      <c r="RIZ13" s="390"/>
      <c r="RJA13" s="390"/>
      <c r="RJB13" s="390"/>
      <c r="RJC13" s="390"/>
      <c r="RJD13" s="390"/>
      <c r="RJE13" s="390"/>
      <c r="RJF13" s="390"/>
      <c r="RJG13" s="390"/>
      <c r="RJH13" s="390"/>
      <c r="RJI13" s="390"/>
      <c r="RJJ13" s="390"/>
      <c r="RJK13" s="390"/>
      <c r="RJL13" s="390"/>
      <c r="RJM13" s="390"/>
      <c r="RJN13" s="390"/>
      <c r="RJO13" s="390"/>
      <c r="RJP13" s="390"/>
      <c r="RJQ13" s="390"/>
      <c r="RJR13" s="390"/>
      <c r="RJS13" s="390"/>
      <c r="RJT13" s="390"/>
      <c r="RJU13" s="390"/>
      <c r="RJV13" s="390"/>
      <c r="RJW13" s="390"/>
      <c r="RJX13" s="390"/>
      <c r="RJY13" s="390"/>
      <c r="RJZ13" s="390"/>
      <c r="RKA13" s="390"/>
      <c r="RKB13" s="390"/>
      <c r="RKC13" s="390"/>
      <c r="RKD13" s="390"/>
      <c r="RKE13" s="390"/>
      <c r="RKF13" s="390"/>
      <c r="RKG13" s="390"/>
      <c r="RKH13" s="390"/>
      <c r="RKI13" s="390"/>
      <c r="RKJ13" s="390"/>
      <c r="RKK13" s="390"/>
      <c r="RKL13" s="390"/>
      <c r="RKM13" s="390"/>
      <c r="RKN13" s="390"/>
      <c r="RKO13" s="390"/>
      <c r="RKP13" s="390"/>
      <c r="RKQ13" s="390"/>
      <c r="RKR13" s="390"/>
      <c r="RKS13" s="390"/>
      <c r="RKT13" s="390"/>
      <c r="RKU13" s="390"/>
      <c r="RKV13" s="390"/>
      <c r="RKW13" s="390"/>
      <c r="RKX13" s="390"/>
      <c r="RKY13" s="390"/>
      <c r="RKZ13" s="390"/>
      <c r="RLA13" s="390"/>
      <c r="RLB13" s="390"/>
      <c r="RLC13" s="390"/>
      <c r="RLD13" s="390"/>
      <c r="RLE13" s="390"/>
      <c r="RLF13" s="390"/>
      <c r="RLG13" s="390"/>
      <c r="RLH13" s="390"/>
      <c r="RLI13" s="390"/>
      <c r="RLJ13" s="390"/>
      <c r="RLK13" s="390"/>
      <c r="RLL13" s="390"/>
      <c r="RLM13" s="390"/>
      <c r="RLN13" s="390"/>
      <c r="RLO13" s="390"/>
      <c r="RLP13" s="390"/>
      <c r="RLQ13" s="390"/>
      <c r="RLR13" s="390"/>
      <c r="RLS13" s="390"/>
      <c r="RLT13" s="390"/>
      <c r="RLU13" s="390"/>
      <c r="RLV13" s="390"/>
      <c r="RLW13" s="390"/>
      <c r="RLX13" s="390"/>
      <c r="RLY13" s="390"/>
      <c r="RLZ13" s="390"/>
      <c r="RMA13" s="390"/>
      <c r="RMB13" s="390"/>
      <c r="RMC13" s="390"/>
      <c r="RMD13" s="390"/>
      <c r="RME13" s="390"/>
      <c r="RMF13" s="390"/>
      <c r="RMG13" s="390"/>
      <c r="RMH13" s="390"/>
      <c r="RMI13" s="390"/>
      <c r="RMJ13" s="390"/>
      <c r="RMK13" s="390"/>
      <c r="RML13" s="390"/>
      <c r="RMM13" s="390"/>
      <c r="RMN13" s="390"/>
      <c r="RMO13" s="390"/>
      <c r="RMP13" s="390"/>
      <c r="RMQ13" s="390"/>
      <c r="RMR13" s="390"/>
      <c r="RMS13" s="390"/>
      <c r="RMT13" s="390"/>
      <c r="RMU13" s="390"/>
      <c r="RMV13" s="390"/>
      <c r="RMW13" s="390"/>
      <c r="RMX13" s="390"/>
      <c r="RMY13" s="390"/>
      <c r="RMZ13" s="390"/>
      <c r="RNA13" s="390"/>
      <c r="RNB13" s="390"/>
      <c r="RNC13" s="390"/>
      <c r="RND13" s="390"/>
      <c r="RNE13" s="390"/>
      <c r="RNF13" s="390"/>
      <c r="RNG13" s="390"/>
      <c r="RNH13" s="390"/>
      <c r="RNI13" s="390"/>
      <c r="RNJ13" s="390"/>
      <c r="RNK13" s="390"/>
      <c r="RNL13" s="390"/>
      <c r="RNM13" s="390"/>
      <c r="RNN13" s="390"/>
      <c r="RNO13" s="390"/>
      <c r="RNP13" s="390"/>
      <c r="RNQ13" s="390"/>
      <c r="RNR13" s="390"/>
      <c r="RNS13" s="390"/>
      <c r="RNT13" s="390"/>
      <c r="RNU13" s="390"/>
      <c r="RNV13" s="390"/>
      <c r="RNW13" s="390"/>
      <c r="RNX13" s="390"/>
      <c r="RNY13" s="390"/>
      <c r="RNZ13" s="390"/>
      <c r="ROA13" s="390"/>
      <c r="ROB13" s="390"/>
      <c r="ROC13" s="390"/>
      <c r="ROD13" s="390"/>
      <c r="ROE13" s="390"/>
      <c r="ROF13" s="390"/>
      <c r="ROG13" s="390"/>
      <c r="ROH13" s="390"/>
      <c r="ROI13" s="390"/>
      <c r="ROJ13" s="390"/>
      <c r="ROK13" s="390"/>
      <c r="ROL13" s="390"/>
      <c r="ROM13" s="390"/>
      <c r="RON13" s="390"/>
      <c r="ROO13" s="390"/>
      <c r="ROP13" s="390"/>
      <c r="ROQ13" s="390"/>
      <c r="ROR13" s="390"/>
      <c r="ROS13" s="390"/>
      <c r="ROT13" s="390"/>
      <c r="ROU13" s="390"/>
      <c r="ROV13" s="390"/>
      <c r="ROW13" s="390"/>
      <c r="ROX13" s="390"/>
      <c r="ROY13" s="390"/>
      <c r="ROZ13" s="390"/>
      <c r="RPA13" s="390"/>
      <c r="RPB13" s="390"/>
      <c r="RPC13" s="390"/>
      <c r="RPD13" s="390"/>
      <c r="RPE13" s="390"/>
      <c r="RPF13" s="390"/>
      <c r="RPG13" s="390"/>
      <c r="RPH13" s="390"/>
      <c r="RPI13" s="390"/>
      <c r="RPJ13" s="390"/>
      <c r="RPK13" s="390"/>
      <c r="RPL13" s="390"/>
      <c r="RPM13" s="390"/>
      <c r="RPN13" s="390"/>
      <c r="RPO13" s="390"/>
      <c r="RPP13" s="390"/>
      <c r="RPQ13" s="390"/>
      <c r="RPR13" s="390"/>
      <c r="RPS13" s="390"/>
      <c r="RPT13" s="390"/>
      <c r="RPU13" s="390"/>
      <c r="RPV13" s="390"/>
      <c r="RPW13" s="390"/>
      <c r="RPX13" s="390"/>
      <c r="RPY13" s="390"/>
      <c r="RPZ13" s="390"/>
      <c r="RQA13" s="390"/>
      <c r="RQB13" s="390"/>
      <c r="RQC13" s="390"/>
      <c r="RQD13" s="390"/>
      <c r="RQE13" s="390"/>
      <c r="RQF13" s="390"/>
      <c r="RQG13" s="390"/>
      <c r="RQH13" s="390"/>
      <c r="RQI13" s="390"/>
      <c r="RQJ13" s="390"/>
      <c r="RQK13" s="390"/>
      <c r="RQL13" s="390"/>
      <c r="RQM13" s="390"/>
      <c r="RQN13" s="390"/>
      <c r="RQO13" s="390"/>
      <c r="RQP13" s="390"/>
      <c r="RQQ13" s="390"/>
      <c r="RQR13" s="390"/>
      <c r="RQS13" s="390"/>
      <c r="RQT13" s="390"/>
      <c r="RQU13" s="390"/>
      <c r="RQV13" s="390"/>
      <c r="RQW13" s="390"/>
      <c r="RQX13" s="390"/>
      <c r="RQY13" s="390"/>
      <c r="RQZ13" s="390"/>
      <c r="RRA13" s="390"/>
      <c r="RRB13" s="390"/>
      <c r="RRC13" s="390"/>
      <c r="RRD13" s="390"/>
      <c r="RRE13" s="390"/>
      <c r="RRF13" s="390"/>
      <c r="RRG13" s="390"/>
      <c r="RRH13" s="390"/>
      <c r="RRI13" s="390"/>
      <c r="RRJ13" s="390"/>
      <c r="RRK13" s="390"/>
      <c r="RRL13" s="390"/>
      <c r="RRM13" s="390"/>
      <c r="RRN13" s="390"/>
      <c r="RRO13" s="390"/>
      <c r="RRP13" s="390"/>
      <c r="RRQ13" s="390"/>
      <c r="RRR13" s="390"/>
      <c r="RRS13" s="390"/>
      <c r="RRT13" s="390"/>
      <c r="RRU13" s="390"/>
      <c r="RRV13" s="390"/>
      <c r="RRW13" s="390"/>
      <c r="RRX13" s="390"/>
      <c r="RRY13" s="390"/>
      <c r="RRZ13" s="390"/>
      <c r="RSA13" s="390"/>
      <c r="RSB13" s="390"/>
      <c r="RSC13" s="390"/>
      <c r="RSD13" s="390"/>
      <c r="RSE13" s="390"/>
      <c r="RSF13" s="390"/>
      <c r="RSG13" s="390"/>
      <c r="RSH13" s="390"/>
      <c r="RSI13" s="390"/>
      <c r="RSJ13" s="390"/>
      <c r="RSK13" s="390"/>
      <c r="RSL13" s="390"/>
      <c r="RSM13" s="390"/>
      <c r="RSN13" s="390"/>
      <c r="RSO13" s="390"/>
      <c r="RSP13" s="390"/>
      <c r="RSQ13" s="390"/>
      <c r="RSR13" s="390"/>
      <c r="RSS13" s="390"/>
      <c r="RST13" s="390"/>
      <c r="RSU13" s="390"/>
      <c r="RSV13" s="390"/>
      <c r="RSW13" s="390"/>
      <c r="RSX13" s="390"/>
      <c r="RSY13" s="390"/>
      <c r="RSZ13" s="390"/>
      <c r="RTA13" s="390"/>
      <c r="RTB13" s="390"/>
      <c r="RTC13" s="390"/>
      <c r="RTD13" s="390"/>
      <c r="RTE13" s="390"/>
      <c r="RTF13" s="390"/>
      <c r="RTG13" s="390"/>
      <c r="RTH13" s="390"/>
      <c r="RTI13" s="390"/>
      <c r="RTJ13" s="390"/>
      <c r="RTK13" s="390"/>
      <c r="RTL13" s="390"/>
      <c r="RTM13" s="390"/>
      <c r="RTN13" s="390"/>
      <c r="RTO13" s="390"/>
      <c r="RTP13" s="390"/>
      <c r="RTQ13" s="390"/>
      <c r="RTR13" s="390"/>
      <c r="RTS13" s="390"/>
      <c r="RTT13" s="390"/>
      <c r="RTU13" s="390"/>
      <c r="RTV13" s="390"/>
      <c r="RTW13" s="390"/>
      <c r="RTX13" s="390"/>
      <c r="RTY13" s="390"/>
      <c r="RTZ13" s="390"/>
      <c r="RUA13" s="390"/>
      <c r="RUB13" s="390"/>
      <c r="RUC13" s="390"/>
      <c r="RUD13" s="390"/>
      <c r="RUE13" s="390"/>
      <c r="RUF13" s="390"/>
      <c r="RUG13" s="390"/>
      <c r="RUH13" s="390"/>
      <c r="RUI13" s="390"/>
      <c r="RUJ13" s="390"/>
      <c r="RUK13" s="390"/>
      <c r="RUL13" s="390"/>
      <c r="RUM13" s="390"/>
      <c r="RUN13" s="390"/>
      <c r="RUO13" s="390"/>
      <c r="RUP13" s="390"/>
      <c r="RUQ13" s="390"/>
      <c r="RUR13" s="390"/>
      <c r="RUS13" s="390"/>
      <c r="RUT13" s="390"/>
      <c r="RUU13" s="390"/>
      <c r="RUV13" s="390"/>
      <c r="RUW13" s="390"/>
      <c r="RUX13" s="390"/>
      <c r="RUY13" s="390"/>
      <c r="RUZ13" s="390"/>
      <c r="RVA13" s="390"/>
      <c r="RVB13" s="390"/>
      <c r="RVC13" s="390"/>
      <c r="RVD13" s="390"/>
      <c r="RVE13" s="390"/>
      <c r="RVF13" s="390"/>
      <c r="RVG13" s="390"/>
      <c r="RVH13" s="390"/>
      <c r="RVI13" s="390"/>
      <c r="RVJ13" s="390"/>
      <c r="RVK13" s="390"/>
      <c r="RVL13" s="390"/>
      <c r="RVM13" s="390"/>
      <c r="RVN13" s="390"/>
      <c r="RVO13" s="390"/>
      <c r="RVP13" s="390"/>
      <c r="RVQ13" s="390"/>
      <c r="RVR13" s="390"/>
      <c r="RVS13" s="390"/>
      <c r="RVT13" s="390"/>
      <c r="RVU13" s="390"/>
      <c r="RVV13" s="390"/>
      <c r="RVW13" s="390"/>
      <c r="RVX13" s="390"/>
      <c r="RVY13" s="390"/>
      <c r="RVZ13" s="390"/>
      <c r="RWA13" s="390"/>
      <c r="RWB13" s="390"/>
      <c r="RWC13" s="390"/>
      <c r="RWD13" s="390"/>
      <c r="RWE13" s="390"/>
      <c r="RWF13" s="390"/>
      <c r="RWG13" s="390"/>
      <c r="RWH13" s="390"/>
      <c r="RWI13" s="390"/>
      <c r="RWJ13" s="390"/>
      <c r="RWK13" s="390"/>
      <c r="RWL13" s="390"/>
      <c r="RWM13" s="390"/>
      <c r="RWN13" s="390"/>
      <c r="RWO13" s="390"/>
      <c r="RWP13" s="390"/>
      <c r="RWQ13" s="390"/>
      <c r="RWR13" s="390"/>
      <c r="RWS13" s="390"/>
      <c r="RWT13" s="390"/>
      <c r="RWU13" s="390"/>
      <c r="RWV13" s="390"/>
      <c r="RWW13" s="390"/>
      <c r="RWX13" s="390"/>
      <c r="RWY13" s="390"/>
      <c r="RWZ13" s="390"/>
      <c r="RXA13" s="390"/>
      <c r="RXB13" s="390"/>
      <c r="RXC13" s="390"/>
      <c r="RXD13" s="390"/>
      <c r="RXE13" s="390"/>
      <c r="RXF13" s="390"/>
      <c r="RXG13" s="390"/>
      <c r="RXH13" s="390"/>
      <c r="RXI13" s="390"/>
      <c r="RXJ13" s="390"/>
      <c r="RXK13" s="390"/>
      <c r="RXL13" s="390"/>
      <c r="RXM13" s="390"/>
      <c r="RXN13" s="390"/>
      <c r="RXO13" s="390"/>
      <c r="RXP13" s="390"/>
      <c r="RXQ13" s="390"/>
      <c r="RXR13" s="390"/>
      <c r="RXS13" s="390"/>
      <c r="RXT13" s="390"/>
      <c r="RXU13" s="390"/>
      <c r="RXV13" s="390"/>
      <c r="RXW13" s="390"/>
      <c r="RXX13" s="390"/>
      <c r="RXY13" s="390"/>
      <c r="RXZ13" s="390"/>
      <c r="RYA13" s="390"/>
      <c r="RYB13" s="390"/>
      <c r="RYC13" s="390"/>
      <c r="RYD13" s="390"/>
      <c r="RYE13" s="390"/>
      <c r="RYF13" s="390"/>
      <c r="RYG13" s="390"/>
      <c r="RYH13" s="390"/>
      <c r="RYI13" s="390"/>
      <c r="RYJ13" s="390"/>
      <c r="RYK13" s="390"/>
      <c r="RYL13" s="390"/>
      <c r="RYM13" s="390"/>
      <c r="RYN13" s="390"/>
      <c r="RYO13" s="390"/>
      <c r="RYP13" s="390"/>
      <c r="RYQ13" s="390"/>
      <c r="RYR13" s="390"/>
      <c r="RYS13" s="390"/>
      <c r="RYT13" s="390"/>
      <c r="RYU13" s="390"/>
      <c r="RYV13" s="390"/>
      <c r="RYW13" s="390"/>
      <c r="RYX13" s="390"/>
      <c r="RYY13" s="390"/>
      <c r="RYZ13" s="390"/>
      <c r="RZA13" s="390"/>
      <c r="RZB13" s="390"/>
      <c r="RZC13" s="390"/>
      <c r="RZD13" s="390"/>
      <c r="RZE13" s="390"/>
      <c r="RZF13" s="390"/>
      <c r="RZG13" s="390"/>
      <c r="RZH13" s="390"/>
      <c r="RZI13" s="390"/>
      <c r="RZJ13" s="390"/>
      <c r="RZK13" s="390"/>
      <c r="RZL13" s="390"/>
      <c r="RZM13" s="390"/>
      <c r="RZN13" s="390"/>
      <c r="RZO13" s="390"/>
      <c r="RZP13" s="390"/>
      <c r="RZQ13" s="390"/>
      <c r="RZR13" s="390"/>
      <c r="RZS13" s="390"/>
      <c r="RZT13" s="390"/>
      <c r="RZU13" s="390"/>
      <c r="RZV13" s="390"/>
      <c r="RZW13" s="390"/>
      <c r="RZX13" s="390"/>
      <c r="RZY13" s="390"/>
      <c r="RZZ13" s="390"/>
      <c r="SAA13" s="390"/>
      <c r="SAB13" s="390"/>
      <c r="SAC13" s="390"/>
      <c r="SAD13" s="390"/>
      <c r="SAE13" s="390"/>
      <c r="SAF13" s="390"/>
      <c r="SAG13" s="390"/>
      <c r="SAH13" s="390"/>
      <c r="SAI13" s="390"/>
      <c r="SAJ13" s="390"/>
      <c r="SAK13" s="390"/>
      <c r="SAL13" s="390"/>
      <c r="SAM13" s="390"/>
      <c r="SAN13" s="390"/>
      <c r="SAO13" s="390"/>
      <c r="SAP13" s="390"/>
      <c r="SAQ13" s="390"/>
      <c r="SAR13" s="390"/>
      <c r="SAS13" s="390"/>
      <c r="SAT13" s="390"/>
      <c r="SAU13" s="390"/>
      <c r="SAV13" s="390"/>
      <c r="SAW13" s="390"/>
      <c r="SAX13" s="390"/>
      <c r="SAY13" s="390"/>
      <c r="SAZ13" s="390"/>
      <c r="SBA13" s="390"/>
      <c r="SBB13" s="390"/>
      <c r="SBC13" s="390"/>
      <c r="SBD13" s="390"/>
      <c r="SBE13" s="390"/>
      <c r="SBF13" s="390"/>
      <c r="SBG13" s="390"/>
      <c r="SBH13" s="390"/>
      <c r="SBI13" s="390"/>
      <c r="SBJ13" s="390"/>
      <c r="SBK13" s="390"/>
      <c r="SBL13" s="390"/>
      <c r="SBM13" s="390"/>
      <c r="SBN13" s="390"/>
      <c r="SBO13" s="390"/>
      <c r="SBP13" s="390"/>
      <c r="SBQ13" s="390"/>
      <c r="SBR13" s="390"/>
      <c r="SBS13" s="390"/>
      <c r="SBT13" s="390"/>
      <c r="SBU13" s="390"/>
      <c r="SBV13" s="390"/>
      <c r="SBW13" s="390"/>
      <c r="SBX13" s="390"/>
      <c r="SBY13" s="390"/>
      <c r="SBZ13" s="390"/>
      <c r="SCA13" s="390"/>
      <c r="SCB13" s="390"/>
      <c r="SCC13" s="390"/>
      <c r="SCD13" s="390"/>
      <c r="SCE13" s="390"/>
      <c r="SCF13" s="390"/>
      <c r="SCG13" s="390"/>
      <c r="SCH13" s="390"/>
      <c r="SCI13" s="390"/>
      <c r="SCJ13" s="390"/>
      <c r="SCK13" s="390"/>
      <c r="SCL13" s="390"/>
      <c r="SCM13" s="390"/>
      <c r="SCN13" s="390"/>
      <c r="SCO13" s="390"/>
      <c r="SCP13" s="390"/>
      <c r="SCQ13" s="390"/>
      <c r="SCR13" s="390"/>
      <c r="SCS13" s="390"/>
      <c r="SCT13" s="390"/>
      <c r="SCU13" s="390"/>
      <c r="SCV13" s="390"/>
      <c r="SCW13" s="390"/>
      <c r="SCX13" s="390"/>
      <c r="SCY13" s="390"/>
      <c r="SCZ13" s="390"/>
      <c r="SDA13" s="390"/>
      <c r="SDB13" s="390"/>
      <c r="SDC13" s="390"/>
      <c r="SDD13" s="390"/>
      <c r="SDE13" s="390"/>
      <c r="SDF13" s="390"/>
      <c r="SDG13" s="390"/>
      <c r="SDH13" s="390"/>
      <c r="SDI13" s="390"/>
      <c r="SDJ13" s="390"/>
      <c r="SDK13" s="390"/>
      <c r="SDL13" s="390"/>
      <c r="SDM13" s="390"/>
      <c r="SDN13" s="390"/>
      <c r="SDO13" s="390"/>
      <c r="SDP13" s="390"/>
      <c r="SDQ13" s="390"/>
      <c r="SDR13" s="390"/>
      <c r="SDS13" s="390"/>
      <c r="SDT13" s="390"/>
      <c r="SDU13" s="390"/>
      <c r="SDV13" s="390"/>
      <c r="SDW13" s="390"/>
      <c r="SDX13" s="390"/>
      <c r="SDY13" s="390"/>
      <c r="SDZ13" s="390"/>
      <c r="SEA13" s="390"/>
      <c r="SEB13" s="390"/>
      <c r="SEC13" s="390"/>
      <c r="SED13" s="390"/>
      <c r="SEE13" s="390"/>
      <c r="SEF13" s="390"/>
      <c r="SEG13" s="390"/>
      <c r="SEH13" s="390"/>
      <c r="SEI13" s="390"/>
      <c r="SEJ13" s="390"/>
      <c r="SEK13" s="390"/>
      <c r="SEL13" s="390"/>
      <c r="SEM13" s="390"/>
      <c r="SEN13" s="390"/>
      <c r="SEO13" s="390"/>
      <c r="SEP13" s="390"/>
      <c r="SEQ13" s="390"/>
      <c r="SER13" s="390"/>
      <c r="SES13" s="390"/>
      <c r="SET13" s="390"/>
      <c r="SEU13" s="390"/>
      <c r="SEV13" s="390"/>
      <c r="SEW13" s="390"/>
      <c r="SEX13" s="390"/>
      <c r="SEY13" s="390"/>
      <c r="SEZ13" s="390"/>
      <c r="SFA13" s="390"/>
      <c r="SFB13" s="390"/>
      <c r="SFC13" s="390"/>
      <c r="SFD13" s="390"/>
      <c r="SFE13" s="390"/>
      <c r="SFF13" s="390"/>
      <c r="SFG13" s="390"/>
      <c r="SFH13" s="390"/>
      <c r="SFI13" s="390"/>
      <c r="SFJ13" s="390"/>
      <c r="SFK13" s="390"/>
      <c r="SFL13" s="390"/>
      <c r="SFM13" s="390"/>
      <c r="SFN13" s="390"/>
      <c r="SFO13" s="390"/>
      <c r="SFP13" s="390"/>
      <c r="SFQ13" s="390"/>
      <c r="SFR13" s="390"/>
      <c r="SFS13" s="390"/>
      <c r="SFT13" s="390"/>
      <c r="SFU13" s="390"/>
      <c r="SFV13" s="390"/>
      <c r="SFW13" s="390"/>
      <c r="SFX13" s="390"/>
      <c r="SFY13" s="390"/>
      <c r="SFZ13" s="390"/>
      <c r="SGA13" s="390"/>
      <c r="SGB13" s="390"/>
      <c r="SGC13" s="390"/>
      <c r="SGD13" s="390"/>
      <c r="SGE13" s="390"/>
      <c r="SGF13" s="390"/>
      <c r="SGG13" s="390"/>
      <c r="SGH13" s="390"/>
      <c r="SGI13" s="390"/>
      <c r="SGJ13" s="390"/>
      <c r="SGK13" s="390"/>
      <c r="SGL13" s="390"/>
      <c r="SGM13" s="390"/>
      <c r="SGN13" s="390"/>
      <c r="SGO13" s="390"/>
      <c r="SGP13" s="390"/>
      <c r="SGQ13" s="390"/>
      <c r="SGR13" s="390"/>
      <c r="SGS13" s="390"/>
      <c r="SGT13" s="390"/>
      <c r="SGU13" s="390"/>
      <c r="SGV13" s="390"/>
      <c r="SGW13" s="390"/>
      <c r="SGX13" s="390"/>
      <c r="SGY13" s="390"/>
      <c r="SGZ13" s="390"/>
      <c r="SHA13" s="390"/>
      <c r="SHB13" s="390"/>
      <c r="SHC13" s="390"/>
      <c r="SHD13" s="390"/>
      <c r="SHE13" s="390"/>
      <c r="SHF13" s="390"/>
      <c r="SHG13" s="390"/>
      <c r="SHH13" s="390"/>
      <c r="SHI13" s="390"/>
      <c r="SHJ13" s="390"/>
      <c r="SHK13" s="390"/>
      <c r="SHL13" s="390"/>
      <c r="SHM13" s="390"/>
      <c r="SHN13" s="390"/>
      <c r="SHO13" s="390"/>
      <c r="SHP13" s="390"/>
      <c r="SHQ13" s="390"/>
      <c r="SHR13" s="390"/>
      <c r="SHS13" s="390"/>
      <c r="SHT13" s="390"/>
      <c r="SHU13" s="390"/>
      <c r="SHV13" s="390"/>
      <c r="SHW13" s="390"/>
      <c r="SHX13" s="390"/>
      <c r="SHY13" s="390"/>
      <c r="SHZ13" s="390"/>
      <c r="SIA13" s="390"/>
      <c r="SIB13" s="390"/>
      <c r="SIC13" s="390"/>
      <c r="SID13" s="390"/>
      <c r="SIE13" s="390"/>
      <c r="SIF13" s="390"/>
      <c r="SIG13" s="390"/>
      <c r="SIH13" s="390"/>
      <c r="SII13" s="390"/>
      <c r="SIJ13" s="390"/>
      <c r="SIK13" s="390"/>
      <c r="SIL13" s="390"/>
      <c r="SIM13" s="390"/>
      <c r="SIN13" s="390"/>
      <c r="SIO13" s="390"/>
      <c r="SIP13" s="390"/>
      <c r="SIQ13" s="390"/>
      <c r="SIR13" s="390"/>
      <c r="SIS13" s="390"/>
      <c r="SIT13" s="390"/>
      <c r="SIU13" s="390"/>
      <c r="SIV13" s="390"/>
      <c r="SIW13" s="390"/>
      <c r="SIX13" s="390"/>
      <c r="SIY13" s="390"/>
      <c r="SIZ13" s="390"/>
      <c r="SJA13" s="390"/>
      <c r="SJB13" s="390"/>
      <c r="SJC13" s="390"/>
      <c r="SJD13" s="390"/>
      <c r="SJE13" s="390"/>
      <c r="SJF13" s="390"/>
      <c r="SJG13" s="390"/>
      <c r="SJH13" s="390"/>
      <c r="SJI13" s="390"/>
      <c r="SJJ13" s="390"/>
      <c r="SJK13" s="390"/>
      <c r="SJL13" s="390"/>
      <c r="SJM13" s="390"/>
      <c r="SJN13" s="390"/>
      <c r="SJO13" s="390"/>
      <c r="SJP13" s="390"/>
      <c r="SJQ13" s="390"/>
      <c r="SJR13" s="390"/>
      <c r="SJS13" s="390"/>
      <c r="SJT13" s="390"/>
      <c r="SJU13" s="390"/>
      <c r="SJV13" s="390"/>
      <c r="SJW13" s="390"/>
      <c r="SJX13" s="390"/>
      <c r="SJY13" s="390"/>
      <c r="SJZ13" s="390"/>
      <c r="SKA13" s="390"/>
      <c r="SKB13" s="390"/>
      <c r="SKC13" s="390"/>
      <c r="SKD13" s="390"/>
      <c r="SKE13" s="390"/>
      <c r="SKF13" s="390"/>
      <c r="SKG13" s="390"/>
      <c r="SKH13" s="390"/>
      <c r="SKI13" s="390"/>
      <c r="SKJ13" s="390"/>
      <c r="SKK13" s="390"/>
      <c r="SKL13" s="390"/>
      <c r="SKM13" s="390"/>
      <c r="SKN13" s="390"/>
      <c r="SKO13" s="390"/>
      <c r="SKP13" s="390"/>
      <c r="SKQ13" s="390"/>
      <c r="SKR13" s="390"/>
      <c r="SKS13" s="390"/>
      <c r="SKT13" s="390"/>
      <c r="SKU13" s="390"/>
      <c r="SKV13" s="390"/>
      <c r="SKW13" s="390"/>
      <c r="SKX13" s="390"/>
      <c r="SKY13" s="390"/>
      <c r="SKZ13" s="390"/>
      <c r="SLA13" s="390"/>
      <c r="SLB13" s="390"/>
      <c r="SLC13" s="390"/>
      <c r="SLD13" s="390"/>
      <c r="SLE13" s="390"/>
      <c r="SLF13" s="390"/>
      <c r="SLG13" s="390"/>
      <c r="SLH13" s="390"/>
      <c r="SLI13" s="390"/>
      <c r="SLJ13" s="390"/>
      <c r="SLK13" s="390"/>
      <c r="SLL13" s="390"/>
      <c r="SLM13" s="390"/>
      <c r="SLN13" s="390"/>
      <c r="SLO13" s="390"/>
      <c r="SLP13" s="390"/>
      <c r="SLQ13" s="390"/>
      <c r="SLR13" s="390"/>
      <c r="SLS13" s="390"/>
      <c r="SLT13" s="390"/>
      <c r="SLU13" s="390"/>
      <c r="SLV13" s="390"/>
      <c r="SLW13" s="390"/>
      <c r="SLX13" s="390"/>
      <c r="SLY13" s="390"/>
      <c r="SLZ13" s="390"/>
      <c r="SMA13" s="390"/>
      <c r="SMB13" s="390"/>
      <c r="SMC13" s="390"/>
      <c r="SMD13" s="390"/>
      <c r="SME13" s="390"/>
      <c r="SMF13" s="390"/>
      <c r="SMG13" s="390"/>
      <c r="SMH13" s="390"/>
      <c r="SMI13" s="390"/>
      <c r="SMJ13" s="390"/>
      <c r="SMK13" s="390"/>
      <c r="SML13" s="390"/>
      <c r="SMM13" s="390"/>
      <c r="SMN13" s="390"/>
      <c r="SMO13" s="390"/>
      <c r="SMP13" s="390"/>
      <c r="SMQ13" s="390"/>
      <c r="SMR13" s="390"/>
      <c r="SMS13" s="390"/>
      <c r="SMT13" s="390"/>
      <c r="SMU13" s="390"/>
      <c r="SMV13" s="390"/>
      <c r="SMW13" s="390"/>
      <c r="SMX13" s="390"/>
      <c r="SMY13" s="390"/>
      <c r="SMZ13" s="390"/>
      <c r="SNA13" s="390"/>
      <c r="SNB13" s="390"/>
      <c r="SNC13" s="390"/>
      <c r="SND13" s="390"/>
      <c r="SNE13" s="390"/>
      <c r="SNF13" s="390"/>
      <c r="SNG13" s="390"/>
      <c r="SNH13" s="390"/>
      <c r="SNI13" s="390"/>
      <c r="SNJ13" s="390"/>
      <c r="SNK13" s="390"/>
      <c r="SNL13" s="390"/>
      <c r="SNM13" s="390"/>
      <c r="SNN13" s="390"/>
      <c r="SNO13" s="390"/>
      <c r="SNP13" s="390"/>
      <c r="SNQ13" s="390"/>
      <c r="SNR13" s="390"/>
      <c r="SNS13" s="390"/>
      <c r="SNT13" s="390"/>
      <c r="SNU13" s="390"/>
      <c r="SNV13" s="390"/>
      <c r="SNW13" s="390"/>
      <c r="SNX13" s="390"/>
      <c r="SNY13" s="390"/>
      <c r="SNZ13" s="390"/>
      <c r="SOA13" s="390"/>
      <c r="SOB13" s="390"/>
      <c r="SOC13" s="390"/>
      <c r="SOD13" s="390"/>
      <c r="SOE13" s="390"/>
      <c r="SOF13" s="390"/>
      <c r="SOG13" s="390"/>
      <c r="SOH13" s="390"/>
      <c r="SOI13" s="390"/>
      <c r="SOJ13" s="390"/>
      <c r="SOK13" s="390"/>
      <c r="SOL13" s="390"/>
      <c r="SOM13" s="390"/>
      <c r="SON13" s="390"/>
      <c r="SOO13" s="390"/>
      <c r="SOP13" s="390"/>
      <c r="SOQ13" s="390"/>
      <c r="SOR13" s="390"/>
      <c r="SOS13" s="390"/>
      <c r="SOT13" s="390"/>
      <c r="SOU13" s="390"/>
      <c r="SOV13" s="390"/>
      <c r="SOW13" s="390"/>
      <c r="SOX13" s="390"/>
      <c r="SOY13" s="390"/>
      <c r="SOZ13" s="390"/>
      <c r="SPA13" s="390"/>
      <c r="SPB13" s="390"/>
      <c r="SPC13" s="390"/>
      <c r="SPD13" s="390"/>
      <c r="SPE13" s="390"/>
      <c r="SPF13" s="390"/>
      <c r="SPG13" s="390"/>
      <c r="SPH13" s="390"/>
      <c r="SPI13" s="390"/>
      <c r="SPJ13" s="390"/>
      <c r="SPK13" s="390"/>
      <c r="SPL13" s="390"/>
      <c r="SPM13" s="390"/>
      <c r="SPN13" s="390"/>
      <c r="SPO13" s="390"/>
      <c r="SPP13" s="390"/>
      <c r="SPQ13" s="390"/>
      <c r="SPR13" s="390"/>
      <c r="SPS13" s="390"/>
      <c r="SPT13" s="390"/>
      <c r="SPU13" s="390"/>
      <c r="SPV13" s="390"/>
      <c r="SPW13" s="390"/>
      <c r="SPX13" s="390"/>
      <c r="SPY13" s="390"/>
      <c r="SPZ13" s="390"/>
      <c r="SQA13" s="390"/>
      <c r="SQB13" s="390"/>
      <c r="SQC13" s="390"/>
      <c r="SQD13" s="390"/>
      <c r="SQE13" s="390"/>
      <c r="SQF13" s="390"/>
      <c r="SQG13" s="390"/>
      <c r="SQH13" s="390"/>
      <c r="SQI13" s="390"/>
      <c r="SQJ13" s="390"/>
      <c r="SQK13" s="390"/>
      <c r="SQL13" s="390"/>
      <c r="SQM13" s="390"/>
      <c r="SQN13" s="390"/>
      <c r="SQO13" s="390"/>
      <c r="SQP13" s="390"/>
      <c r="SQQ13" s="390"/>
      <c r="SQR13" s="390"/>
      <c r="SQS13" s="390"/>
      <c r="SQT13" s="390"/>
      <c r="SQU13" s="390"/>
      <c r="SQV13" s="390"/>
      <c r="SQW13" s="390"/>
      <c r="SQX13" s="390"/>
      <c r="SQY13" s="390"/>
      <c r="SQZ13" s="390"/>
      <c r="SRA13" s="390"/>
      <c r="SRB13" s="390"/>
      <c r="SRC13" s="390"/>
      <c r="SRD13" s="390"/>
      <c r="SRE13" s="390"/>
      <c r="SRF13" s="390"/>
      <c r="SRG13" s="390"/>
      <c r="SRH13" s="390"/>
      <c r="SRI13" s="390"/>
      <c r="SRJ13" s="390"/>
      <c r="SRK13" s="390"/>
      <c r="SRL13" s="390"/>
      <c r="SRM13" s="390"/>
      <c r="SRN13" s="390"/>
      <c r="SRO13" s="390"/>
      <c r="SRP13" s="390"/>
      <c r="SRQ13" s="390"/>
      <c r="SRR13" s="390"/>
      <c r="SRS13" s="390"/>
      <c r="SRT13" s="390"/>
      <c r="SRU13" s="390"/>
      <c r="SRV13" s="390"/>
      <c r="SRW13" s="390"/>
      <c r="SRX13" s="390"/>
      <c r="SRY13" s="390"/>
      <c r="SRZ13" s="390"/>
      <c r="SSA13" s="390"/>
      <c r="SSB13" s="390"/>
      <c r="SSC13" s="390"/>
      <c r="SSD13" s="390"/>
      <c r="SSE13" s="390"/>
      <c r="SSF13" s="390"/>
      <c r="SSG13" s="390"/>
      <c r="SSH13" s="390"/>
      <c r="SSI13" s="390"/>
      <c r="SSJ13" s="390"/>
      <c r="SSK13" s="390"/>
      <c r="SSL13" s="390"/>
      <c r="SSM13" s="390"/>
      <c r="SSN13" s="390"/>
      <c r="SSO13" s="390"/>
      <c r="SSP13" s="390"/>
      <c r="SSQ13" s="390"/>
      <c r="SSR13" s="390"/>
      <c r="SSS13" s="390"/>
      <c r="SST13" s="390"/>
      <c r="SSU13" s="390"/>
      <c r="SSV13" s="390"/>
      <c r="SSW13" s="390"/>
      <c r="SSX13" s="390"/>
      <c r="SSY13" s="390"/>
      <c r="SSZ13" s="390"/>
      <c r="STA13" s="390"/>
      <c r="STB13" s="390"/>
      <c r="STC13" s="390"/>
      <c r="STD13" s="390"/>
      <c r="STE13" s="390"/>
      <c r="STF13" s="390"/>
      <c r="STG13" s="390"/>
      <c r="STH13" s="390"/>
      <c r="STI13" s="390"/>
      <c r="STJ13" s="390"/>
      <c r="STK13" s="390"/>
      <c r="STL13" s="390"/>
      <c r="STM13" s="390"/>
      <c r="STN13" s="390"/>
      <c r="STO13" s="390"/>
      <c r="STP13" s="390"/>
      <c r="STQ13" s="390"/>
      <c r="STR13" s="390"/>
      <c r="STS13" s="390"/>
      <c r="STT13" s="390"/>
      <c r="STU13" s="390"/>
      <c r="STV13" s="390"/>
      <c r="STW13" s="390"/>
      <c r="STX13" s="390"/>
      <c r="STY13" s="390"/>
      <c r="STZ13" s="390"/>
      <c r="SUA13" s="390"/>
      <c r="SUB13" s="390"/>
      <c r="SUC13" s="390"/>
      <c r="SUD13" s="390"/>
      <c r="SUE13" s="390"/>
      <c r="SUF13" s="390"/>
      <c r="SUG13" s="390"/>
      <c r="SUH13" s="390"/>
      <c r="SUI13" s="390"/>
      <c r="SUJ13" s="390"/>
      <c r="SUK13" s="390"/>
      <c r="SUL13" s="390"/>
      <c r="SUM13" s="390"/>
      <c r="SUN13" s="390"/>
      <c r="SUO13" s="390"/>
      <c r="SUP13" s="390"/>
      <c r="SUQ13" s="390"/>
      <c r="SUR13" s="390"/>
      <c r="SUS13" s="390"/>
      <c r="SUT13" s="390"/>
      <c r="SUU13" s="390"/>
      <c r="SUV13" s="390"/>
      <c r="SUW13" s="390"/>
      <c r="SUX13" s="390"/>
      <c r="SUY13" s="390"/>
      <c r="SUZ13" s="390"/>
      <c r="SVA13" s="390"/>
      <c r="SVB13" s="390"/>
      <c r="SVC13" s="390"/>
      <c r="SVD13" s="390"/>
      <c r="SVE13" s="390"/>
      <c r="SVF13" s="390"/>
      <c r="SVG13" s="390"/>
      <c r="SVH13" s="390"/>
      <c r="SVI13" s="390"/>
      <c r="SVJ13" s="390"/>
      <c r="SVK13" s="390"/>
      <c r="SVL13" s="390"/>
      <c r="SVM13" s="390"/>
      <c r="SVN13" s="390"/>
      <c r="SVO13" s="390"/>
      <c r="SVP13" s="390"/>
      <c r="SVQ13" s="390"/>
      <c r="SVR13" s="390"/>
      <c r="SVS13" s="390"/>
      <c r="SVT13" s="390"/>
      <c r="SVU13" s="390"/>
      <c r="SVV13" s="390"/>
      <c r="SVW13" s="390"/>
      <c r="SVX13" s="390"/>
      <c r="SVY13" s="390"/>
      <c r="SVZ13" s="390"/>
      <c r="SWA13" s="390"/>
      <c r="SWB13" s="390"/>
      <c r="SWC13" s="390"/>
      <c r="SWD13" s="390"/>
      <c r="SWE13" s="390"/>
      <c r="SWF13" s="390"/>
      <c r="SWG13" s="390"/>
      <c r="SWH13" s="390"/>
      <c r="SWI13" s="390"/>
      <c r="SWJ13" s="390"/>
      <c r="SWK13" s="390"/>
      <c r="SWL13" s="390"/>
      <c r="SWM13" s="390"/>
      <c r="SWN13" s="390"/>
      <c r="SWO13" s="390"/>
      <c r="SWP13" s="390"/>
      <c r="SWQ13" s="390"/>
      <c r="SWR13" s="390"/>
      <c r="SWS13" s="390"/>
      <c r="SWT13" s="390"/>
      <c r="SWU13" s="390"/>
      <c r="SWV13" s="390"/>
      <c r="SWW13" s="390"/>
      <c r="SWX13" s="390"/>
      <c r="SWY13" s="390"/>
      <c r="SWZ13" s="390"/>
      <c r="SXA13" s="390"/>
      <c r="SXB13" s="390"/>
      <c r="SXC13" s="390"/>
      <c r="SXD13" s="390"/>
      <c r="SXE13" s="390"/>
      <c r="SXF13" s="390"/>
      <c r="SXG13" s="390"/>
      <c r="SXH13" s="390"/>
      <c r="SXI13" s="390"/>
      <c r="SXJ13" s="390"/>
      <c r="SXK13" s="390"/>
      <c r="SXL13" s="390"/>
      <c r="SXM13" s="390"/>
      <c r="SXN13" s="390"/>
      <c r="SXO13" s="390"/>
      <c r="SXP13" s="390"/>
      <c r="SXQ13" s="390"/>
      <c r="SXR13" s="390"/>
      <c r="SXS13" s="390"/>
      <c r="SXT13" s="390"/>
      <c r="SXU13" s="390"/>
      <c r="SXV13" s="390"/>
      <c r="SXW13" s="390"/>
      <c r="SXX13" s="390"/>
      <c r="SXY13" s="390"/>
      <c r="SXZ13" s="390"/>
      <c r="SYA13" s="390"/>
      <c r="SYB13" s="390"/>
      <c r="SYC13" s="390"/>
      <c r="SYD13" s="390"/>
      <c r="SYE13" s="390"/>
      <c r="SYF13" s="390"/>
      <c r="SYG13" s="390"/>
      <c r="SYH13" s="390"/>
      <c r="SYI13" s="390"/>
      <c r="SYJ13" s="390"/>
      <c r="SYK13" s="390"/>
      <c r="SYL13" s="390"/>
      <c r="SYM13" s="390"/>
      <c r="SYN13" s="390"/>
      <c r="SYO13" s="390"/>
      <c r="SYP13" s="390"/>
      <c r="SYQ13" s="390"/>
      <c r="SYR13" s="390"/>
      <c r="SYS13" s="390"/>
      <c r="SYT13" s="390"/>
      <c r="SYU13" s="390"/>
      <c r="SYV13" s="390"/>
      <c r="SYW13" s="390"/>
      <c r="SYX13" s="390"/>
      <c r="SYY13" s="390"/>
      <c r="SYZ13" s="390"/>
      <c r="SZA13" s="390"/>
      <c r="SZB13" s="390"/>
      <c r="SZC13" s="390"/>
      <c r="SZD13" s="390"/>
      <c r="SZE13" s="390"/>
      <c r="SZF13" s="390"/>
      <c r="SZG13" s="390"/>
      <c r="SZH13" s="390"/>
      <c r="SZI13" s="390"/>
      <c r="SZJ13" s="390"/>
      <c r="SZK13" s="390"/>
      <c r="SZL13" s="390"/>
      <c r="SZM13" s="390"/>
      <c r="SZN13" s="390"/>
      <c r="SZO13" s="390"/>
      <c r="SZP13" s="390"/>
      <c r="SZQ13" s="390"/>
      <c r="SZR13" s="390"/>
      <c r="SZS13" s="390"/>
      <c r="SZT13" s="390"/>
      <c r="SZU13" s="390"/>
      <c r="SZV13" s="390"/>
      <c r="SZW13" s="390"/>
      <c r="SZX13" s="390"/>
      <c r="SZY13" s="390"/>
      <c r="SZZ13" s="390"/>
      <c r="TAA13" s="390"/>
      <c r="TAB13" s="390"/>
      <c r="TAC13" s="390"/>
      <c r="TAD13" s="390"/>
      <c r="TAE13" s="390"/>
      <c r="TAF13" s="390"/>
      <c r="TAG13" s="390"/>
      <c r="TAH13" s="390"/>
      <c r="TAI13" s="390"/>
      <c r="TAJ13" s="390"/>
      <c r="TAK13" s="390"/>
      <c r="TAL13" s="390"/>
      <c r="TAM13" s="390"/>
      <c r="TAN13" s="390"/>
      <c r="TAO13" s="390"/>
      <c r="TAP13" s="390"/>
      <c r="TAQ13" s="390"/>
      <c r="TAR13" s="390"/>
      <c r="TAS13" s="390"/>
      <c r="TAT13" s="390"/>
      <c r="TAU13" s="390"/>
      <c r="TAV13" s="390"/>
      <c r="TAW13" s="390"/>
      <c r="TAX13" s="390"/>
      <c r="TAY13" s="390"/>
      <c r="TAZ13" s="390"/>
      <c r="TBA13" s="390"/>
      <c r="TBB13" s="390"/>
      <c r="TBC13" s="390"/>
      <c r="TBD13" s="390"/>
      <c r="TBE13" s="390"/>
      <c r="TBF13" s="390"/>
      <c r="TBG13" s="390"/>
      <c r="TBH13" s="390"/>
      <c r="TBI13" s="390"/>
      <c r="TBJ13" s="390"/>
      <c r="TBK13" s="390"/>
      <c r="TBL13" s="390"/>
      <c r="TBM13" s="390"/>
      <c r="TBN13" s="390"/>
      <c r="TBO13" s="390"/>
      <c r="TBP13" s="390"/>
      <c r="TBQ13" s="390"/>
      <c r="TBR13" s="390"/>
      <c r="TBS13" s="390"/>
      <c r="TBT13" s="390"/>
      <c r="TBU13" s="390"/>
      <c r="TBV13" s="390"/>
      <c r="TBW13" s="390"/>
      <c r="TBX13" s="390"/>
      <c r="TBY13" s="390"/>
      <c r="TBZ13" s="390"/>
      <c r="TCA13" s="390"/>
      <c r="TCB13" s="390"/>
      <c r="TCC13" s="390"/>
      <c r="TCD13" s="390"/>
      <c r="TCE13" s="390"/>
      <c r="TCF13" s="390"/>
      <c r="TCG13" s="390"/>
      <c r="TCH13" s="390"/>
      <c r="TCI13" s="390"/>
      <c r="TCJ13" s="390"/>
      <c r="TCK13" s="390"/>
      <c r="TCL13" s="390"/>
      <c r="TCM13" s="390"/>
      <c r="TCN13" s="390"/>
      <c r="TCO13" s="390"/>
      <c r="TCP13" s="390"/>
      <c r="TCQ13" s="390"/>
      <c r="TCR13" s="390"/>
      <c r="TCS13" s="390"/>
      <c r="TCT13" s="390"/>
      <c r="TCU13" s="390"/>
      <c r="TCV13" s="390"/>
      <c r="TCW13" s="390"/>
      <c r="TCX13" s="390"/>
      <c r="TCY13" s="390"/>
      <c r="TCZ13" s="390"/>
      <c r="TDA13" s="390"/>
      <c r="TDB13" s="390"/>
      <c r="TDC13" s="390"/>
      <c r="TDD13" s="390"/>
      <c r="TDE13" s="390"/>
      <c r="TDF13" s="390"/>
      <c r="TDG13" s="390"/>
      <c r="TDH13" s="390"/>
      <c r="TDI13" s="390"/>
      <c r="TDJ13" s="390"/>
      <c r="TDK13" s="390"/>
      <c r="TDL13" s="390"/>
      <c r="TDM13" s="390"/>
      <c r="TDN13" s="390"/>
      <c r="TDO13" s="390"/>
      <c r="TDP13" s="390"/>
      <c r="TDQ13" s="390"/>
      <c r="TDR13" s="390"/>
      <c r="TDS13" s="390"/>
      <c r="TDT13" s="390"/>
      <c r="TDU13" s="390"/>
      <c r="TDV13" s="390"/>
      <c r="TDW13" s="390"/>
      <c r="TDX13" s="390"/>
      <c r="TDY13" s="390"/>
      <c r="TDZ13" s="390"/>
      <c r="TEA13" s="390"/>
      <c r="TEB13" s="390"/>
      <c r="TEC13" s="390"/>
      <c r="TED13" s="390"/>
      <c r="TEE13" s="390"/>
      <c r="TEF13" s="390"/>
      <c r="TEG13" s="390"/>
      <c r="TEH13" s="390"/>
      <c r="TEI13" s="390"/>
      <c r="TEJ13" s="390"/>
      <c r="TEK13" s="390"/>
      <c r="TEL13" s="390"/>
      <c r="TEM13" s="390"/>
      <c r="TEN13" s="390"/>
      <c r="TEO13" s="390"/>
      <c r="TEP13" s="390"/>
      <c r="TEQ13" s="390"/>
      <c r="TER13" s="390"/>
      <c r="TES13" s="390"/>
      <c r="TET13" s="390"/>
      <c r="TEU13" s="390"/>
      <c r="TEV13" s="390"/>
      <c r="TEW13" s="390"/>
      <c r="TEX13" s="390"/>
      <c r="TEY13" s="390"/>
      <c r="TEZ13" s="390"/>
      <c r="TFA13" s="390"/>
      <c r="TFB13" s="390"/>
      <c r="TFC13" s="390"/>
      <c r="TFD13" s="390"/>
      <c r="TFE13" s="390"/>
      <c r="TFF13" s="390"/>
      <c r="TFG13" s="390"/>
      <c r="TFH13" s="390"/>
      <c r="TFI13" s="390"/>
      <c r="TFJ13" s="390"/>
      <c r="TFK13" s="390"/>
      <c r="TFL13" s="390"/>
      <c r="TFM13" s="390"/>
      <c r="TFN13" s="390"/>
      <c r="TFO13" s="390"/>
      <c r="TFP13" s="390"/>
      <c r="TFQ13" s="390"/>
      <c r="TFR13" s="390"/>
      <c r="TFS13" s="390"/>
      <c r="TFT13" s="390"/>
      <c r="TFU13" s="390"/>
      <c r="TFV13" s="390"/>
      <c r="TFW13" s="390"/>
      <c r="TFX13" s="390"/>
      <c r="TFY13" s="390"/>
      <c r="TFZ13" s="390"/>
      <c r="TGA13" s="390"/>
      <c r="TGB13" s="390"/>
      <c r="TGC13" s="390"/>
      <c r="TGD13" s="390"/>
      <c r="TGE13" s="390"/>
      <c r="TGF13" s="390"/>
      <c r="TGG13" s="390"/>
      <c r="TGH13" s="390"/>
      <c r="TGI13" s="390"/>
      <c r="TGJ13" s="390"/>
      <c r="TGK13" s="390"/>
      <c r="TGL13" s="390"/>
      <c r="TGM13" s="390"/>
      <c r="TGN13" s="390"/>
      <c r="TGO13" s="390"/>
      <c r="TGP13" s="390"/>
      <c r="TGQ13" s="390"/>
      <c r="TGR13" s="390"/>
      <c r="TGS13" s="390"/>
      <c r="TGT13" s="390"/>
      <c r="TGU13" s="390"/>
      <c r="TGV13" s="390"/>
      <c r="TGW13" s="390"/>
      <c r="TGX13" s="390"/>
      <c r="TGY13" s="390"/>
      <c r="TGZ13" s="390"/>
      <c r="THA13" s="390"/>
      <c r="THB13" s="390"/>
      <c r="THC13" s="390"/>
      <c r="THD13" s="390"/>
      <c r="THE13" s="390"/>
      <c r="THF13" s="390"/>
      <c r="THG13" s="390"/>
      <c r="THH13" s="390"/>
      <c r="THI13" s="390"/>
      <c r="THJ13" s="390"/>
      <c r="THK13" s="390"/>
      <c r="THL13" s="390"/>
      <c r="THM13" s="390"/>
      <c r="THN13" s="390"/>
      <c r="THO13" s="390"/>
      <c r="THP13" s="390"/>
      <c r="THQ13" s="390"/>
      <c r="THR13" s="390"/>
      <c r="THS13" s="390"/>
      <c r="THT13" s="390"/>
      <c r="THU13" s="390"/>
      <c r="THV13" s="390"/>
      <c r="THW13" s="390"/>
      <c r="THX13" s="390"/>
      <c r="THY13" s="390"/>
      <c r="THZ13" s="390"/>
      <c r="TIA13" s="390"/>
      <c r="TIB13" s="390"/>
      <c r="TIC13" s="390"/>
      <c r="TID13" s="390"/>
      <c r="TIE13" s="390"/>
      <c r="TIF13" s="390"/>
      <c r="TIG13" s="390"/>
      <c r="TIH13" s="390"/>
      <c r="TII13" s="390"/>
      <c r="TIJ13" s="390"/>
      <c r="TIK13" s="390"/>
      <c r="TIL13" s="390"/>
      <c r="TIM13" s="390"/>
      <c r="TIN13" s="390"/>
      <c r="TIO13" s="390"/>
      <c r="TIP13" s="390"/>
      <c r="TIQ13" s="390"/>
      <c r="TIR13" s="390"/>
      <c r="TIS13" s="390"/>
      <c r="TIT13" s="390"/>
      <c r="TIU13" s="390"/>
      <c r="TIV13" s="390"/>
      <c r="TIW13" s="390"/>
      <c r="TIX13" s="390"/>
      <c r="TIY13" s="390"/>
      <c r="TIZ13" s="390"/>
      <c r="TJA13" s="390"/>
      <c r="TJB13" s="390"/>
      <c r="TJC13" s="390"/>
      <c r="TJD13" s="390"/>
      <c r="TJE13" s="390"/>
      <c r="TJF13" s="390"/>
      <c r="TJG13" s="390"/>
      <c r="TJH13" s="390"/>
      <c r="TJI13" s="390"/>
      <c r="TJJ13" s="390"/>
      <c r="TJK13" s="390"/>
      <c r="TJL13" s="390"/>
      <c r="TJM13" s="390"/>
      <c r="TJN13" s="390"/>
      <c r="TJO13" s="390"/>
      <c r="TJP13" s="390"/>
      <c r="TJQ13" s="390"/>
      <c r="TJR13" s="390"/>
      <c r="TJS13" s="390"/>
      <c r="TJT13" s="390"/>
      <c r="TJU13" s="390"/>
      <c r="TJV13" s="390"/>
      <c r="TJW13" s="390"/>
      <c r="TJX13" s="390"/>
      <c r="TJY13" s="390"/>
      <c r="TJZ13" s="390"/>
      <c r="TKA13" s="390"/>
      <c r="TKB13" s="390"/>
      <c r="TKC13" s="390"/>
      <c r="TKD13" s="390"/>
      <c r="TKE13" s="390"/>
      <c r="TKF13" s="390"/>
      <c r="TKG13" s="390"/>
      <c r="TKH13" s="390"/>
      <c r="TKI13" s="390"/>
      <c r="TKJ13" s="390"/>
      <c r="TKK13" s="390"/>
      <c r="TKL13" s="390"/>
      <c r="TKM13" s="390"/>
      <c r="TKN13" s="390"/>
      <c r="TKO13" s="390"/>
      <c r="TKP13" s="390"/>
      <c r="TKQ13" s="390"/>
      <c r="TKR13" s="390"/>
      <c r="TKS13" s="390"/>
      <c r="TKT13" s="390"/>
      <c r="TKU13" s="390"/>
      <c r="TKV13" s="390"/>
      <c r="TKW13" s="390"/>
      <c r="TKX13" s="390"/>
      <c r="TKY13" s="390"/>
      <c r="TKZ13" s="390"/>
      <c r="TLA13" s="390"/>
      <c r="TLB13" s="390"/>
      <c r="TLC13" s="390"/>
      <c r="TLD13" s="390"/>
      <c r="TLE13" s="390"/>
      <c r="TLF13" s="390"/>
      <c r="TLG13" s="390"/>
      <c r="TLH13" s="390"/>
      <c r="TLI13" s="390"/>
      <c r="TLJ13" s="390"/>
      <c r="TLK13" s="390"/>
      <c r="TLL13" s="390"/>
      <c r="TLM13" s="390"/>
      <c r="TLN13" s="390"/>
      <c r="TLO13" s="390"/>
      <c r="TLP13" s="390"/>
      <c r="TLQ13" s="390"/>
      <c r="TLR13" s="390"/>
      <c r="TLS13" s="390"/>
      <c r="TLT13" s="390"/>
      <c r="TLU13" s="390"/>
      <c r="TLV13" s="390"/>
      <c r="TLW13" s="390"/>
      <c r="TLX13" s="390"/>
      <c r="TLY13" s="390"/>
      <c r="TLZ13" s="390"/>
      <c r="TMA13" s="390"/>
      <c r="TMB13" s="390"/>
      <c r="TMC13" s="390"/>
      <c r="TMD13" s="390"/>
      <c r="TME13" s="390"/>
      <c r="TMF13" s="390"/>
      <c r="TMG13" s="390"/>
      <c r="TMH13" s="390"/>
      <c r="TMI13" s="390"/>
      <c r="TMJ13" s="390"/>
      <c r="TMK13" s="390"/>
      <c r="TML13" s="390"/>
      <c r="TMM13" s="390"/>
      <c r="TMN13" s="390"/>
      <c r="TMO13" s="390"/>
      <c r="TMP13" s="390"/>
      <c r="TMQ13" s="390"/>
      <c r="TMR13" s="390"/>
      <c r="TMS13" s="390"/>
      <c r="TMT13" s="390"/>
      <c r="TMU13" s="390"/>
      <c r="TMV13" s="390"/>
      <c r="TMW13" s="390"/>
      <c r="TMX13" s="390"/>
      <c r="TMY13" s="390"/>
      <c r="TMZ13" s="390"/>
      <c r="TNA13" s="390"/>
      <c r="TNB13" s="390"/>
      <c r="TNC13" s="390"/>
      <c r="TND13" s="390"/>
      <c r="TNE13" s="390"/>
      <c r="TNF13" s="390"/>
      <c r="TNG13" s="390"/>
      <c r="TNH13" s="390"/>
      <c r="TNI13" s="390"/>
      <c r="TNJ13" s="390"/>
      <c r="TNK13" s="390"/>
      <c r="TNL13" s="390"/>
      <c r="TNM13" s="390"/>
      <c r="TNN13" s="390"/>
      <c r="TNO13" s="390"/>
      <c r="TNP13" s="390"/>
      <c r="TNQ13" s="390"/>
      <c r="TNR13" s="390"/>
      <c r="TNS13" s="390"/>
      <c r="TNT13" s="390"/>
      <c r="TNU13" s="390"/>
      <c r="TNV13" s="390"/>
      <c r="TNW13" s="390"/>
      <c r="TNX13" s="390"/>
      <c r="TNY13" s="390"/>
      <c r="TNZ13" s="390"/>
      <c r="TOA13" s="390"/>
      <c r="TOB13" s="390"/>
      <c r="TOC13" s="390"/>
      <c r="TOD13" s="390"/>
      <c r="TOE13" s="390"/>
      <c r="TOF13" s="390"/>
      <c r="TOG13" s="390"/>
      <c r="TOH13" s="390"/>
      <c r="TOI13" s="390"/>
      <c r="TOJ13" s="390"/>
      <c r="TOK13" s="390"/>
      <c r="TOL13" s="390"/>
      <c r="TOM13" s="390"/>
      <c r="TON13" s="390"/>
      <c r="TOO13" s="390"/>
      <c r="TOP13" s="390"/>
      <c r="TOQ13" s="390"/>
      <c r="TOR13" s="390"/>
      <c r="TOS13" s="390"/>
      <c r="TOT13" s="390"/>
      <c r="TOU13" s="390"/>
      <c r="TOV13" s="390"/>
      <c r="TOW13" s="390"/>
      <c r="TOX13" s="390"/>
      <c r="TOY13" s="390"/>
      <c r="TOZ13" s="390"/>
      <c r="TPA13" s="390"/>
      <c r="TPB13" s="390"/>
      <c r="TPC13" s="390"/>
      <c r="TPD13" s="390"/>
      <c r="TPE13" s="390"/>
      <c r="TPF13" s="390"/>
      <c r="TPG13" s="390"/>
      <c r="TPH13" s="390"/>
      <c r="TPI13" s="390"/>
      <c r="TPJ13" s="390"/>
      <c r="TPK13" s="390"/>
      <c r="TPL13" s="390"/>
      <c r="TPM13" s="390"/>
      <c r="TPN13" s="390"/>
      <c r="TPO13" s="390"/>
      <c r="TPP13" s="390"/>
      <c r="TPQ13" s="390"/>
      <c r="TPR13" s="390"/>
      <c r="TPS13" s="390"/>
      <c r="TPT13" s="390"/>
      <c r="TPU13" s="390"/>
      <c r="TPV13" s="390"/>
      <c r="TPW13" s="390"/>
      <c r="TPX13" s="390"/>
      <c r="TPY13" s="390"/>
      <c r="TPZ13" s="390"/>
      <c r="TQA13" s="390"/>
      <c r="TQB13" s="390"/>
      <c r="TQC13" s="390"/>
      <c r="TQD13" s="390"/>
      <c r="TQE13" s="390"/>
      <c r="TQF13" s="390"/>
      <c r="TQG13" s="390"/>
      <c r="TQH13" s="390"/>
      <c r="TQI13" s="390"/>
      <c r="TQJ13" s="390"/>
      <c r="TQK13" s="390"/>
      <c r="TQL13" s="390"/>
      <c r="TQM13" s="390"/>
      <c r="TQN13" s="390"/>
      <c r="TQO13" s="390"/>
      <c r="TQP13" s="390"/>
      <c r="TQQ13" s="390"/>
      <c r="TQR13" s="390"/>
      <c r="TQS13" s="390"/>
      <c r="TQT13" s="390"/>
      <c r="TQU13" s="390"/>
      <c r="TQV13" s="390"/>
      <c r="TQW13" s="390"/>
      <c r="TQX13" s="390"/>
      <c r="TQY13" s="390"/>
      <c r="TQZ13" s="390"/>
      <c r="TRA13" s="390"/>
      <c r="TRB13" s="390"/>
      <c r="TRC13" s="390"/>
      <c r="TRD13" s="390"/>
      <c r="TRE13" s="390"/>
      <c r="TRF13" s="390"/>
      <c r="TRG13" s="390"/>
      <c r="TRH13" s="390"/>
      <c r="TRI13" s="390"/>
      <c r="TRJ13" s="390"/>
      <c r="TRK13" s="390"/>
      <c r="TRL13" s="390"/>
      <c r="TRM13" s="390"/>
      <c r="TRN13" s="390"/>
      <c r="TRO13" s="390"/>
      <c r="TRP13" s="390"/>
      <c r="TRQ13" s="390"/>
      <c r="TRR13" s="390"/>
      <c r="TRS13" s="390"/>
      <c r="TRT13" s="390"/>
      <c r="TRU13" s="390"/>
      <c r="TRV13" s="390"/>
      <c r="TRW13" s="390"/>
      <c r="TRX13" s="390"/>
      <c r="TRY13" s="390"/>
      <c r="TRZ13" s="390"/>
      <c r="TSA13" s="390"/>
      <c r="TSB13" s="390"/>
      <c r="TSC13" s="390"/>
      <c r="TSD13" s="390"/>
      <c r="TSE13" s="390"/>
      <c r="TSF13" s="390"/>
      <c r="TSG13" s="390"/>
      <c r="TSH13" s="390"/>
      <c r="TSI13" s="390"/>
      <c r="TSJ13" s="390"/>
      <c r="TSK13" s="390"/>
      <c r="TSL13" s="390"/>
      <c r="TSM13" s="390"/>
      <c r="TSN13" s="390"/>
      <c r="TSO13" s="390"/>
      <c r="TSP13" s="390"/>
      <c r="TSQ13" s="390"/>
      <c r="TSR13" s="390"/>
      <c r="TSS13" s="390"/>
      <c r="TST13" s="390"/>
      <c r="TSU13" s="390"/>
      <c r="TSV13" s="390"/>
      <c r="TSW13" s="390"/>
      <c r="TSX13" s="390"/>
      <c r="TSY13" s="390"/>
      <c r="TSZ13" s="390"/>
      <c r="TTA13" s="390"/>
      <c r="TTB13" s="390"/>
      <c r="TTC13" s="390"/>
      <c r="TTD13" s="390"/>
      <c r="TTE13" s="390"/>
      <c r="TTF13" s="390"/>
      <c r="TTG13" s="390"/>
      <c r="TTH13" s="390"/>
      <c r="TTI13" s="390"/>
      <c r="TTJ13" s="390"/>
      <c r="TTK13" s="390"/>
      <c r="TTL13" s="390"/>
      <c r="TTM13" s="390"/>
      <c r="TTN13" s="390"/>
      <c r="TTO13" s="390"/>
      <c r="TTP13" s="390"/>
      <c r="TTQ13" s="390"/>
      <c r="TTR13" s="390"/>
      <c r="TTS13" s="390"/>
      <c r="TTT13" s="390"/>
      <c r="TTU13" s="390"/>
      <c r="TTV13" s="390"/>
      <c r="TTW13" s="390"/>
      <c r="TTX13" s="390"/>
      <c r="TTY13" s="390"/>
      <c r="TTZ13" s="390"/>
      <c r="TUA13" s="390"/>
      <c r="TUB13" s="390"/>
      <c r="TUC13" s="390"/>
      <c r="TUD13" s="390"/>
      <c r="TUE13" s="390"/>
      <c r="TUF13" s="390"/>
      <c r="TUG13" s="390"/>
      <c r="TUH13" s="390"/>
      <c r="TUI13" s="390"/>
      <c r="TUJ13" s="390"/>
      <c r="TUK13" s="390"/>
      <c r="TUL13" s="390"/>
      <c r="TUM13" s="390"/>
      <c r="TUN13" s="390"/>
      <c r="TUO13" s="390"/>
      <c r="TUP13" s="390"/>
      <c r="TUQ13" s="390"/>
      <c r="TUR13" s="390"/>
      <c r="TUS13" s="390"/>
      <c r="TUT13" s="390"/>
      <c r="TUU13" s="390"/>
      <c r="TUV13" s="390"/>
      <c r="TUW13" s="390"/>
      <c r="TUX13" s="390"/>
      <c r="TUY13" s="390"/>
      <c r="TUZ13" s="390"/>
      <c r="TVA13" s="390"/>
      <c r="TVB13" s="390"/>
      <c r="TVC13" s="390"/>
      <c r="TVD13" s="390"/>
      <c r="TVE13" s="390"/>
      <c r="TVF13" s="390"/>
      <c r="TVG13" s="390"/>
      <c r="TVH13" s="390"/>
      <c r="TVI13" s="390"/>
      <c r="TVJ13" s="390"/>
      <c r="TVK13" s="390"/>
      <c r="TVL13" s="390"/>
      <c r="TVM13" s="390"/>
      <c r="TVN13" s="390"/>
      <c r="TVO13" s="390"/>
      <c r="TVP13" s="390"/>
      <c r="TVQ13" s="390"/>
      <c r="TVR13" s="390"/>
      <c r="TVS13" s="390"/>
      <c r="TVT13" s="390"/>
      <c r="TVU13" s="390"/>
      <c r="TVV13" s="390"/>
      <c r="TVW13" s="390"/>
      <c r="TVX13" s="390"/>
      <c r="TVY13" s="390"/>
      <c r="TVZ13" s="390"/>
      <c r="TWA13" s="390"/>
      <c r="TWB13" s="390"/>
      <c r="TWC13" s="390"/>
      <c r="TWD13" s="390"/>
      <c r="TWE13" s="390"/>
      <c r="TWF13" s="390"/>
      <c r="TWG13" s="390"/>
      <c r="TWH13" s="390"/>
      <c r="TWI13" s="390"/>
      <c r="TWJ13" s="390"/>
      <c r="TWK13" s="390"/>
      <c r="TWL13" s="390"/>
      <c r="TWM13" s="390"/>
      <c r="TWN13" s="390"/>
      <c r="TWO13" s="390"/>
      <c r="TWP13" s="390"/>
      <c r="TWQ13" s="390"/>
      <c r="TWR13" s="390"/>
      <c r="TWS13" s="390"/>
      <c r="TWT13" s="390"/>
      <c r="TWU13" s="390"/>
      <c r="TWV13" s="390"/>
      <c r="TWW13" s="390"/>
      <c r="TWX13" s="390"/>
      <c r="TWY13" s="390"/>
      <c r="TWZ13" s="390"/>
      <c r="TXA13" s="390"/>
      <c r="TXB13" s="390"/>
      <c r="TXC13" s="390"/>
      <c r="TXD13" s="390"/>
      <c r="TXE13" s="390"/>
      <c r="TXF13" s="390"/>
      <c r="TXG13" s="390"/>
      <c r="TXH13" s="390"/>
      <c r="TXI13" s="390"/>
      <c r="TXJ13" s="390"/>
      <c r="TXK13" s="390"/>
      <c r="TXL13" s="390"/>
      <c r="TXM13" s="390"/>
      <c r="TXN13" s="390"/>
      <c r="TXO13" s="390"/>
      <c r="TXP13" s="390"/>
      <c r="TXQ13" s="390"/>
      <c r="TXR13" s="390"/>
      <c r="TXS13" s="390"/>
      <c r="TXT13" s="390"/>
      <c r="TXU13" s="390"/>
      <c r="TXV13" s="390"/>
      <c r="TXW13" s="390"/>
      <c r="TXX13" s="390"/>
      <c r="TXY13" s="390"/>
      <c r="TXZ13" s="390"/>
      <c r="TYA13" s="390"/>
      <c r="TYB13" s="390"/>
      <c r="TYC13" s="390"/>
      <c r="TYD13" s="390"/>
      <c r="TYE13" s="390"/>
      <c r="TYF13" s="390"/>
      <c r="TYG13" s="390"/>
      <c r="TYH13" s="390"/>
      <c r="TYI13" s="390"/>
      <c r="TYJ13" s="390"/>
      <c r="TYK13" s="390"/>
      <c r="TYL13" s="390"/>
      <c r="TYM13" s="390"/>
      <c r="TYN13" s="390"/>
      <c r="TYO13" s="390"/>
      <c r="TYP13" s="390"/>
      <c r="TYQ13" s="390"/>
      <c r="TYR13" s="390"/>
      <c r="TYS13" s="390"/>
      <c r="TYT13" s="390"/>
      <c r="TYU13" s="390"/>
      <c r="TYV13" s="390"/>
      <c r="TYW13" s="390"/>
      <c r="TYX13" s="390"/>
      <c r="TYY13" s="390"/>
      <c r="TYZ13" s="390"/>
      <c r="TZA13" s="390"/>
      <c r="TZB13" s="390"/>
      <c r="TZC13" s="390"/>
      <c r="TZD13" s="390"/>
      <c r="TZE13" s="390"/>
      <c r="TZF13" s="390"/>
      <c r="TZG13" s="390"/>
      <c r="TZH13" s="390"/>
      <c r="TZI13" s="390"/>
      <c r="TZJ13" s="390"/>
      <c r="TZK13" s="390"/>
      <c r="TZL13" s="390"/>
      <c r="TZM13" s="390"/>
      <c r="TZN13" s="390"/>
      <c r="TZO13" s="390"/>
      <c r="TZP13" s="390"/>
      <c r="TZQ13" s="390"/>
      <c r="TZR13" s="390"/>
      <c r="TZS13" s="390"/>
      <c r="TZT13" s="390"/>
      <c r="TZU13" s="390"/>
      <c r="TZV13" s="390"/>
      <c r="TZW13" s="390"/>
      <c r="TZX13" s="390"/>
      <c r="TZY13" s="390"/>
      <c r="TZZ13" s="390"/>
      <c r="UAA13" s="390"/>
      <c r="UAB13" s="390"/>
      <c r="UAC13" s="390"/>
      <c r="UAD13" s="390"/>
      <c r="UAE13" s="390"/>
      <c r="UAF13" s="390"/>
      <c r="UAG13" s="390"/>
      <c r="UAH13" s="390"/>
      <c r="UAI13" s="390"/>
      <c r="UAJ13" s="390"/>
      <c r="UAK13" s="390"/>
      <c r="UAL13" s="390"/>
      <c r="UAM13" s="390"/>
      <c r="UAN13" s="390"/>
      <c r="UAO13" s="390"/>
      <c r="UAP13" s="390"/>
      <c r="UAQ13" s="390"/>
      <c r="UAR13" s="390"/>
      <c r="UAS13" s="390"/>
      <c r="UAT13" s="390"/>
      <c r="UAU13" s="390"/>
      <c r="UAV13" s="390"/>
      <c r="UAW13" s="390"/>
      <c r="UAX13" s="390"/>
      <c r="UAY13" s="390"/>
      <c r="UAZ13" s="390"/>
      <c r="UBA13" s="390"/>
      <c r="UBB13" s="390"/>
      <c r="UBC13" s="390"/>
      <c r="UBD13" s="390"/>
      <c r="UBE13" s="390"/>
      <c r="UBF13" s="390"/>
      <c r="UBG13" s="390"/>
      <c r="UBH13" s="390"/>
      <c r="UBI13" s="390"/>
      <c r="UBJ13" s="390"/>
      <c r="UBK13" s="390"/>
      <c r="UBL13" s="390"/>
      <c r="UBM13" s="390"/>
      <c r="UBN13" s="390"/>
      <c r="UBO13" s="390"/>
      <c r="UBP13" s="390"/>
      <c r="UBQ13" s="390"/>
      <c r="UBR13" s="390"/>
      <c r="UBS13" s="390"/>
      <c r="UBT13" s="390"/>
      <c r="UBU13" s="390"/>
      <c r="UBV13" s="390"/>
      <c r="UBW13" s="390"/>
      <c r="UBX13" s="390"/>
      <c r="UBY13" s="390"/>
      <c r="UBZ13" s="390"/>
      <c r="UCA13" s="390"/>
      <c r="UCB13" s="390"/>
      <c r="UCC13" s="390"/>
      <c r="UCD13" s="390"/>
      <c r="UCE13" s="390"/>
      <c r="UCF13" s="390"/>
      <c r="UCG13" s="390"/>
      <c r="UCH13" s="390"/>
      <c r="UCI13" s="390"/>
      <c r="UCJ13" s="390"/>
      <c r="UCK13" s="390"/>
      <c r="UCL13" s="390"/>
      <c r="UCM13" s="390"/>
      <c r="UCN13" s="390"/>
      <c r="UCO13" s="390"/>
      <c r="UCP13" s="390"/>
      <c r="UCQ13" s="390"/>
      <c r="UCR13" s="390"/>
      <c r="UCS13" s="390"/>
      <c r="UCT13" s="390"/>
      <c r="UCU13" s="390"/>
      <c r="UCV13" s="390"/>
      <c r="UCW13" s="390"/>
      <c r="UCX13" s="390"/>
      <c r="UCY13" s="390"/>
      <c r="UCZ13" s="390"/>
      <c r="UDA13" s="390"/>
      <c r="UDB13" s="390"/>
      <c r="UDC13" s="390"/>
      <c r="UDD13" s="390"/>
      <c r="UDE13" s="390"/>
      <c r="UDF13" s="390"/>
      <c r="UDG13" s="390"/>
      <c r="UDH13" s="390"/>
      <c r="UDI13" s="390"/>
      <c r="UDJ13" s="390"/>
      <c r="UDK13" s="390"/>
      <c r="UDL13" s="390"/>
      <c r="UDM13" s="390"/>
      <c r="UDN13" s="390"/>
      <c r="UDO13" s="390"/>
      <c r="UDP13" s="390"/>
      <c r="UDQ13" s="390"/>
      <c r="UDR13" s="390"/>
      <c r="UDS13" s="390"/>
      <c r="UDT13" s="390"/>
      <c r="UDU13" s="390"/>
      <c r="UDV13" s="390"/>
      <c r="UDW13" s="390"/>
      <c r="UDX13" s="390"/>
      <c r="UDY13" s="390"/>
      <c r="UDZ13" s="390"/>
      <c r="UEA13" s="390"/>
      <c r="UEB13" s="390"/>
      <c r="UEC13" s="390"/>
      <c r="UED13" s="390"/>
      <c r="UEE13" s="390"/>
      <c r="UEF13" s="390"/>
      <c r="UEG13" s="390"/>
      <c r="UEH13" s="390"/>
      <c r="UEI13" s="390"/>
      <c r="UEJ13" s="390"/>
      <c r="UEK13" s="390"/>
      <c r="UEL13" s="390"/>
      <c r="UEM13" s="390"/>
      <c r="UEN13" s="390"/>
      <c r="UEO13" s="390"/>
      <c r="UEP13" s="390"/>
      <c r="UEQ13" s="390"/>
      <c r="UER13" s="390"/>
      <c r="UES13" s="390"/>
      <c r="UET13" s="390"/>
      <c r="UEU13" s="390"/>
      <c r="UEV13" s="390"/>
      <c r="UEW13" s="390"/>
      <c r="UEX13" s="390"/>
      <c r="UEY13" s="390"/>
      <c r="UEZ13" s="390"/>
      <c r="UFA13" s="390"/>
      <c r="UFB13" s="390"/>
      <c r="UFC13" s="390"/>
      <c r="UFD13" s="390"/>
      <c r="UFE13" s="390"/>
      <c r="UFF13" s="390"/>
      <c r="UFG13" s="390"/>
      <c r="UFH13" s="390"/>
      <c r="UFI13" s="390"/>
      <c r="UFJ13" s="390"/>
      <c r="UFK13" s="390"/>
      <c r="UFL13" s="390"/>
      <c r="UFM13" s="390"/>
      <c r="UFN13" s="390"/>
      <c r="UFO13" s="390"/>
      <c r="UFP13" s="390"/>
      <c r="UFQ13" s="390"/>
      <c r="UFR13" s="390"/>
      <c r="UFS13" s="390"/>
      <c r="UFT13" s="390"/>
      <c r="UFU13" s="390"/>
      <c r="UFV13" s="390"/>
      <c r="UFW13" s="390"/>
      <c r="UFX13" s="390"/>
      <c r="UFY13" s="390"/>
      <c r="UFZ13" s="390"/>
      <c r="UGA13" s="390"/>
      <c r="UGB13" s="390"/>
      <c r="UGC13" s="390"/>
      <c r="UGD13" s="390"/>
      <c r="UGE13" s="390"/>
      <c r="UGF13" s="390"/>
      <c r="UGG13" s="390"/>
      <c r="UGH13" s="390"/>
      <c r="UGI13" s="390"/>
      <c r="UGJ13" s="390"/>
      <c r="UGK13" s="390"/>
      <c r="UGL13" s="390"/>
      <c r="UGM13" s="390"/>
      <c r="UGN13" s="390"/>
      <c r="UGO13" s="390"/>
      <c r="UGP13" s="390"/>
      <c r="UGQ13" s="390"/>
      <c r="UGR13" s="390"/>
      <c r="UGS13" s="390"/>
      <c r="UGT13" s="390"/>
      <c r="UGU13" s="390"/>
      <c r="UGV13" s="390"/>
      <c r="UGW13" s="390"/>
      <c r="UGX13" s="390"/>
      <c r="UGY13" s="390"/>
      <c r="UGZ13" s="390"/>
      <c r="UHA13" s="390"/>
      <c r="UHB13" s="390"/>
      <c r="UHC13" s="390"/>
      <c r="UHD13" s="390"/>
      <c r="UHE13" s="390"/>
      <c r="UHF13" s="390"/>
      <c r="UHG13" s="390"/>
      <c r="UHH13" s="390"/>
      <c r="UHI13" s="390"/>
      <c r="UHJ13" s="390"/>
      <c r="UHK13" s="390"/>
      <c r="UHL13" s="390"/>
      <c r="UHM13" s="390"/>
      <c r="UHN13" s="390"/>
      <c r="UHO13" s="390"/>
      <c r="UHP13" s="390"/>
      <c r="UHQ13" s="390"/>
      <c r="UHR13" s="390"/>
      <c r="UHS13" s="390"/>
      <c r="UHT13" s="390"/>
      <c r="UHU13" s="390"/>
      <c r="UHV13" s="390"/>
      <c r="UHW13" s="390"/>
      <c r="UHX13" s="390"/>
      <c r="UHY13" s="390"/>
      <c r="UHZ13" s="390"/>
      <c r="UIA13" s="390"/>
      <c r="UIB13" s="390"/>
      <c r="UIC13" s="390"/>
      <c r="UID13" s="390"/>
      <c r="UIE13" s="390"/>
      <c r="UIF13" s="390"/>
      <c r="UIG13" s="390"/>
      <c r="UIH13" s="390"/>
      <c r="UII13" s="390"/>
      <c r="UIJ13" s="390"/>
      <c r="UIK13" s="390"/>
      <c r="UIL13" s="390"/>
      <c r="UIM13" s="390"/>
      <c r="UIN13" s="390"/>
      <c r="UIO13" s="390"/>
      <c r="UIP13" s="390"/>
      <c r="UIQ13" s="390"/>
      <c r="UIR13" s="390"/>
      <c r="UIS13" s="390"/>
      <c r="UIT13" s="390"/>
      <c r="UIU13" s="390"/>
      <c r="UIV13" s="390"/>
      <c r="UIW13" s="390"/>
      <c r="UIX13" s="390"/>
      <c r="UIY13" s="390"/>
      <c r="UIZ13" s="390"/>
      <c r="UJA13" s="390"/>
      <c r="UJB13" s="390"/>
      <c r="UJC13" s="390"/>
      <c r="UJD13" s="390"/>
      <c r="UJE13" s="390"/>
      <c r="UJF13" s="390"/>
      <c r="UJG13" s="390"/>
      <c r="UJH13" s="390"/>
      <c r="UJI13" s="390"/>
      <c r="UJJ13" s="390"/>
      <c r="UJK13" s="390"/>
      <c r="UJL13" s="390"/>
      <c r="UJM13" s="390"/>
      <c r="UJN13" s="390"/>
      <c r="UJO13" s="390"/>
      <c r="UJP13" s="390"/>
      <c r="UJQ13" s="390"/>
      <c r="UJR13" s="390"/>
      <c r="UJS13" s="390"/>
      <c r="UJT13" s="390"/>
      <c r="UJU13" s="390"/>
      <c r="UJV13" s="390"/>
      <c r="UJW13" s="390"/>
      <c r="UJX13" s="390"/>
      <c r="UJY13" s="390"/>
      <c r="UJZ13" s="390"/>
      <c r="UKA13" s="390"/>
      <c r="UKB13" s="390"/>
      <c r="UKC13" s="390"/>
      <c r="UKD13" s="390"/>
      <c r="UKE13" s="390"/>
      <c r="UKF13" s="390"/>
      <c r="UKG13" s="390"/>
      <c r="UKH13" s="390"/>
      <c r="UKI13" s="390"/>
      <c r="UKJ13" s="390"/>
      <c r="UKK13" s="390"/>
      <c r="UKL13" s="390"/>
      <c r="UKM13" s="390"/>
      <c r="UKN13" s="390"/>
      <c r="UKO13" s="390"/>
      <c r="UKP13" s="390"/>
      <c r="UKQ13" s="390"/>
      <c r="UKR13" s="390"/>
      <c r="UKS13" s="390"/>
      <c r="UKT13" s="390"/>
      <c r="UKU13" s="390"/>
      <c r="UKV13" s="390"/>
      <c r="UKW13" s="390"/>
      <c r="UKX13" s="390"/>
      <c r="UKY13" s="390"/>
      <c r="UKZ13" s="390"/>
      <c r="ULA13" s="390"/>
      <c r="ULB13" s="390"/>
      <c r="ULC13" s="390"/>
      <c r="ULD13" s="390"/>
      <c r="ULE13" s="390"/>
      <c r="ULF13" s="390"/>
      <c r="ULG13" s="390"/>
      <c r="ULH13" s="390"/>
      <c r="ULI13" s="390"/>
      <c r="ULJ13" s="390"/>
      <c r="ULK13" s="390"/>
      <c r="ULL13" s="390"/>
      <c r="ULM13" s="390"/>
      <c r="ULN13" s="390"/>
      <c r="ULO13" s="390"/>
      <c r="ULP13" s="390"/>
      <c r="ULQ13" s="390"/>
      <c r="ULR13" s="390"/>
      <c r="ULS13" s="390"/>
      <c r="ULT13" s="390"/>
      <c r="ULU13" s="390"/>
      <c r="ULV13" s="390"/>
      <c r="ULW13" s="390"/>
      <c r="ULX13" s="390"/>
      <c r="ULY13" s="390"/>
      <c r="ULZ13" s="390"/>
      <c r="UMA13" s="390"/>
      <c r="UMB13" s="390"/>
      <c r="UMC13" s="390"/>
      <c r="UMD13" s="390"/>
      <c r="UME13" s="390"/>
      <c r="UMF13" s="390"/>
      <c r="UMG13" s="390"/>
      <c r="UMH13" s="390"/>
      <c r="UMI13" s="390"/>
      <c r="UMJ13" s="390"/>
      <c r="UMK13" s="390"/>
      <c r="UML13" s="390"/>
      <c r="UMM13" s="390"/>
      <c r="UMN13" s="390"/>
      <c r="UMO13" s="390"/>
      <c r="UMP13" s="390"/>
      <c r="UMQ13" s="390"/>
      <c r="UMR13" s="390"/>
      <c r="UMS13" s="390"/>
      <c r="UMT13" s="390"/>
      <c r="UMU13" s="390"/>
      <c r="UMV13" s="390"/>
      <c r="UMW13" s="390"/>
      <c r="UMX13" s="390"/>
      <c r="UMY13" s="390"/>
      <c r="UMZ13" s="390"/>
      <c r="UNA13" s="390"/>
      <c r="UNB13" s="390"/>
      <c r="UNC13" s="390"/>
      <c r="UND13" s="390"/>
      <c r="UNE13" s="390"/>
      <c r="UNF13" s="390"/>
      <c r="UNG13" s="390"/>
      <c r="UNH13" s="390"/>
      <c r="UNI13" s="390"/>
      <c r="UNJ13" s="390"/>
      <c r="UNK13" s="390"/>
      <c r="UNL13" s="390"/>
      <c r="UNM13" s="390"/>
      <c r="UNN13" s="390"/>
      <c r="UNO13" s="390"/>
      <c r="UNP13" s="390"/>
      <c r="UNQ13" s="390"/>
      <c r="UNR13" s="390"/>
      <c r="UNS13" s="390"/>
      <c r="UNT13" s="390"/>
      <c r="UNU13" s="390"/>
      <c r="UNV13" s="390"/>
      <c r="UNW13" s="390"/>
      <c r="UNX13" s="390"/>
      <c r="UNY13" s="390"/>
      <c r="UNZ13" s="390"/>
      <c r="UOA13" s="390"/>
      <c r="UOB13" s="390"/>
      <c r="UOC13" s="390"/>
      <c r="UOD13" s="390"/>
      <c r="UOE13" s="390"/>
      <c r="UOF13" s="390"/>
      <c r="UOG13" s="390"/>
      <c r="UOH13" s="390"/>
      <c r="UOI13" s="390"/>
      <c r="UOJ13" s="390"/>
      <c r="UOK13" s="390"/>
      <c r="UOL13" s="390"/>
      <c r="UOM13" s="390"/>
      <c r="UON13" s="390"/>
      <c r="UOO13" s="390"/>
      <c r="UOP13" s="390"/>
      <c r="UOQ13" s="390"/>
      <c r="UOR13" s="390"/>
      <c r="UOS13" s="390"/>
      <c r="UOT13" s="390"/>
      <c r="UOU13" s="390"/>
      <c r="UOV13" s="390"/>
      <c r="UOW13" s="390"/>
      <c r="UOX13" s="390"/>
      <c r="UOY13" s="390"/>
      <c r="UOZ13" s="390"/>
      <c r="UPA13" s="390"/>
      <c r="UPB13" s="390"/>
      <c r="UPC13" s="390"/>
      <c r="UPD13" s="390"/>
      <c r="UPE13" s="390"/>
      <c r="UPF13" s="390"/>
      <c r="UPG13" s="390"/>
      <c r="UPH13" s="390"/>
      <c r="UPI13" s="390"/>
      <c r="UPJ13" s="390"/>
      <c r="UPK13" s="390"/>
      <c r="UPL13" s="390"/>
      <c r="UPM13" s="390"/>
      <c r="UPN13" s="390"/>
      <c r="UPO13" s="390"/>
      <c r="UPP13" s="390"/>
      <c r="UPQ13" s="390"/>
      <c r="UPR13" s="390"/>
      <c r="UPS13" s="390"/>
      <c r="UPT13" s="390"/>
      <c r="UPU13" s="390"/>
      <c r="UPV13" s="390"/>
      <c r="UPW13" s="390"/>
      <c r="UPX13" s="390"/>
      <c r="UPY13" s="390"/>
      <c r="UPZ13" s="390"/>
      <c r="UQA13" s="390"/>
      <c r="UQB13" s="390"/>
      <c r="UQC13" s="390"/>
      <c r="UQD13" s="390"/>
      <c r="UQE13" s="390"/>
      <c r="UQF13" s="390"/>
      <c r="UQG13" s="390"/>
      <c r="UQH13" s="390"/>
      <c r="UQI13" s="390"/>
      <c r="UQJ13" s="390"/>
      <c r="UQK13" s="390"/>
      <c r="UQL13" s="390"/>
      <c r="UQM13" s="390"/>
      <c r="UQN13" s="390"/>
      <c r="UQO13" s="390"/>
      <c r="UQP13" s="390"/>
      <c r="UQQ13" s="390"/>
      <c r="UQR13" s="390"/>
      <c r="UQS13" s="390"/>
      <c r="UQT13" s="390"/>
      <c r="UQU13" s="390"/>
      <c r="UQV13" s="390"/>
      <c r="UQW13" s="390"/>
      <c r="UQX13" s="390"/>
      <c r="UQY13" s="390"/>
      <c r="UQZ13" s="390"/>
      <c r="URA13" s="390"/>
      <c r="URB13" s="390"/>
      <c r="URC13" s="390"/>
      <c r="URD13" s="390"/>
      <c r="URE13" s="390"/>
      <c r="URF13" s="390"/>
      <c r="URG13" s="390"/>
      <c r="URH13" s="390"/>
      <c r="URI13" s="390"/>
      <c r="URJ13" s="390"/>
      <c r="URK13" s="390"/>
      <c r="URL13" s="390"/>
      <c r="URM13" s="390"/>
      <c r="URN13" s="390"/>
      <c r="URO13" s="390"/>
      <c r="URP13" s="390"/>
      <c r="URQ13" s="390"/>
      <c r="URR13" s="390"/>
      <c r="URS13" s="390"/>
      <c r="URT13" s="390"/>
      <c r="URU13" s="390"/>
      <c r="URV13" s="390"/>
      <c r="URW13" s="390"/>
      <c r="URX13" s="390"/>
      <c r="URY13" s="390"/>
      <c r="URZ13" s="390"/>
      <c r="USA13" s="390"/>
      <c r="USB13" s="390"/>
      <c r="USC13" s="390"/>
      <c r="USD13" s="390"/>
      <c r="USE13" s="390"/>
      <c r="USF13" s="390"/>
      <c r="USG13" s="390"/>
      <c r="USH13" s="390"/>
      <c r="USI13" s="390"/>
      <c r="USJ13" s="390"/>
      <c r="USK13" s="390"/>
      <c r="USL13" s="390"/>
      <c r="USM13" s="390"/>
      <c r="USN13" s="390"/>
      <c r="USO13" s="390"/>
      <c r="USP13" s="390"/>
      <c r="USQ13" s="390"/>
      <c r="USR13" s="390"/>
      <c r="USS13" s="390"/>
      <c r="UST13" s="390"/>
      <c r="USU13" s="390"/>
      <c r="USV13" s="390"/>
      <c r="USW13" s="390"/>
      <c r="USX13" s="390"/>
      <c r="USY13" s="390"/>
      <c r="USZ13" s="390"/>
      <c r="UTA13" s="390"/>
      <c r="UTB13" s="390"/>
      <c r="UTC13" s="390"/>
      <c r="UTD13" s="390"/>
      <c r="UTE13" s="390"/>
      <c r="UTF13" s="390"/>
      <c r="UTG13" s="390"/>
      <c r="UTH13" s="390"/>
      <c r="UTI13" s="390"/>
      <c r="UTJ13" s="390"/>
      <c r="UTK13" s="390"/>
      <c r="UTL13" s="390"/>
      <c r="UTM13" s="390"/>
      <c r="UTN13" s="390"/>
      <c r="UTO13" s="390"/>
      <c r="UTP13" s="390"/>
      <c r="UTQ13" s="390"/>
      <c r="UTR13" s="390"/>
      <c r="UTS13" s="390"/>
      <c r="UTT13" s="390"/>
      <c r="UTU13" s="390"/>
      <c r="UTV13" s="390"/>
      <c r="UTW13" s="390"/>
      <c r="UTX13" s="390"/>
      <c r="UTY13" s="390"/>
      <c r="UTZ13" s="390"/>
      <c r="UUA13" s="390"/>
      <c r="UUB13" s="390"/>
      <c r="UUC13" s="390"/>
      <c r="UUD13" s="390"/>
      <c r="UUE13" s="390"/>
      <c r="UUF13" s="390"/>
      <c r="UUG13" s="390"/>
      <c r="UUH13" s="390"/>
      <c r="UUI13" s="390"/>
      <c r="UUJ13" s="390"/>
      <c r="UUK13" s="390"/>
      <c r="UUL13" s="390"/>
      <c r="UUM13" s="390"/>
      <c r="UUN13" s="390"/>
      <c r="UUO13" s="390"/>
      <c r="UUP13" s="390"/>
      <c r="UUQ13" s="390"/>
      <c r="UUR13" s="390"/>
      <c r="UUS13" s="390"/>
      <c r="UUT13" s="390"/>
      <c r="UUU13" s="390"/>
      <c r="UUV13" s="390"/>
      <c r="UUW13" s="390"/>
      <c r="UUX13" s="390"/>
      <c r="UUY13" s="390"/>
      <c r="UUZ13" s="390"/>
      <c r="UVA13" s="390"/>
      <c r="UVB13" s="390"/>
      <c r="UVC13" s="390"/>
      <c r="UVD13" s="390"/>
      <c r="UVE13" s="390"/>
      <c r="UVF13" s="390"/>
      <c r="UVG13" s="390"/>
      <c r="UVH13" s="390"/>
      <c r="UVI13" s="390"/>
      <c r="UVJ13" s="390"/>
      <c r="UVK13" s="390"/>
      <c r="UVL13" s="390"/>
      <c r="UVM13" s="390"/>
      <c r="UVN13" s="390"/>
      <c r="UVO13" s="390"/>
      <c r="UVP13" s="390"/>
      <c r="UVQ13" s="390"/>
      <c r="UVR13" s="390"/>
      <c r="UVS13" s="390"/>
      <c r="UVT13" s="390"/>
      <c r="UVU13" s="390"/>
      <c r="UVV13" s="390"/>
      <c r="UVW13" s="390"/>
      <c r="UVX13" s="390"/>
      <c r="UVY13" s="390"/>
      <c r="UVZ13" s="390"/>
      <c r="UWA13" s="390"/>
      <c r="UWB13" s="390"/>
      <c r="UWC13" s="390"/>
      <c r="UWD13" s="390"/>
      <c r="UWE13" s="390"/>
      <c r="UWF13" s="390"/>
      <c r="UWG13" s="390"/>
      <c r="UWH13" s="390"/>
      <c r="UWI13" s="390"/>
      <c r="UWJ13" s="390"/>
      <c r="UWK13" s="390"/>
      <c r="UWL13" s="390"/>
      <c r="UWM13" s="390"/>
      <c r="UWN13" s="390"/>
      <c r="UWO13" s="390"/>
      <c r="UWP13" s="390"/>
      <c r="UWQ13" s="390"/>
      <c r="UWR13" s="390"/>
      <c r="UWS13" s="390"/>
      <c r="UWT13" s="390"/>
      <c r="UWU13" s="390"/>
      <c r="UWV13" s="390"/>
      <c r="UWW13" s="390"/>
      <c r="UWX13" s="390"/>
      <c r="UWY13" s="390"/>
      <c r="UWZ13" s="390"/>
      <c r="UXA13" s="390"/>
      <c r="UXB13" s="390"/>
      <c r="UXC13" s="390"/>
      <c r="UXD13" s="390"/>
      <c r="UXE13" s="390"/>
      <c r="UXF13" s="390"/>
      <c r="UXG13" s="390"/>
      <c r="UXH13" s="390"/>
      <c r="UXI13" s="390"/>
      <c r="UXJ13" s="390"/>
      <c r="UXK13" s="390"/>
      <c r="UXL13" s="390"/>
      <c r="UXM13" s="390"/>
      <c r="UXN13" s="390"/>
      <c r="UXO13" s="390"/>
      <c r="UXP13" s="390"/>
      <c r="UXQ13" s="390"/>
      <c r="UXR13" s="390"/>
      <c r="UXS13" s="390"/>
      <c r="UXT13" s="390"/>
      <c r="UXU13" s="390"/>
      <c r="UXV13" s="390"/>
      <c r="UXW13" s="390"/>
      <c r="UXX13" s="390"/>
      <c r="UXY13" s="390"/>
      <c r="UXZ13" s="390"/>
      <c r="UYA13" s="390"/>
      <c r="UYB13" s="390"/>
      <c r="UYC13" s="390"/>
      <c r="UYD13" s="390"/>
      <c r="UYE13" s="390"/>
      <c r="UYF13" s="390"/>
      <c r="UYG13" s="390"/>
      <c r="UYH13" s="390"/>
      <c r="UYI13" s="390"/>
      <c r="UYJ13" s="390"/>
      <c r="UYK13" s="390"/>
      <c r="UYL13" s="390"/>
      <c r="UYM13" s="390"/>
      <c r="UYN13" s="390"/>
      <c r="UYO13" s="390"/>
      <c r="UYP13" s="390"/>
      <c r="UYQ13" s="390"/>
      <c r="UYR13" s="390"/>
      <c r="UYS13" s="390"/>
      <c r="UYT13" s="390"/>
      <c r="UYU13" s="390"/>
      <c r="UYV13" s="390"/>
      <c r="UYW13" s="390"/>
      <c r="UYX13" s="390"/>
      <c r="UYY13" s="390"/>
      <c r="UYZ13" s="390"/>
      <c r="UZA13" s="390"/>
      <c r="UZB13" s="390"/>
      <c r="UZC13" s="390"/>
      <c r="UZD13" s="390"/>
      <c r="UZE13" s="390"/>
      <c r="UZF13" s="390"/>
      <c r="UZG13" s="390"/>
      <c r="UZH13" s="390"/>
      <c r="UZI13" s="390"/>
      <c r="UZJ13" s="390"/>
      <c r="UZK13" s="390"/>
      <c r="UZL13" s="390"/>
      <c r="UZM13" s="390"/>
      <c r="UZN13" s="390"/>
      <c r="UZO13" s="390"/>
      <c r="UZP13" s="390"/>
      <c r="UZQ13" s="390"/>
      <c r="UZR13" s="390"/>
      <c r="UZS13" s="390"/>
      <c r="UZT13" s="390"/>
      <c r="UZU13" s="390"/>
      <c r="UZV13" s="390"/>
      <c r="UZW13" s="390"/>
      <c r="UZX13" s="390"/>
      <c r="UZY13" s="390"/>
      <c r="UZZ13" s="390"/>
      <c r="VAA13" s="390"/>
      <c r="VAB13" s="390"/>
      <c r="VAC13" s="390"/>
      <c r="VAD13" s="390"/>
      <c r="VAE13" s="390"/>
      <c r="VAF13" s="390"/>
      <c r="VAG13" s="390"/>
      <c r="VAH13" s="390"/>
      <c r="VAI13" s="390"/>
      <c r="VAJ13" s="390"/>
      <c r="VAK13" s="390"/>
      <c r="VAL13" s="390"/>
      <c r="VAM13" s="390"/>
      <c r="VAN13" s="390"/>
      <c r="VAO13" s="390"/>
      <c r="VAP13" s="390"/>
      <c r="VAQ13" s="390"/>
      <c r="VAR13" s="390"/>
      <c r="VAS13" s="390"/>
      <c r="VAT13" s="390"/>
      <c r="VAU13" s="390"/>
      <c r="VAV13" s="390"/>
      <c r="VAW13" s="390"/>
      <c r="VAX13" s="390"/>
      <c r="VAY13" s="390"/>
      <c r="VAZ13" s="390"/>
      <c r="VBA13" s="390"/>
      <c r="VBB13" s="390"/>
      <c r="VBC13" s="390"/>
      <c r="VBD13" s="390"/>
      <c r="VBE13" s="390"/>
      <c r="VBF13" s="390"/>
      <c r="VBG13" s="390"/>
      <c r="VBH13" s="390"/>
      <c r="VBI13" s="390"/>
      <c r="VBJ13" s="390"/>
      <c r="VBK13" s="390"/>
      <c r="VBL13" s="390"/>
      <c r="VBM13" s="390"/>
      <c r="VBN13" s="390"/>
      <c r="VBO13" s="390"/>
      <c r="VBP13" s="390"/>
      <c r="VBQ13" s="390"/>
      <c r="VBR13" s="390"/>
      <c r="VBS13" s="390"/>
      <c r="VBT13" s="390"/>
      <c r="VBU13" s="390"/>
      <c r="VBV13" s="390"/>
      <c r="VBW13" s="390"/>
      <c r="VBX13" s="390"/>
      <c r="VBY13" s="390"/>
      <c r="VBZ13" s="390"/>
      <c r="VCA13" s="390"/>
      <c r="VCB13" s="390"/>
      <c r="VCC13" s="390"/>
      <c r="VCD13" s="390"/>
      <c r="VCE13" s="390"/>
      <c r="VCF13" s="390"/>
      <c r="VCG13" s="390"/>
      <c r="VCH13" s="390"/>
      <c r="VCI13" s="390"/>
      <c r="VCJ13" s="390"/>
      <c r="VCK13" s="390"/>
      <c r="VCL13" s="390"/>
      <c r="VCM13" s="390"/>
      <c r="VCN13" s="390"/>
      <c r="VCO13" s="390"/>
      <c r="VCP13" s="390"/>
      <c r="VCQ13" s="390"/>
      <c r="VCR13" s="390"/>
      <c r="VCS13" s="390"/>
      <c r="VCT13" s="390"/>
      <c r="VCU13" s="390"/>
      <c r="VCV13" s="390"/>
      <c r="VCW13" s="390"/>
      <c r="VCX13" s="390"/>
      <c r="VCY13" s="390"/>
      <c r="VCZ13" s="390"/>
      <c r="VDA13" s="390"/>
      <c r="VDB13" s="390"/>
      <c r="VDC13" s="390"/>
      <c r="VDD13" s="390"/>
      <c r="VDE13" s="390"/>
      <c r="VDF13" s="390"/>
      <c r="VDG13" s="390"/>
      <c r="VDH13" s="390"/>
      <c r="VDI13" s="390"/>
      <c r="VDJ13" s="390"/>
      <c r="VDK13" s="390"/>
      <c r="VDL13" s="390"/>
      <c r="VDM13" s="390"/>
      <c r="VDN13" s="390"/>
      <c r="VDO13" s="390"/>
      <c r="VDP13" s="390"/>
      <c r="VDQ13" s="390"/>
      <c r="VDR13" s="390"/>
      <c r="VDS13" s="390"/>
      <c r="VDT13" s="390"/>
      <c r="VDU13" s="390"/>
      <c r="VDV13" s="390"/>
      <c r="VDW13" s="390"/>
      <c r="VDX13" s="390"/>
      <c r="VDY13" s="390"/>
      <c r="VDZ13" s="390"/>
      <c r="VEA13" s="390"/>
      <c r="VEB13" s="390"/>
      <c r="VEC13" s="390"/>
      <c r="VED13" s="390"/>
      <c r="VEE13" s="390"/>
      <c r="VEF13" s="390"/>
      <c r="VEG13" s="390"/>
      <c r="VEH13" s="390"/>
      <c r="VEI13" s="390"/>
      <c r="VEJ13" s="390"/>
      <c r="VEK13" s="390"/>
      <c r="VEL13" s="390"/>
      <c r="VEM13" s="390"/>
      <c r="VEN13" s="390"/>
      <c r="VEO13" s="390"/>
      <c r="VEP13" s="390"/>
      <c r="VEQ13" s="390"/>
      <c r="VER13" s="390"/>
      <c r="VES13" s="390"/>
      <c r="VET13" s="390"/>
      <c r="VEU13" s="390"/>
      <c r="VEV13" s="390"/>
      <c r="VEW13" s="390"/>
      <c r="VEX13" s="390"/>
      <c r="VEY13" s="390"/>
      <c r="VEZ13" s="390"/>
      <c r="VFA13" s="390"/>
      <c r="VFB13" s="390"/>
      <c r="VFC13" s="390"/>
      <c r="VFD13" s="390"/>
      <c r="VFE13" s="390"/>
      <c r="VFF13" s="390"/>
      <c r="VFG13" s="390"/>
      <c r="VFH13" s="390"/>
      <c r="VFI13" s="390"/>
      <c r="VFJ13" s="390"/>
      <c r="VFK13" s="390"/>
      <c r="VFL13" s="390"/>
      <c r="VFM13" s="390"/>
      <c r="VFN13" s="390"/>
      <c r="VFO13" s="390"/>
      <c r="VFP13" s="390"/>
      <c r="VFQ13" s="390"/>
      <c r="VFR13" s="390"/>
      <c r="VFS13" s="390"/>
      <c r="VFT13" s="390"/>
      <c r="VFU13" s="390"/>
      <c r="VFV13" s="390"/>
      <c r="VFW13" s="390"/>
      <c r="VFX13" s="390"/>
      <c r="VFY13" s="390"/>
      <c r="VFZ13" s="390"/>
      <c r="VGA13" s="390"/>
      <c r="VGB13" s="390"/>
      <c r="VGC13" s="390"/>
      <c r="VGD13" s="390"/>
      <c r="VGE13" s="390"/>
      <c r="VGF13" s="390"/>
      <c r="VGG13" s="390"/>
      <c r="VGH13" s="390"/>
      <c r="VGI13" s="390"/>
      <c r="VGJ13" s="390"/>
      <c r="VGK13" s="390"/>
      <c r="VGL13" s="390"/>
      <c r="VGM13" s="390"/>
      <c r="VGN13" s="390"/>
      <c r="VGO13" s="390"/>
      <c r="VGP13" s="390"/>
      <c r="VGQ13" s="390"/>
      <c r="VGR13" s="390"/>
      <c r="VGS13" s="390"/>
      <c r="VGT13" s="390"/>
      <c r="VGU13" s="390"/>
      <c r="VGV13" s="390"/>
      <c r="VGW13" s="390"/>
      <c r="VGX13" s="390"/>
      <c r="VGY13" s="390"/>
      <c r="VGZ13" s="390"/>
      <c r="VHA13" s="390"/>
      <c r="VHB13" s="390"/>
      <c r="VHC13" s="390"/>
      <c r="VHD13" s="390"/>
      <c r="VHE13" s="390"/>
      <c r="VHF13" s="390"/>
      <c r="VHG13" s="390"/>
      <c r="VHH13" s="390"/>
      <c r="VHI13" s="390"/>
      <c r="VHJ13" s="390"/>
      <c r="VHK13" s="390"/>
      <c r="VHL13" s="390"/>
      <c r="VHM13" s="390"/>
      <c r="VHN13" s="390"/>
      <c r="VHO13" s="390"/>
      <c r="VHP13" s="390"/>
      <c r="VHQ13" s="390"/>
      <c r="VHR13" s="390"/>
      <c r="VHS13" s="390"/>
      <c r="VHT13" s="390"/>
      <c r="VHU13" s="390"/>
      <c r="VHV13" s="390"/>
      <c r="VHW13" s="390"/>
      <c r="VHX13" s="390"/>
      <c r="VHY13" s="390"/>
      <c r="VHZ13" s="390"/>
      <c r="VIA13" s="390"/>
      <c r="VIB13" s="390"/>
      <c r="VIC13" s="390"/>
      <c r="VID13" s="390"/>
      <c r="VIE13" s="390"/>
      <c r="VIF13" s="390"/>
      <c r="VIG13" s="390"/>
      <c r="VIH13" s="390"/>
      <c r="VII13" s="390"/>
      <c r="VIJ13" s="390"/>
      <c r="VIK13" s="390"/>
      <c r="VIL13" s="390"/>
      <c r="VIM13" s="390"/>
      <c r="VIN13" s="390"/>
      <c r="VIO13" s="390"/>
      <c r="VIP13" s="390"/>
      <c r="VIQ13" s="390"/>
      <c r="VIR13" s="390"/>
      <c r="VIS13" s="390"/>
      <c r="VIT13" s="390"/>
      <c r="VIU13" s="390"/>
      <c r="VIV13" s="390"/>
      <c r="VIW13" s="390"/>
      <c r="VIX13" s="390"/>
      <c r="VIY13" s="390"/>
      <c r="VIZ13" s="390"/>
      <c r="VJA13" s="390"/>
      <c r="VJB13" s="390"/>
      <c r="VJC13" s="390"/>
      <c r="VJD13" s="390"/>
      <c r="VJE13" s="390"/>
      <c r="VJF13" s="390"/>
      <c r="VJG13" s="390"/>
      <c r="VJH13" s="390"/>
      <c r="VJI13" s="390"/>
      <c r="VJJ13" s="390"/>
      <c r="VJK13" s="390"/>
      <c r="VJL13" s="390"/>
      <c r="VJM13" s="390"/>
      <c r="VJN13" s="390"/>
      <c r="VJO13" s="390"/>
      <c r="VJP13" s="390"/>
      <c r="VJQ13" s="390"/>
      <c r="VJR13" s="390"/>
      <c r="VJS13" s="390"/>
      <c r="VJT13" s="390"/>
      <c r="VJU13" s="390"/>
      <c r="VJV13" s="390"/>
      <c r="VJW13" s="390"/>
      <c r="VJX13" s="390"/>
      <c r="VJY13" s="390"/>
      <c r="VJZ13" s="390"/>
      <c r="VKA13" s="390"/>
      <c r="VKB13" s="390"/>
      <c r="VKC13" s="390"/>
      <c r="VKD13" s="390"/>
      <c r="VKE13" s="390"/>
      <c r="VKF13" s="390"/>
      <c r="VKG13" s="390"/>
      <c r="VKH13" s="390"/>
      <c r="VKI13" s="390"/>
      <c r="VKJ13" s="390"/>
      <c r="VKK13" s="390"/>
      <c r="VKL13" s="390"/>
      <c r="VKM13" s="390"/>
      <c r="VKN13" s="390"/>
      <c r="VKO13" s="390"/>
      <c r="VKP13" s="390"/>
      <c r="VKQ13" s="390"/>
      <c r="VKR13" s="390"/>
      <c r="VKS13" s="390"/>
      <c r="VKT13" s="390"/>
      <c r="VKU13" s="390"/>
      <c r="VKV13" s="390"/>
      <c r="VKW13" s="390"/>
      <c r="VKX13" s="390"/>
      <c r="VKY13" s="390"/>
      <c r="VKZ13" s="390"/>
      <c r="VLA13" s="390"/>
      <c r="VLB13" s="390"/>
      <c r="VLC13" s="390"/>
      <c r="VLD13" s="390"/>
      <c r="VLE13" s="390"/>
      <c r="VLF13" s="390"/>
      <c r="VLG13" s="390"/>
      <c r="VLH13" s="390"/>
      <c r="VLI13" s="390"/>
      <c r="VLJ13" s="390"/>
      <c r="VLK13" s="390"/>
      <c r="VLL13" s="390"/>
      <c r="VLM13" s="390"/>
      <c r="VLN13" s="390"/>
      <c r="VLO13" s="390"/>
      <c r="VLP13" s="390"/>
      <c r="VLQ13" s="390"/>
      <c r="VLR13" s="390"/>
      <c r="VLS13" s="390"/>
      <c r="VLT13" s="390"/>
      <c r="VLU13" s="390"/>
      <c r="VLV13" s="390"/>
      <c r="VLW13" s="390"/>
      <c r="VLX13" s="390"/>
      <c r="VLY13" s="390"/>
      <c r="VLZ13" s="390"/>
      <c r="VMA13" s="390"/>
      <c r="VMB13" s="390"/>
      <c r="VMC13" s="390"/>
      <c r="VMD13" s="390"/>
      <c r="VME13" s="390"/>
      <c r="VMF13" s="390"/>
      <c r="VMG13" s="390"/>
      <c r="VMH13" s="390"/>
      <c r="VMI13" s="390"/>
      <c r="VMJ13" s="390"/>
      <c r="VMK13" s="390"/>
      <c r="VML13" s="390"/>
      <c r="VMM13" s="390"/>
      <c r="VMN13" s="390"/>
      <c r="VMO13" s="390"/>
      <c r="VMP13" s="390"/>
      <c r="VMQ13" s="390"/>
      <c r="VMR13" s="390"/>
      <c r="VMS13" s="390"/>
      <c r="VMT13" s="390"/>
      <c r="VMU13" s="390"/>
      <c r="VMV13" s="390"/>
      <c r="VMW13" s="390"/>
      <c r="VMX13" s="390"/>
      <c r="VMY13" s="390"/>
      <c r="VMZ13" s="390"/>
      <c r="VNA13" s="390"/>
      <c r="VNB13" s="390"/>
      <c r="VNC13" s="390"/>
      <c r="VND13" s="390"/>
      <c r="VNE13" s="390"/>
      <c r="VNF13" s="390"/>
      <c r="VNG13" s="390"/>
      <c r="VNH13" s="390"/>
      <c r="VNI13" s="390"/>
      <c r="VNJ13" s="390"/>
      <c r="VNK13" s="390"/>
      <c r="VNL13" s="390"/>
      <c r="VNM13" s="390"/>
      <c r="VNN13" s="390"/>
      <c r="VNO13" s="390"/>
      <c r="VNP13" s="390"/>
      <c r="VNQ13" s="390"/>
      <c r="VNR13" s="390"/>
      <c r="VNS13" s="390"/>
      <c r="VNT13" s="390"/>
      <c r="VNU13" s="390"/>
      <c r="VNV13" s="390"/>
      <c r="VNW13" s="390"/>
      <c r="VNX13" s="390"/>
      <c r="VNY13" s="390"/>
      <c r="VNZ13" s="390"/>
      <c r="VOA13" s="390"/>
      <c r="VOB13" s="390"/>
      <c r="VOC13" s="390"/>
      <c r="VOD13" s="390"/>
      <c r="VOE13" s="390"/>
      <c r="VOF13" s="390"/>
      <c r="VOG13" s="390"/>
      <c r="VOH13" s="390"/>
      <c r="VOI13" s="390"/>
      <c r="VOJ13" s="390"/>
      <c r="VOK13" s="390"/>
      <c r="VOL13" s="390"/>
      <c r="VOM13" s="390"/>
      <c r="VON13" s="390"/>
      <c r="VOO13" s="390"/>
      <c r="VOP13" s="390"/>
      <c r="VOQ13" s="390"/>
      <c r="VOR13" s="390"/>
      <c r="VOS13" s="390"/>
      <c r="VOT13" s="390"/>
      <c r="VOU13" s="390"/>
      <c r="VOV13" s="390"/>
      <c r="VOW13" s="390"/>
      <c r="VOX13" s="390"/>
      <c r="VOY13" s="390"/>
      <c r="VOZ13" s="390"/>
      <c r="VPA13" s="390"/>
      <c r="VPB13" s="390"/>
      <c r="VPC13" s="390"/>
      <c r="VPD13" s="390"/>
      <c r="VPE13" s="390"/>
      <c r="VPF13" s="390"/>
      <c r="VPG13" s="390"/>
      <c r="VPH13" s="390"/>
      <c r="VPI13" s="390"/>
      <c r="VPJ13" s="390"/>
      <c r="VPK13" s="390"/>
      <c r="VPL13" s="390"/>
      <c r="VPM13" s="390"/>
      <c r="VPN13" s="390"/>
      <c r="VPO13" s="390"/>
      <c r="VPP13" s="390"/>
      <c r="VPQ13" s="390"/>
      <c r="VPR13" s="390"/>
      <c r="VPS13" s="390"/>
      <c r="VPT13" s="390"/>
      <c r="VPU13" s="390"/>
      <c r="VPV13" s="390"/>
      <c r="VPW13" s="390"/>
      <c r="VPX13" s="390"/>
      <c r="VPY13" s="390"/>
      <c r="VPZ13" s="390"/>
      <c r="VQA13" s="390"/>
      <c r="VQB13" s="390"/>
      <c r="VQC13" s="390"/>
      <c r="VQD13" s="390"/>
      <c r="VQE13" s="390"/>
      <c r="VQF13" s="390"/>
      <c r="VQG13" s="390"/>
      <c r="VQH13" s="390"/>
      <c r="VQI13" s="390"/>
      <c r="VQJ13" s="390"/>
      <c r="VQK13" s="390"/>
      <c r="VQL13" s="390"/>
      <c r="VQM13" s="390"/>
      <c r="VQN13" s="390"/>
      <c r="VQO13" s="390"/>
      <c r="VQP13" s="390"/>
      <c r="VQQ13" s="390"/>
      <c r="VQR13" s="390"/>
      <c r="VQS13" s="390"/>
      <c r="VQT13" s="390"/>
      <c r="VQU13" s="390"/>
      <c r="VQV13" s="390"/>
      <c r="VQW13" s="390"/>
      <c r="VQX13" s="390"/>
      <c r="VQY13" s="390"/>
      <c r="VQZ13" s="390"/>
      <c r="VRA13" s="390"/>
      <c r="VRB13" s="390"/>
      <c r="VRC13" s="390"/>
      <c r="VRD13" s="390"/>
      <c r="VRE13" s="390"/>
      <c r="VRF13" s="390"/>
      <c r="VRG13" s="390"/>
      <c r="VRH13" s="390"/>
      <c r="VRI13" s="390"/>
      <c r="VRJ13" s="390"/>
      <c r="VRK13" s="390"/>
      <c r="VRL13" s="390"/>
      <c r="VRM13" s="390"/>
      <c r="VRN13" s="390"/>
      <c r="VRO13" s="390"/>
      <c r="VRP13" s="390"/>
      <c r="VRQ13" s="390"/>
      <c r="VRR13" s="390"/>
      <c r="VRS13" s="390"/>
      <c r="VRT13" s="390"/>
      <c r="VRU13" s="390"/>
      <c r="VRV13" s="390"/>
      <c r="VRW13" s="390"/>
      <c r="VRX13" s="390"/>
      <c r="VRY13" s="390"/>
      <c r="VRZ13" s="390"/>
      <c r="VSA13" s="390"/>
      <c r="VSB13" s="390"/>
      <c r="VSC13" s="390"/>
      <c r="VSD13" s="390"/>
      <c r="VSE13" s="390"/>
      <c r="VSF13" s="390"/>
      <c r="VSG13" s="390"/>
      <c r="VSH13" s="390"/>
      <c r="VSI13" s="390"/>
      <c r="VSJ13" s="390"/>
      <c r="VSK13" s="390"/>
      <c r="VSL13" s="390"/>
      <c r="VSM13" s="390"/>
      <c r="VSN13" s="390"/>
      <c r="VSO13" s="390"/>
      <c r="VSP13" s="390"/>
      <c r="VSQ13" s="390"/>
      <c r="VSR13" s="390"/>
      <c r="VSS13" s="390"/>
      <c r="VST13" s="390"/>
      <c r="VSU13" s="390"/>
      <c r="VSV13" s="390"/>
      <c r="VSW13" s="390"/>
      <c r="VSX13" s="390"/>
      <c r="VSY13" s="390"/>
      <c r="VSZ13" s="390"/>
      <c r="VTA13" s="390"/>
      <c r="VTB13" s="390"/>
      <c r="VTC13" s="390"/>
      <c r="VTD13" s="390"/>
      <c r="VTE13" s="390"/>
      <c r="VTF13" s="390"/>
      <c r="VTG13" s="390"/>
      <c r="VTH13" s="390"/>
      <c r="VTI13" s="390"/>
      <c r="VTJ13" s="390"/>
      <c r="VTK13" s="390"/>
      <c r="VTL13" s="390"/>
      <c r="VTM13" s="390"/>
      <c r="VTN13" s="390"/>
      <c r="VTO13" s="390"/>
      <c r="VTP13" s="390"/>
      <c r="VTQ13" s="390"/>
      <c r="VTR13" s="390"/>
      <c r="VTS13" s="390"/>
      <c r="VTT13" s="390"/>
      <c r="VTU13" s="390"/>
      <c r="VTV13" s="390"/>
      <c r="VTW13" s="390"/>
      <c r="VTX13" s="390"/>
      <c r="VTY13" s="390"/>
      <c r="VTZ13" s="390"/>
      <c r="VUA13" s="390"/>
      <c r="VUB13" s="390"/>
      <c r="VUC13" s="390"/>
      <c r="VUD13" s="390"/>
      <c r="VUE13" s="390"/>
      <c r="VUF13" s="390"/>
      <c r="VUG13" s="390"/>
      <c r="VUH13" s="390"/>
      <c r="VUI13" s="390"/>
      <c r="VUJ13" s="390"/>
      <c r="VUK13" s="390"/>
      <c r="VUL13" s="390"/>
      <c r="VUM13" s="390"/>
      <c r="VUN13" s="390"/>
      <c r="VUO13" s="390"/>
      <c r="VUP13" s="390"/>
      <c r="VUQ13" s="390"/>
      <c r="VUR13" s="390"/>
      <c r="VUS13" s="390"/>
      <c r="VUT13" s="390"/>
      <c r="VUU13" s="390"/>
      <c r="VUV13" s="390"/>
      <c r="VUW13" s="390"/>
      <c r="VUX13" s="390"/>
      <c r="VUY13" s="390"/>
      <c r="VUZ13" s="390"/>
      <c r="VVA13" s="390"/>
      <c r="VVB13" s="390"/>
      <c r="VVC13" s="390"/>
      <c r="VVD13" s="390"/>
      <c r="VVE13" s="390"/>
      <c r="VVF13" s="390"/>
      <c r="VVG13" s="390"/>
      <c r="VVH13" s="390"/>
      <c r="VVI13" s="390"/>
      <c r="VVJ13" s="390"/>
      <c r="VVK13" s="390"/>
      <c r="VVL13" s="390"/>
      <c r="VVM13" s="390"/>
      <c r="VVN13" s="390"/>
      <c r="VVO13" s="390"/>
      <c r="VVP13" s="390"/>
      <c r="VVQ13" s="390"/>
      <c r="VVR13" s="390"/>
      <c r="VVS13" s="390"/>
      <c r="VVT13" s="390"/>
      <c r="VVU13" s="390"/>
      <c r="VVV13" s="390"/>
      <c r="VVW13" s="390"/>
      <c r="VVX13" s="390"/>
      <c r="VVY13" s="390"/>
      <c r="VVZ13" s="390"/>
      <c r="VWA13" s="390"/>
      <c r="VWB13" s="390"/>
      <c r="VWC13" s="390"/>
      <c r="VWD13" s="390"/>
      <c r="VWE13" s="390"/>
      <c r="VWF13" s="390"/>
      <c r="VWG13" s="390"/>
      <c r="VWH13" s="390"/>
      <c r="VWI13" s="390"/>
      <c r="VWJ13" s="390"/>
      <c r="VWK13" s="390"/>
      <c r="VWL13" s="390"/>
      <c r="VWM13" s="390"/>
      <c r="VWN13" s="390"/>
      <c r="VWO13" s="390"/>
      <c r="VWP13" s="390"/>
      <c r="VWQ13" s="390"/>
      <c r="VWR13" s="390"/>
      <c r="VWS13" s="390"/>
      <c r="VWT13" s="390"/>
      <c r="VWU13" s="390"/>
      <c r="VWV13" s="390"/>
      <c r="VWW13" s="390"/>
      <c r="VWX13" s="390"/>
      <c r="VWY13" s="390"/>
      <c r="VWZ13" s="390"/>
      <c r="VXA13" s="390"/>
      <c r="VXB13" s="390"/>
      <c r="VXC13" s="390"/>
      <c r="VXD13" s="390"/>
      <c r="VXE13" s="390"/>
      <c r="VXF13" s="390"/>
      <c r="VXG13" s="390"/>
      <c r="VXH13" s="390"/>
      <c r="VXI13" s="390"/>
      <c r="VXJ13" s="390"/>
      <c r="VXK13" s="390"/>
      <c r="VXL13" s="390"/>
      <c r="VXM13" s="390"/>
      <c r="VXN13" s="390"/>
      <c r="VXO13" s="390"/>
      <c r="VXP13" s="390"/>
      <c r="VXQ13" s="390"/>
      <c r="VXR13" s="390"/>
      <c r="VXS13" s="390"/>
      <c r="VXT13" s="390"/>
      <c r="VXU13" s="390"/>
      <c r="VXV13" s="390"/>
      <c r="VXW13" s="390"/>
      <c r="VXX13" s="390"/>
      <c r="VXY13" s="390"/>
      <c r="VXZ13" s="390"/>
      <c r="VYA13" s="390"/>
      <c r="VYB13" s="390"/>
      <c r="VYC13" s="390"/>
      <c r="VYD13" s="390"/>
      <c r="VYE13" s="390"/>
      <c r="VYF13" s="390"/>
      <c r="VYG13" s="390"/>
      <c r="VYH13" s="390"/>
      <c r="VYI13" s="390"/>
      <c r="VYJ13" s="390"/>
      <c r="VYK13" s="390"/>
      <c r="VYL13" s="390"/>
      <c r="VYM13" s="390"/>
      <c r="VYN13" s="390"/>
      <c r="VYO13" s="390"/>
      <c r="VYP13" s="390"/>
      <c r="VYQ13" s="390"/>
      <c r="VYR13" s="390"/>
      <c r="VYS13" s="390"/>
      <c r="VYT13" s="390"/>
      <c r="VYU13" s="390"/>
      <c r="VYV13" s="390"/>
      <c r="VYW13" s="390"/>
      <c r="VYX13" s="390"/>
      <c r="VYY13" s="390"/>
      <c r="VYZ13" s="390"/>
      <c r="VZA13" s="390"/>
      <c r="VZB13" s="390"/>
      <c r="VZC13" s="390"/>
      <c r="VZD13" s="390"/>
      <c r="VZE13" s="390"/>
      <c r="VZF13" s="390"/>
      <c r="VZG13" s="390"/>
      <c r="VZH13" s="390"/>
      <c r="VZI13" s="390"/>
      <c r="VZJ13" s="390"/>
      <c r="VZK13" s="390"/>
      <c r="VZL13" s="390"/>
      <c r="VZM13" s="390"/>
      <c r="VZN13" s="390"/>
      <c r="VZO13" s="390"/>
      <c r="VZP13" s="390"/>
      <c r="VZQ13" s="390"/>
      <c r="VZR13" s="390"/>
      <c r="VZS13" s="390"/>
      <c r="VZT13" s="390"/>
      <c r="VZU13" s="390"/>
      <c r="VZV13" s="390"/>
      <c r="VZW13" s="390"/>
      <c r="VZX13" s="390"/>
      <c r="VZY13" s="390"/>
      <c r="VZZ13" s="390"/>
      <c r="WAA13" s="390"/>
      <c r="WAB13" s="390"/>
      <c r="WAC13" s="390"/>
      <c r="WAD13" s="390"/>
      <c r="WAE13" s="390"/>
      <c r="WAF13" s="390"/>
      <c r="WAG13" s="390"/>
      <c r="WAH13" s="390"/>
      <c r="WAI13" s="390"/>
      <c r="WAJ13" s="390"/>
      <c r="WAK13" s="390"/>
      <c r="WAL13" s="390"/>
      <c r="WAM13" s="390"/>
      <c r="WAN13" s="390"/>
      <c r="WAO13" s="390"/>
      <c r="WAP13" s="390"/>
      <c r="WAQ13" s="390"/>
      <c r="WAR13" s="390"/>
      <c r="WAS13" s="390"/>
      <c r="WAT13" s="390"/>
      <c r="WAU13" s="390"/>
      <c r="WAV13" s="390"/>
      <c r="WAW13" s="390"/>
      <c r="WAX13" s="390"/>
      <c r="WAY13" s="390"/>
      <c r="WAZ13" s="390"/>
      <c r="WBA13" s="390"/>
      <c r="WBB13" s="390"/>
      <c r="WBC13" s="390"/>
      <c r="WBD13" s="390"/>
      <c r="WBE13" s="390"/>
      <c r="WBF13" s="390"/>
      <c r="WBG13" s="390"/>
      <c r="WBH13" s="390"/>
      <c r="WBI13" s="390"/>
      <c r="WBJ13" s="390"/>
      <c r="WBK13" s="390"/>
      <c r="WBL13" s="390"/>
      <c r="WBM13" s="390"/>
      <c r="WBN13" s="390"/>
      <c r="WBO13" s="390"/>
      <c r="WBP13" s="390"/>
      <c r="WBQ13" s="390"/>
      <c r="WBR13" s="390"/>
      <c r="WBS13" s="390"/>
      <c r="WBT13" s="390"/>
      <c r="WBU13" s="390"/>
      <c r="WBV13" s="390"/>
      <c r="WBW13" s="390"/>
      <c r="WBX13" s="390"/>
      <c r="WBY13" s="390"/>
      <c r="WBZ13" s="390"/>
      <c r="WCA13" s="390"/>
      <c r="WCB13" s="390"/>
      <c r="WCC13" s="390"/>
      <c r="WCD13" s="390"/>
      <c r="WCE13" s="390"/>
      <c r="WCF13" s="390"/>
      <c r="WCG13" s="390"/>
      <c r="WCH13" s="390"/>
      <c r="WCI13" s="390"/>
      <c r="WCJ13" s="390"/>
      <c r="WCK13" s="390"/>
      <c r="WCL13" s="390"/>
      <c r="WCM13" s="390"/>
      <c r="WCN13" s="390"/>
      <c r="WCO13" s="390"/>
      <c r="WCP13" s="390"/>
      <c r="WCQ13" s="390"/>
      <c r="WCR13" s="390"/>
      <c r="WCS13" s="390"/>
      <c r="WCT13" s="390"/>
      <c r="WCU13" s="390"/>
      <c r="WCV13" s="390"/>
      <c r="WCW13" s="390"/>
      <c r="WCX13" s="390"/>
      <c r="WCY13" s="390"/>
      <c r="WCZ13" s="390"/>
      <c r="WDA13" s="390"/>
      <c r="WDB13" s="390"/>
      <c r="WDC13" s="390"/>
      <c r="WDD13" s="390"/>
      <c r="WDE13" s="390"/>
      <c r="WDF13" s="390"/>
      <c r="WDG13" s="390"/>
      <c r="WDH13" s="390"/>
      <c r="WDI13" s="390"/>
      <c r="WDJ13" s="390"/>
      <c r="WDK13" s="390"/>
      <c r="WDL13" s="390"/>
      <c r="WDM13" s="390"/>
      <c r="WDN13" s="390"/>
      <c r="WDO13" s="390"/>
      <c r="WDP13" s="390"/>
      <c r="WDQ13" s="390"/>
      <c r="WDR13" s="390"/>
      <c r="WDS13" s="390"/>
      <c r="WDT13" s="390"/>
      <c r="WDU13" s="390"/>
      <c r="WDV13" s="390"/>
      <c r="WDW13" s="390"/>
      <c r="WDX13" s="390"/>
      <c r="WDY13" s="390"/>
      <c r="WDZ13" s="390"/>
      <c r="WEA13" s="390"/>
      <c r="WEB13" s="390"/>
      <c r="WEC13" s="390"/>
      <c r="WED13" s="390"/>
      <c r="WEE13" s="390"/>
      <c r="WEF13" s="390"/>
      <c r="WEG13" s="390"/>
      <c r="WEH13" s="390"/>
      <c r="WEI13" s="390"/>
      <c r="WEJ13" s="390"/>
      <c r="WEK13" s="390"/>
      <c r="WEL13" s="390"/>
      <c r="WEM13" s="390"/>
      <c r="WEN13" s="390"/>
      <c r="WEO13" s="390"/>
      <c r="WEP13" s="390"/>
      <c r="WEQ13" s="390"/>
      <c r="WER13" s="390"/>
      <c r="WES13" s="390"/>
      <c r="WET13" s="390"/>
      <c r="WEU13" s="390"/>
      <c r="WEV13" s="390"/>
      <c r="WEW13" s="390"/>
      <c r="WEX13" s="390"/>
      <c r="WEY13" s="390"/>
      <c r="WEZ13" s="390"/>
      <c r="WFA13" s="390"/>
      <c r="WFB13" s="390"/>
      <c r="WFC13" s="390"/>
      <c r="WFD13" s="390"/>
      <c r="WFE13" s="390"/>
      <c r="WFF13" s="390"/>
      <c r="WFG13" s="390"/>
      <c r="WFH13" s="390"/>
      <c r="WFI13" s="390"/>
      <c r="WFJ13" s="390"/>
      <c r="WFK13" s="390"/>
      <c r="WFL13" s="390"/>
      <c r="WFM13" s="390"/>
      <c r="WFN13" s="390"/>
      <c r="WFO13" s="390"/>
      <c r="WFP13" s="390"/>
      <c r="WFQ13" s="390"/>
      <c r="WFR13" s="390"/>
      <c r="WFS13" s="390"/>
      <c r="WFT13" s="390"/>
      <c r="WFU13" s="390"/>
      <c r="WFV13" s="390"/>
      <c r="WFW13" s="390"/>
      <c r="WFX13" s="390"/>
      <c r="WFY13" s="390"/>
      <c r="WFZ13" s="390"/>
      <c r="WGA13" s="390"/>
      <c r="WGB13" s="390"/>
      <c r="WGC13" s="390"/>
      <c r="WGD13" s="390"/>
      <c r="WGE13" s="390"/>
      <c r="WGF13" s="390"/>
      <c r="WGG13" s="390"/>
      <c r="WGH13" s="390"/>
      <c r="WGI13" s="390"/>
      <c r="WGJ13" s="390"/>
      <c r="WGK13" s="390"/>
      <c r="WGL13" s="390"/>
      <c r="WGM13" s="390"/>
      <c r="WGN13" s="390"/>
      <c r="WGO13" s="390"/>
      <c r="WGP13" s="390"/>
      <c r="WGQ13" s="390"/>
      <c r="WGR13" s="390"/>
      <c r="WGS13" s="390"/>
      <c r="WGT13" s="390"/>
      <c r="WGU13" s="390"/>
      <c r="WGV13" s="390"/>
      <c r="WGW13" s="390"/>
      <c r="WGX13" s="390"/>
      <c r="WGY13" s="390"/>
      <c r="WGZ13" s="390"/>
      <c r="WHA13" s="390"/>
      <c r="WHB13" s="390"/>
      <c r="WHC13" s="390"/>
      <c r="WHD13" s="390"/>
      <c r="WHE13" s="390"/>
      <c r="WHF13" s="390"/>
      <c r="WHG13" s="390"/>
      <c r="WHH13" s="390"/>
      <c r="WHI13" s="390"/>
      <c r="WHJ13" s="390"/>
      <c r="WHK13" s="390"/>
      <c r="WHL13" s="390"/>
      <c r="WHM13" s="390"/>
      <c r="WHN13" s="390"/>
      <c r="WHO13" s="390"/>
      <c r="WHP13" s="390"/>
      <c r="WHQ13" s="390"/>
      <c r="WHR13" s="390"/>
      <c r="WHS13" s="390"/>
      <c r="WHT13" s="390"/>
      <c r="WHU13" s="390"/>
      <c r="WHV13" s="390"/>
      <c r="WHW13" s="390"/>
      <c r="WHX13" s="390"/>
      <c r="WHY13" s="390"/>
      <c r="WHZ13" s="390"/>
      <c r="WIA13" s="390"/>
      <c r="WIB13" s="390"/>
      <c r="WIC13" s="390"/>
      <c r="WID13" s="390"/>
      <c r="WIE13" s="390"/>
      <c r="WIF13" s="390"/>
      <c r="WIG13" s="390"/>
      <c r="WIH13" s="390"/>
      <c r="WII13" s="390"/>
      <c r="WIJ13" s="390"/>
      <c r="WIK13" s="390"/>
      <c r="WIL13" s="390"/>
      <c r="WIM13" s="390"/>
      <c r="WIN13" s="390"/>
      <c r="WIO13" s="390"/>
      <c r="WIP13" s="390"/>
      <c r="WIQ13" s="390"/>
      <c r="WIR13" s="390"/>
      <c r="WIS13" s="390"/>
      <c r="WIT13" s="390"/>
      <c r="WIU13" s="390"/>
      <c r="WIV13" s="390"/>
      <c r="WIW13" s="390"/>
      <c r="WIX13" s="390"/>
      <c r="WIY13" s="390"/>
      <c r="WIZ13" s="390"/>
      <c r="WJA13" s="390"/>
      <c r="WJB13" s="390"/>
      <c r="WJC13" s="390"/>
      <c r="WJD13" s="390"/>
      <c r="WJE13" s="390"/>
      <c r="WJF13" s="390"/>
      <c r="WJG13" s="390"/>
      <c r="WJH13" s="390"/>
      <c r="WJI13" s="390"/>
      <c r="WJJ13" s="390"/>
      <c r="WJK13" s="390"/>
      <c r="WJL13" s="390"/>
      <c r="WJM13" s="390"/>
      <c r="WJN13" s="390"/>
      <c r="WJO13" s="390"/>
      <c r="WJP13" s="390"/>
      <c r="WJQ13" s="390"/>
      <c r="WJR13" s="390"/>
      <c r="WJS13" s="390"/>
      <c r="WJT13" s="390"/>
      <c r="WJU13" s="390"/>
      <c r="WJV13" s="390"/>
      <c r="WJW13" s="390"/>
      <c r="WJX13" s="390"/>
      <c r="WJY13" s="390"/>
      <c r="WJZ13" s="390"/>
      <c r="WKA13" s="390"/>
      <c r="WKB13" s="390"/>
      <c r="WKC13" s="390"/>
      <c r="WKD13" s="390"/>
      <c r="WKE13" s="390"/>
      <c r="WKF13" s="390"/>
      <c r="WKG13" s="390"/>
      <c r="WKH13" s="390"/>
      <c r="WKI13" s="390"/>
      <c r="WKJ13" s="390"/>
      <c r="WKK13" s="390"/>
      <c r="WKL13" s="390"/>
      <c r="WKM13" s="390"/>
      <c r="WKN13" s="390"/>
      <c r="WKO13" s="390"/>
      <c r="WKP13" s="390"/>
      <c r="WKQ13" s="390"/>
      <c r="WKR13" s="390"/>
      <c r="WKS13" s="390"/>
      <c r="WKT13" s="390"/>
      <c r="WKU13" s="390"/>
      <c r="WKV13" s="390"/>
      <c r="WKW13" s="390"/>
      <c r="WKX13" s="390"/>
      <c r="WKY13" s="390"/>
      <c r="WKZ13" s="390"/>
      <c r="WLA13" s="390"/>
      <c r="WLB13" s="390"/>
      <c r="WLC13" s="390"/>
      <c r="WLD13" s="390"/>
      <c r="WLE13" s="390"/>
      <c r="WLF13" s="390"/>
      <c r="WLG13" s="390"/>
      <c r="WLH13" s="390"/>
      <c r="WLI13" s="390"/>
      <c r="WLJ13" s="390"/>
      <c r="WLK13" s="390"/>
      <c r="WLL13" s="390"/>
      <c r="WLM13" s="390"/>
      <c r="WLN13" s="390"/>
      <c r="WLO13" s="390"/>
      <c r="WLP13" s="390"/>
      <c r="WLQ13" s="390"/>
      <c r="WLR13" s="390"/>
      <c r="WLS13" s="390"/>
      <c r="WLT13" s="390"/>
      <c r="WLU13" s="390"/>
      <c r="WLV13" s="390"/>
      <c r="WLW13" s="390"/>
      <c r="WLX13" s="390"/>
      <c r="WLY13" s="390"/>
      <c r="WLZ13" s="390"/>
      <c r="WMA13" s="390"/>
      <c r="WMB13" s="390"/>
      <c r="WMC13" s="390"/>
      <c r="WMD13" s="390"/>
      <c r="WME13" s="390"/>
      <c r="WMF13" s="390"/>
      <c r="WMG13" s="390"/>
      <c r="WMH13" s="390"/>
      <c r="WMI13" s="390"/>
      <c r="WMJ13" s="390"/>
      <c r="WMK13" s="390"/>
      <c r="WML13" s="390"/>
      <c r="WMM13" s="390"/>
      <c r="WMN13" s="390"/>
      <c r="WMO13" s="390"/>
      <c r="WMP13" s="390"/>
      <c r="WMQ13" s="390"/>
      <c r="WMR13" s="390"/>
      <c r="WMS13" s="390"/>
      <c r="WMT13" s="390"/>
      <c r="WMU13" s="390"/>
      <c r="WMV13" s="390"/>
      <c r="WMW13" s="390"/>
      <c r="WMX13" s="390"/>
      <c r="WMY13" s="390"/>
      <c r="WMZ13" s="390"/>
      <c r="WNA13" s="390"/>
      <c r="WNB13" s="390"/>
      <c r="WNC13" s="390"/>
      <c r="WND13" s="390"/>
      <c r="WNE13" s="390"/>
      <c r="WNF13" s="390"/>
      <c r="WNG13" s="390"/>
      <c r="WNH13" s="390"/>
      <c r="WNI13" s="390"/>
      <c r="WNJ13" s="390"/>
      <c r="WNK13" s="390"/>
      <c r="WNL13" s="390"/>
      <c r="WNM13" s="390"/>
      <c r="WNN13" s="390"/>
      <c r="WNO13" s="390"/>
      <c r="WNP13" s="390"/>
      <c r="WNQ13" s="390"/>
      <c r="WNR13" s="390"/>
      <c r="WNS13" s="390"/>
      <c r="WNT13" s="390"/>
      <c r="WNU13" s="390"/>
      <c r="WNV13" s="390"/>
      <c r="WNW13" s="390"/>
      <c r="WNX13" s="390"/>
      <c r="WNY13" s="390"/>
      <c r="WNZ13" s="390"/>
      <c r="WOA13" s="390"/>
      <c r="WOB13" s="390"/>
      <c r="WOC13" s="390"/>
      <c r="WOD13" s="390"/>
      <c r="WOE13" s="390"/>
      <c r="WOF13" s="390"/>
      <c r="WOG13" s="390"/>
      <c r="WOH13" s="390"/>
      <c r="WOI13" s="390"/>
      <c r="WOJ13" s="390"/>
      <c r="WOK13" s="390"/>
      <c r="WOL13" s="390"/>
      <c r="WOM13" s="390"/>
      <c r="WON13" s="390"/>
      <c r="WOO13" s="390"/>
      <c r="WOP13" s="390"/>
      <c r="WOQ13" s="390"/>
      <c r="WOR13" s="390"/>
      <c r="WOS13" s="390"/>
      <c r="WOT13" s="390"/>
      <c r="WOU13" s="390"/>
      <c r="WOV13" s="390"/>
      <c r="WOW13" s="390"/>
      <c r="WOX13" s="390"/>
      <c r="WOY13" s="390"/>
      <c r="WOZ13" s="390"/>
      <c r="WPA13" s="390"/>
      <c r="WPB13" s="390"/>
      <c r="WPC13" s="390"/>
      <c r="WPD13" s="390"/>
      <c r="WPE13" s="390"/>
      <c r="WPF13" s="390"/>
      <c r="WPG13" s="390"/>
      <c r="WPH13" s="390"/>
      <c r="WPI13" s="390"/>
      <c r="WPJ13" s="390"/>
      <c r="WPK13" s="390"/>
      <c r="WPL13" s="390"/>
      <c r="WPM13" s="390"/>
      <c r="WPN13" s="390"/>
      <c r="WPO13" s="390"/>
      <c r="WPP13" s="390"/>
      <c r="WPQ13" s="390"/>
      <c r="WPR13" s="390"/>
      <c r="WPS13" s="390"/>
      <c r="WPT13" s="390"/>
      <c r="WPU13" s="390"/>
      <c r="WPV13" s="390"/>
      <c r="WPW13" s="390"/>
      <c r="WPX13" s="390"/>
      <c r="WPY13" s="390"/>
      <c r="WPZ13" s="390"/>
      <c r="WQA13" s="390"/>
      <c r="WQB13" s="390"/>
      <c r="WQC13" s="390"/>
      <c r="WQD13" s="390"/>
      <c r="WQE13" s="390"/>
      <c r="WQF13" s="390"/>
      <c r="WQG13" s="390"/>
      <c r="WQH13" s="390"/>
      <c r="WQI13" s="390"/>
      <c r="WQJ13" s="390"/>
      <c r="WQK13" s="390"/>
      <c r="WQL13" s="390"/>
      <c r="WQM13" s="390"/>
      <c r="WQN13" s="390"/>
      <c r="WQO13" s="390"/>
      <c r="WQP13" s="390"/>
      <c r="WQQ13" s="390"/>
      <c r="WQR13" s="390"/>
      <c r="WQS13" s="390"/>
      <c r="WQT13" s="390"/>
      <c r="WQU13" s="390"/>
      <c r="WQV13" s="390"/>
      <c r="WQW13" s="390"/>
      <c r="WQX13" s="390"/>
      <c r="WQY13" s="390"/>
      <c r="WQZ13" s="390"/>
      <c r="WRA13" s="390"/>
      <c r="WRB13" s="390"/>
      <c r="WRC13" s="390"/>
      <c r="WRD13" s="390"/>
      <c r="WRE13" s="390"/>
      <c r="WRF13" s="390"/>
      <c r="WRG13" s="390"/>
      <c r="WRH13" s="390"/>
      <c r="WRI13" s="390"/>
      <c r="WRJ13" s="390"/>
      <c r="WRK13" s="390"/>
      <c r="WRL13" s="390"/>
      <c r="WRM13" s="390"/>
      <c r="WRN13" s="390"/>
      <c r="WRO13" s="390"/>
      <c r="WRP13" s="390"/>
      <c r="WRQ13" s="390"/>
      <c r="WRR13" s="390"/>
      <c r="WRS13" s="390"/>
      <c r="WRT13" s="390"/>
      <c r="WRU13" s="390"/>
      <c r="WRV13" s="390"/>
      <c r="WRW13" s="390"/>
      <c r="WRX13" s="390"/>
      <c r="WRY13" s="390"/>
      <c r="WRZ13" s="390"/>
      <c r="WSA13" s="390"/>
      <c r="WSB13" s="390"/>
      <c r="WSC13" s="390"/>
      <c r="WSD13" s="390"/>
      <c r="WSE13" s="390"/>
      <c r="WSF13" s="390"/>
      <c r="WSG13" s="390"/>
      <c r="WSH13" s="390"/>
      <c r="WSI13" s="390"/>
      <c r="WSJ13" s="390"/>
      <c r="WSK13" s="390"/>
      <c r="WSL13" s="390"/>
      <c r="WSM13" s="390"/>
      <c r="WSN13" s="390"/>
      <c r="WSO13" s="390"/>
      <c r="WSP13" s="390"/>
      <c r="WSQ13" s="390"/>
      <c r="WSR13" s="390"/>
      <c r="WSS13" s="390"/>
      <c r="WST13" s="390"/>
      <c r="WSU13" s="390"/>
      <c r="WSV13" s="390"/>
      <c r="WSW13" s="390"/>
      <c r="WSX13" s="390"/>
      <c r="WSY13" s="390"/>
      <c r="WSZ13" s="390"/>
      <c r="WTA13" s="390"/>
      <c r="WTB13" s="390"/>
      <c r="WTC13" s="390"/>
      <c r="WTD13" s="390"/>
      <c r="WTE13" s="390"/>
      <c r="WTF13" s="390"/>
      <c r="WTG13" s="390"/>
      <c r="WTH13" s="390"/>
      <c r="WTI13" s="390"/>
      <c r="WTJ13" s="390"/>
      <c r="WTK13" s="390"/>
      <c r="WTL13" s="390"/>
      <c r="WTM13" s="390"/>
      <c r="WTN13" s="390"/>
      <c r="WTO13" s="390"/>
      <c r="WTP13" s="390"/>
      <c r="WTQ13" s="390"/>
      <c r="WTR13" s="390"/>
      <c r="WTS13" s="390"/>
      <c r="WTT13" s="390"/>
      <c r="WTU13" s="390"/>
      <c r="WTV13" s="390"/>
      <c r="WTW13" s="390"/>
      <c r="WTX13" s="390"/>
      <c r="WTY13" s="390"/>
      <c r="WTZ13" s="390"/>
      <c r="WUA13" s="390"/>
      <c r="WUB13" s="390"/>
      <c r="WUC13" s="390"/>
      <c r="WUD13" s="390"/>
      <c r="WUE13" s="390"/>
      <c r="WUF13" s="390"/>
      <c r="WUG13" s="390"/>
      <c r="WUH13" s="390"/>
      <c r="WUI13" s="390"/>
      <c r="WUJ13" s="390"/>
      <c r="WUK13" s="390"/>
      <c r="WUL13" s="390"/>
      <c r="WUM13" s="390"/>
      <c r="WUN13" s="390"/>
      <c r="WUO13" s="390"/>
      <c r="WUP13" s="390"/>
      <c r="WUQ13" s="390"/>
      <c r="WUR13" s="390"/>
      <c r="WUS13" s="390"/>
      <c r="WUT13" s="390"/>
      <c r="WUU13" s="390"/>
      <c r="WUV13" s="390"/>
      <c r="WUW13" s="390"/>
      <c r="WUX13" s="390"/>
      <c r="WUY13" s="390"/>
      <c r="WUZ13" s="390"/>
      <c r="WVA13" s="390"/>
      <c r="WVB13" s="390"/>
      <c r="WVC13" s="390"/>
      <c r="WVD13" s="390"/>
      <c r="WVE13" s="390"/>
      <c r="WVF13" s="390"/>
      <c r="WVG13" s="390"/>
      <c r="WVH13" s="390"/>
      <c r="WVI13" s="390"/>
      <c r="WVJ13" s="390"/>
      <c r="WVK13" s="390"/>
      <c r="WVL13" s="390"/>
      <c r="WVM13" s="390"/>
      <c r="WVN13" s="390"/>
      <c r="WVO13" s="390"/>
      <c r="WVP13" s="390"/>
      <c r="WVQ13" s="390"/>
      <c r="WVR13" s="390"/>
      <c r="WVS13" s="390"/>
      <c r="WVT13" s="390"/>
      <c r="WVU13" s="390"/>
      <c r="WVV13" s="390"/>
      <c r="WVW13" s="390"/>
      <c r="WVX13" s="390"/>
      <c r="WVY13" s="390"/>
      <c r="WVZ13" s="390"/>
      <c r="WWA13" s="390"/>
      <c r="WWB13" s="390"/>
      <c r="WWC13" s="390"/>
      <c r="WWD13" s="390"/>
      <c r="WWE13" s="390"/>
      <c r="WWF13" s="390"/>
      <c r="WWG13" s="390"/>
      <c r="WWH13" s="390"/>
      <c r="WWI13" s="390"/>
      <c r="WWJ13" s="390"/>
      <c r="WWK13" s="390"/>
      <c r="WWL13" s="390"/>
      <c r="WWM13" s="390"/>
      <c r="WWN13" s="390"/>
      <c r="WWO13" s="390"/>
      <c r="WWP13" s="390"/>
      <c r="WWQ13" s="390"/>
      <c r="WWR13" s="390"/>
      <c r="WWS13" s="390"/>
      <c r="WWT13" s="390"/>
      <c r="WWU13" s="390"/>
      <c r="WWV13" s="390"/>
      <c r="WWW13" s="390"/>
      <c r="WWX13" s="390"/>
      <c r="WWY13" s="390"/>
      <c r="WWZ13" s="390"/>
      <c r="WXA13" s="390"/>
      <c r="WXB13" s="390"/>
      <c r="WXC13" s="390"/>
      <c r="WXD13" s="390"/>
      <c r="WXE13" s="390"/>
      <c r="WXF13" s="390"/>
      <c r="WXG13" s="390"/>
      <c r="WXH13" s="390"/>
      <c r="WXI13" s="390"/>
      <c r="WXJ13" s="390"/>
      <c r="WXK13" s="390"/>
      <c r="WXL13" s="390"/>
      <c r="WXM13" s="390"/>
      <c r="WXN13" s="390"/>
      <c r="WXO13" s="390"/>
      <c r="WXP13" s="390"/>
      <c r="WXQ13" s="390"/>
      <c r="WXR13" s="390"/>
      <c r="WXS13" s="390"/>
      <c r="WXT13" s="390"/>
      <c r="WXU13" s="390"/>
      <c r="WXV13" s="390"/>
      <c r="WXW13" s="390"/>
      <c r="WXX13" s="390"/>
      <c r="WXY13" s="390"/>
      <c r="WXZ13" s="390"/>
      <c r="WYA13" s="390"/>
      <c r="WYB13" s="390"/>
      <c r="WYC13" s="390"/>
      <c r="WYD13" s="390"/>
      <c r="WYE13" s="390"/>
      <c r="WYF13" s="390"/>
      <c r="WYG13" s="390"/>
      <c r="WYH13" s="390"/>
      <c r="WYI13" s="390"/>
      <c r="WYJ13" s="390"/>
      <c r="WYK13" s="390"/>
      <c r="WYL13" s="390"/>
      <c r="WYM13" s="390"/>
      <c r="WYN13" s="390"/>
      <c r="WYO13" s="390"/>
      <c r="WYP13" s="390"/>
      <c r="WYQ13" s="390"/>
      <c r="WYR13" s="390"/>
      <c r="WYS13" s="390"/>
      <c r="WYT13" s="390"/>
      <c r="WYU13" s="390"/>
      <c r="WYV13" s="390"/>
      <c r="WYW13" s="390"/>
      <c r="WYX13" s="390"/>
      <c r="WYY13" s="390"/>
      <c r="WYZ13" s="390"/>
      <c r="WZA13" s="390"/>
      <c r="WZB13" s="390"/>
      <c r="WZC13" s="390"/>
      <c r="WZD13" s="390"/>
      <c r="WZE13" s="390"/>
      <c r="WZF13" s="390"/>
      <c r="WZG13" s="390"/>
      <c r="WZH13" s="390"/>
      <c r="WZI13" s="390"/>
      <c r="WZJ13" s="390"/>
      <c r="WZK13" s="390"/>
      <c r="WZL13" s="390"/>
      <c r="WZM13" s="390"/>
      <c r="WZN13" s="390"/>
      <c r="WZO13" s="390"/>
      <c r="WZP13" s="390"/>
      <c r="WZQ13" s="390"/>
      <c r="WZR13" s="390"/>
      <c r="WZS13" s="390"/>
      <c r="WZT13" s="390"/>
      <c r="WZU13" s="390"/>
      <c r="WZV13" s="390"/>
      <c r="WZW13" s="390"/>
      <c r="WZX13" s="390"/>
      <c r="WZY13" s="390"/>
      <c r="WZZ13" s="390"/>
      <c r="XAA13" s="390"/>
      <c r="XAB13" s="390"/>
      <c r="XAC13" s="390"/>
      <c r="XAD13" s="390"/>
      <c r="XAE13" s="390"/>
      <c r="XAF13" s="390"/>
      <c r="XAG13" s="390"/>
      <c r="XAH13" s="390"/>
      <c r="XAI13" s="390"/>
      <c r="XAJ13" s="390"/>
      <c r="XAK13" s="390"/>
      <c r="XAL13" s="390"/>
      <c r="XAM13" s="390"/>
      <c r="XAN13" s="390"/>
      <c r="XAO13" s="390"/>
      <c r="XAP13" s="390"/>
      <c r="XAQ13" s="390"/>
      <c r="XAR13" s="390"/>
      <c r="XAS13" s="390"/>
      <c r="XAT13" s="390"/>
      <c r="XAU13" s="390"/>
      <c r="XAV13" s="390"/>
      <c r="XAW13" s="390"/>
      <c r="XAX13" s="390"/>
      <c r="XAY13" s="390"/>
      <c r="XAZ13" s="390"/>
      <c r="XBA13" s="390"/>
      <c r="XBB13" s="390"/>
      <c r="XBC13" s="390"/>
      <c r="XBD13" s="390"/>
      <c r="XBE13" s="390"/>
      <c r="XBF13" s="390"/>
      <c r="XBG13" s="390"/>
      <c r="XBH13" s="390"/>
      <c r="XBI13" s="390"/>
      <c r="XBJ13" s="390"/>
      <c r="XBK13" s="390"/>
      <c r="XBL13" s="390"/>
      <c r="XBM13" s="390"/>
      <c r="XBN13" s="390"/>
      <c r="XBO13" s="390"/>
      <c r="XBP13" s="390"/>
      <c r="XBQ13" s="390"/>
      <c r="XBR13" s="390"/>
      <c r="XBS13" s="390"/>
      <c r="XBT13" s="390"/>
      <c r="XBU13" s="390"/>
      <c r="XBV13" s="390"/>
      <c r="XBW13" s="390"/>
      <c r="XBX13" s="390"/>
      <c r="XBY13" s="390"/>
      <c r="XBZ13" s="390"/>
      <c r="XCA13" s="390"/>
      <c r="XCB13" s="390"/>
      <c r="XCC13" s="390"/>
      <c r="XCD13" s="390"/>
      <c r="XCE13" s="390"/>
      <c r="XCF13" s="390"/>
      <c r="XCG13" s="390"/>
      <c r="XCH13" s="390"/>
      <c r="XCI13" s="390"/>
      <c r="XCJ13" s="390"/>
      <c r="XCK13" s="390"/>
      <c r="XCL13" s="390"/>
      <c r="XCM13" s="390"/>
      <c r="XCN13" s="390"/>
      <c r="XCO13" s="390"/>
      <c r="XCP13" s="390"/>
      <c r="XCQ13" s="390"/>
      <c r="XCR13" s="390"/>
      <c r="XCS13" s="390"/>
      <c r="XCT13" s="390"/>
      <c r="XCU13" s="390"/>
      <c r="XCV13" s="390"/>
      <c r="XCW13" s="390"/>
      <c r="XCX13" s="390"/>
      <c r="XCY13" s="390"/>
      <c r="XCZ13" s="390"/>
      <c r="XDA13" s="390"/>
      <c r="XDB13" s="390"/>
      <c r="XDC13" s="390"/>
      <c r="XDD13" s="390"/>
      <c r="XDE13" s="390"/>
      <c r="XDF13" s="390"/>
      <c r="XDG13" s="390"/>
      <c r="XDH13" s="390"/>
      <c r="XDI13" s="390"/>
      <c r="XDJ13" s="390"/>
      <c r="XDK13" s="390"/>
      <c r="XDL13" s="390"/>
      <c r="XDM13" s="390"/>
      <c r="XDN13" s="390"/>
      <c r="XDO13" s="390"/>
      <c r="XDP13" s="390"/>
      <c r="XDQ13" s="390"/>
      <c r="XDR13" s="390"/>
      <c r="XDS13" s="390"/>
      <c r="XDT13" s="390"/>
      <c r="XDU13" s="390"/>
      <c r="XDV13" s="390"/>
      <c r="XDW13" s="390"/>
      <c r="XDX13" s="390"/>
      <c r="XDY13" s="390"/>
      <c r="XDZ13" s="390"/>
      <c r="XEA13" s="390"/>
      <c r="XEB13" s="390"/>
      <c r="XEC13" s="390"/>
      <c r="XED13" s="390"/>
      <c r="XEE13" s="390"/>
      <c r="XEF13" s="390"/>
      <c r="XEG13" s="390"/>
      <c r="XEH13" s="390"/>
      <c r="XEI13" s="390"/>
      <c r="XEJ13" s="390"/>
      <c r="XEK13" s="390"/>
      <c r="XEL13" s="390"/>
      <c r="XEM13" s="390"/>
      <c r="XEN13" s="390"/>
      <c r="XEO13" s="390"/>
      <c r="XEP13" s="390"/>
      <c r="XEQ13" s="390"/>
      <c r="XER13" s="390"/>
      <c r="XES13" s="390"/>
      <c r="XET13" s="390"/>
      <c r="XEU13" s="390"/>
      <c r="XEV13" s="390"/>
      <c r="XEW13" s="390"/>
      <c r="XEX13" s="390"/>
      <c r="XEY13" s="390"/>
      <c r="XEZ13" s="390"/>
      <c r="XFA13" s="390"/>
      <c r="XFB13" s="390"/>
      <c r="XFC13" s="390"/>
      <c r="XFD13" s="390"/>
    </row>
    <row r="14" spans="1:16384" s="29" customFormat="1" x14ac:dyDescent="0.25">
      <c r="A14" s="391" t="s">
        <v>488</v>
      </c>
      <c r="B14" s="391"/>
      <c r="C14" s="391"/>
      <c r="D14" s="391"/>
      <c r="E14" s="391"/>
      <c r="F14" s="391"/>
      <c r="G14" s="391"/>
      <c r="H14" s="390" t="str">
        <f ca="1">CONCATENATE('Т 12'!L3," ",'Т 12'!L4," ",'Т 12'!L5,", ",'Т 12'!L6)</f>
        <v xml:space="preserve">     ,  </v>
      </c>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89"/>
      <c r="AQ14" s="90"/>
      <c r="AR14" s="90"/>
      <c r="AS14" s="99"/>
      <c r="AT14" s="99"/>
      <c r="AU14" s="99"/>
    </row>
    <row r="15" spans="1:16384" s="29" customFormat="1" x14ac:dyDescent="0.25">
      <c r="A15" s="391" t="s">
        <v>489</v>
      </c>
      <c r="B15" s="391"/>
      <c r="C15" s="391"/>
      <c r="D15" s="391"/>
      <c r="E15" s="391"/>
      <c r="F15" s="391"/>
      <c r="G15" s="391"/>
      <c r="H15" s="390" t="str">
        <f ca="1">'Т 12'!L7</f>
        <v xml:space="preserve"> </v>
      </c>
      <c r="I15" s="390"/>
      <c r="J15" s="390"/>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0"/>
      <c r="AH15" s="390"/>
      <c r="AI15" s="390"/>
      <c r="AJ15" s="390"/>
      <c r="AK15" s="390"/>
      <c r="AL15" s="390"/>
      <c r="AM15" s="390"/>
      <c r="AN15" s="390"/>
      <c r="AO15" s="390"/>
      <c r="AP15" s="89"/>
      <c r="AQ15" s="90"/>
      <c r="AR15" s="90"/>
      <c r="AS15" s="99"/>
      <c r="AT15" s="99"/>
      <c r="AU15" s="99"/>
    </row>
    <row r="16" spans="1:16384" customFormat="1" ht="15" customHeight="1" x14ac:dyDescent="0.25">
      <c r="A16" s="392" t="s">
        <v>714</v>
      </c>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90"/>
      <c r="AQ16" s="90"/>
      <c r="AR16" s="90"/>
      <c r="AS16" s="90"/>
      <c r="AT16" s="90"/>
      <c r="AU16" s="90"/>
      <c r="AV16" s="90"/>
    </row>
    <row r="17" spans="1:53" x14ac:dyDescent="0.25">
      <c r="A17" s="198"/>
      <c r="B17" s="15"/>
      <c r="C17" s="15"/>
      <c r="D17" s="15"/>
      <c r="E17" s="15"/>
      <c r="F17" s="15"/>
      <c r="G17" s="15"/>
      <c r="H17" s="15"/>
      <c r="I17" s="15"/>
      <c r="J17" s="15"/>
      <c r="K17" s="15"/>
      <c r="L17" s="15"/>
      <c r="M17" s="15"/>
      <c r="N17" s="16"/>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6"/>
      <c r="AO17" s="6"/>
    </row>
    <row r="18" spans="1:53" s="89" customFormat="1" x14ac:dyDescent="0.25">
      <c r="A18" s="388" t="s">
        <v>635</v>
      </c>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87"/>
      <c r="AN18" s="87"/>
      <c r="AO18" s="88" t="s">
        <v>467</v>
      </c>
      <c r="BA18" s="92"/>
    </row>
    <row r="19" spans="1:53" ht="39" customHeight="1" x14ac:dyDescent="0.25">
      <c r="A19" s="121" t="s">
        <v>167</v>
      </c>
      <c r="B19" s="346" t="s">
        <v>715</v>
      </c>
      <c r="C19" s="346"/>
      <c r="D19" s="346"/>
      <c r="E19" s="346"/>
      <c r="F19" s="346"/>
      <c r="G19" s="346"/>
      <c r="H19" s="346"/>
      <c r="I19" s="346"/>
      <c r="J19" s="346"/>
      <c r="K19" s="346"/>
      <c r="L19" s="346"/>
      <c r="M19" s="346"/>
      <c r="N19" s="346"/>
      <c r="O19" s="346"/>
      <c r="P19" s="346"/>
      <c r="Q19" s="346"/>
      <c r="R19" s="346"/>
      <c r="S19" s="346"/>
      <c r="T19" s="346"/>
      <c r="U19" s="346"/>
      <c r="V19" s="346"/>
      <c r="W19" s="346"/>
      <c r="X19" s="346"/>
      <c r="Y19" s="346"/>
      <c r="Z19" s="346"/>
      <c r="AA19" s="346"/>
      <c r="AB19" s="346"/>
      <c r="AC19" s="346"/>
      <c r="AD19" s="346"/>
      <c r="AE19" s="346"/>
      <c r="AF19" s="346"/>
      <c r="AG19" s="346"/>
      <c r="AH19" s="346"/>
      <c r="AI19" s="346"/>
      <c r="AJ19" s="346"/>
      <c r="AK19" s="346"/>
      <c r="AL19" s="346"/>
      <c r="AM19" s="346"/>
      <c r="AN19" s="346"/>
      <c r="AO19" s="346"/>
    </row>
    <row r="20" spans="1:53" ht="28.5" customHeight="1" x14ac:dyDescent="0.25">
      <c r="A20" s="121" t="s">
        <v>168</v>
      </c>
      <c r="B20" s="346" t="s">
        <v>636</v>
      </c>
      <c r="C20" s="346"/>
      <c r="D20" s="346"/>
      <c r="E20" s="346"/>
      <c r="F20" s="346"/>
      <c r="G20" s="346"/>
      <c r="H20" s="346"/>
      <c r="I20" s="346"/>
      <c r="J20" s="346"/>
      <c r="K20" s="346"/>
      <c r="L20" s="346"/>
      <c r="M20" s="346"/>
      <c r="N20" s="346"/>
      <c r="O20" s="346"/>
      <c r="P20" s="346"/>
      <c r="Q20" s="346"/>
      <c r="R20" s="346"/>
      <c r="S20" s="346"/>
      <c r="T20" s="346"/>
      <c r="U20" s="346"/>
      <c r="V20" s="346"/>
      <c r="W20" s="346"/>
      <c r="X20" s="346"/>
      <c r="Y20" s="346"/>
      <c r="Z20" s="346"/>
      <c r="AA20" s="346"/>
      <c r="AB20" s="346"/>
      <c r="AC20" s="346"/>
      <c r="AD20" s="346"/>
      <c r="AE20" s="346"/>
      <c r="AF20" s="346"/>
      <c r="AG20" s="346"/>
      <c r="AH20" s="346"/>
      <c r="AI20" s="346"/>
      <c r="AJ20" s="346"/>
      <c r="AK20" s="346"/>
      <c r="AL20" s="346"/>
      <c r="AM20" s="346" t="e">
        <f>#REF!</f>
        <v>#REF!</v>
      </c>
      <c r="AN20" s="346"/>
      <c r="AO20" s="346"/>
    </row>
    <row r="21" spans="1:53" ht="42" customHeight="1" x14ac:dyDescent="0.25">
      <c r="A21" s="121" t="s">
        <v>169</v>
      </c>
      <c r="B21" s="346" t="s">
        <v>716</v>
      </c>
      <c r="C21" s="346"/>
      <c r="D21" s="346"/>
      <c r="E21" s="346"/>
      <c r="F21" s="346"/>
      <c r="G21" s="346"/>
      <c r="H21" s="346"/>
      <c r="I21" s="346"/>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6" t="e">
        <f>#REF!</f>
        <v>#REF!</v>
      </c>
      <c r="AN21" s="346"/>
      <c r="AO21" s="346"/>
    </row>
    <row r="22" spans="1:53" ht="33" customHeight="1" x14ac:dyDescent="0.25">
      <c r="A22" s="121" t="s">
        <v>0</v>
      </c>
      <c r="B22" s="346" t="s">
        <v>717</v>
      </c>
      <c r="C22" s="346"/>
      <c r="D22" s="346"/>
      <c r="E22" s="346"/>
      <c r="F22" s="346"/>
      <c r="G22" s="346"/>
      <c r="H22" s="346"/>
      <c r="I22" s="346"/>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6"/>
      <c r="AK22" s="346"/>
      <c r="AL22" s="346"/>
      <c r="AM22" s="346" t="e">
        <f>#REF!</f>
        <v>#REF!</v>
      </c>
      <c r="AN22" s="346"/>
      <c r="AO22" s="346"/>
    </row>
    <row r="23" spans="1:53" x14ac:dyDescent="0.25">
      <c r="A23" s="331" t="s">
        <v>122</v>
      </c>
      <c r="B23" s="332" t="s">
        <v>369</v>
      </c>
      <c r="C23" s="332"/>
      <c r="D23" s="332"/>
      <c r="E23" s="332"/>
      <c r="F23" s="332"/>
      <c r="G23" s="332"/>
      <c r="H23" s="333" t="s">
        <v>375</v>
      </c>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c r="AH23" s="333"/>
      <c r="AI23" s="333"/>
      <c r="AJ23" s="333"/>
      <c r="AK23" s="333"/>
      <c r="AL23" s="333"/>
      <c r="AM23" s="333"/>
      <c r="AN23" s="333"/>
      <c r="AO23" s="333"/>
      <c r="AP23" s="93"/>
    </row>
    <row r="24" spans="1:53" ht="15" customHeight="1" x14ac:dyDescent="0.25">
      <c r="A24" s="331"/>
      <c r="B24" s="332"/>
      <c r="C24" s="332"/>
      <c r="D24" s="332"/>
      <c r="E24" s="332"/>
      <c r="F24" s="332"/>
      <c r="G24" s="332"/>
      <c r="H24" s="327" t="s">
        <v>371</v>
      </c>
      <c r="I24" s="327"/>
      <c r="J24" s="327"/>
      <c r="K24" s="327"/>
      <c r="L24" s="327"/>
      <c r="M24" s="327"/>
      <c r="N24" s="327"/>
      <c r="O24" s="327"/>
      <c r="P24" s="327"/>
      <c r="Q24" s="327" t="s">
        <v>384</v>
      </c>
      <c r="R24" s="327"/>
      <c r="S24" s="327"/>
      <c r="T24" s="327"/>
      <c r="U24" s="327"/>
      <c r="V24" s="327"/>
      <c r="W24" s="327"/>
      <c r="X24" s="327"/>
      <c r="Y24" s="327" t="s">
        <v>385</v>
      </c>
      <c r="Z24" s="327"/>
      <c r="AA24" s="327"/>
      <c r="AB24" s="327"/>
      <c r="AC24" s="327"/>
      <c r="AD24" s="327"/>
      <c r="AE24" s="327"/>
      <c r="AF24" s="327"/>
      <c r="AG24" s="327" t="s">
        <v>386</v>
      </c>
      <c r="AH24" s="327"/>
      <c r="AI24" s="327"/>
      <c r="AJ24" s="327"/>
      <c r="AK24" s="327"/>
      <c r="AL24" s="327"/>
      <c r="AM24" s="327"/>
      <c r="AN24" s="327"/>
      <c r="AO24" s="327"/>
      <c r="AP24" s="90"/>
    </row>
    <row r="25" spans="1:53" ht="45" customHeight="1" x14ac:dyDescent="0.25">
      <c r="A25" s="331"/>
      <c r="B25" s="332"/>
      <c r="C25" s="332"/>
      <c r="D25" s="332"/>
      <c r="E25" s="332"/>
      <c r="F25" s="332"/>
      <c r="G25" s="332"/>
      <c r="H25" s="332" t="s">
        <v>372</v>
      </c>
      <c r="I25" s="332"/>
      <c r="J25" s="332" t="s">
        <v>390</v>
      </c>
      <c r="K25" s="332"/>
      <c r="L25" s="332"/>
      <c r="M25" s="332"/>
      <c r="N25" s="332"/>
      <c r="O25" s="332"/>
      <c r="P25" s="332"/>
      <c r="Q25" s="332" t="s">
        <v>372</v>
      </c>
      <c r="R25" s="332"/>
      <c r="S25" s="332" t="s">
        <v>390</v>
      </c>
      <c r="T25" s="332"/>
      <c r="U25" s="332"/>
      <c r="V25" s="332"/>
      <c r="W25" s="332"/>
      <c r="X25" s="332"/>
      <c r="Y25" s="332" t="s">
        <v>372</v>
      </c>
      <c r="Z25" s="332"/>
      <c r="AA25" s="332" t="s">
        <v>390</v>
      </c>
      <c r="AB25" s="332"/>
      <c r="AC25" s="332"/>
      <c r="AD25" s="332"/>
      <c r="AE25" s="332"/>
      <c r="AF25" s="332"/>
      <c r="AG25" s="332" t="s">
        <v>372</v>
      </c>
      <c r="AH25" s="332"/>
      <c r="AI25" s="332" t="s">
        <v>390</v>
      </c>
      <c r="AJ25" s="332"/>
      <c r="AK25" s="332"/>
      <c r="AL25" s="332"/>
      <c r="AM25" s="332"/>
      <c r="AN25" s="332"/>
      <c r="AO25" s="332"/>
      <c r="AP25" s="90"/>
    </row>
    <row r="26" spans="1:53" x14ac:dyDescent="0.25">
      <c r="A26" s="199">
        <v>1</v>
      </c>
      <c r="B26" s="325">
        <f ca="1">'Т 1'!CD7</f>
        <v>0</v>
      </c>
      <c r="C26" s="325"/>
      <c r="D26" s="325"/>
      <c r="E26" s="325"/>
      <c r="F26" s="325"/>
      <c r="G26" s="325"/>
      <c r="H26" s="344" t="str">
        <f ca="1">'Т 1'!CE7</f>
        <v xml:space="preserve"> </v>
      </c>
      <c r="I26" s="344"/>
      <c r="J26" s="325" t="str">
        <f ca="1">'Т 1'!CF7</f>
        <v xml:space="preserve"> </v>
      </c>
      <c r="K26" s="325"/>
      <c r="L26" s="325"/>
      <c r="M26" s="325"/>
      <c r="N26" s="325"/>
      <c r="O26" s="325"/>
      <c r="P26" s="325"/>
      <c r="Q26" s="344" t="str">
        <f ca="1">'Т 1'!CG7</f>
        <v xml:space="preserve"> </v>
      </c>
      <c r="R26" s="344"/>
      <c r="S26" s="325" t="str">
        <f ca="1">'Т 1'!CH7</f>
        <v xml:space="preserve"> </v>
      </c>
      <c r="T26" s="325"/>
      <c r="U26" s="325"/>
      <c r="V26" s="325"/>
      <c r="W26" s="325"/>
      <c r="X26" s="325"/>
      <c r="Y26" s="344" t="str">
        <f ca="1">'Т 1'!CI7</f>
        <v xml:space="preserve"> </v>
      </c>
      <c r="Z26" s="344"/>
      <c r="AA26" s="325" t="str">
        <f ca="1">'Т 1'!CJ7</f>
        <v xml:space="preserve"> </v>
      </c>
      <c r="AB26" s="325"/>
      <c r="AC26" s="325"/>
      <c r="AD26" s="325"/>
      <c r="AE26" s="325"/>
      <c r="AF26" s="325"/>
      <c r="AG26" s="344" t="str">
        <f ca="1">'Т 1'!CK7</f>
        <v xml:space="preserve"> </v>
      </c>
      <c r="AH26" s="344"/>
      <c r="AI26" s="325" t="str">
        <f ca="1">'Т 1'!CL7</f>
        <v xml:space="preserve"> </v>
      </c>
      <c r="AJ26" s="325"/>
      <c r="AK26" s="325"/>
      <c r="AL26" s="325"/>
      <c r="AM26" s="325"/>
      <c r="AN26" s="325"/>
      <c r="AO26" s="325"/>
      <c r="AP26" s="90"/>
    </row>
    <row r="27" spans="1:53" x14ac:dyDescent="0.25">
      <c r="A27" s="199">
        <v>2</v>
      </c>
      <c r="B27" s="325" t="str">
        <f ca="1">'Т 1'!CD8</f>
        <v xml:space="preserve"> </v>
      </c>
      <c r="C27" s="325"/>
      <c r="D27" s="325"/>
      <c r="E27" s="325"/>
      <c r="F27" s="325"/>
      <c r="G27" s="325"/>
      <c r="H27" s="344" t="str">
        <f ca="1">'Т 1'!CE8</f>
        <v xml:space="preserve"> </v>
      </c>
      <c r="I27" s="344"/>
      <c r="J27" s="325" t="str">
        <f ca="1">'Т 1'!CF8</f>
        <v xml:space="preserve"> </v>
      </c>
      <c r="K27" s="325"/>
      <c r="L27" s="325"/>
      <c r="M27" s="325"/>
      <c r="N27" s="325"/>
      <c r="O27" s="325"/>
      <c r="P27" s="325"/>
      <c r="Q27" s="344" t="str">
        <f ca="1">'Т 1'!CG8</f>
        <v xml:space="preserve"> </v>
      </c>
      <c r="R27" s="344"/>
      <c r="S27" s="325" t="str">
        <f ca="1">'Т 1'!CH8</f>
        <v xml:space="preserve"> </v>
      </c>
      <c r="T27" s="325"/>
      <c r="U27" s="325"/>
      <c r="V27" s="325"/>
      <c r="W27" s="325"/>
      <c r="X27" s="325"/>
      <c r="Y27" s="344" t="str">
        <f ca="1">'Т 1'!CI8</f>
        <v xml:space="preserve"> </v>
      </c>
      <c r="Z27" s="344"/>
      <c r="AA27" s="325" t="str">
        <f ca="1">'Т 1'!CJ8</f>
        <v xml:space="preserve"> </v>
      </c>
      <c r="AB27" s="325"/>
      <c r="AC27" s="325"/>
      <c r="AD27" s="325"/>
      <c r="AE27" s="325"/>
      <c r="AF27" s="325"/>
      <c r="AG27" s="344" t="str">
        <f ca="1">'Т 1'!CK8</f>
        <v xml:space="preserve"> </v>
      </c>
      <c r="AH27" s="344"/>
      <c r="AI27" s="325" t="str">
        <f ca="1">'Т 1'!CL8</f>
        <v xml:space="preserve"> </v>
      </c>
      <c r="AJ27" s="325"/>
      <c r="AK27" s="325"/>
      <c r="AL27" s="325"/>
      <c r="AM27" s="325"/>
      <c r="AN27" s="325"/>
      <c r="AO27" s="325"/>
      <c r="AP27" s="90"/>
    </row>
    <row r="28" spans="1:53" x14ac:dyDescent="0.25">
      <c r="A28" s="199">
        <v>3</v>
      </c>
      <c r="B28" s="325" t="str">
        <f ca="1">'Т 1'!CD9</f>
        <v xml:space="preserve"> </v>
      </c>
      <c r="C28" s="325"/>
      <c r="D28" s="325"/>
      <c r="E28" s="325"/>
      <c r="F28" s="325"/>
      <c r="G28" s="325"/>
      <c r="H28" s="344" t="str">
        <f ca="1">'Т 1'!CE9</f>
        <v xml:space="preserve"> </v>
      </c>
      <c r="I28" s="344"/>
      <c r="J28" s="325" t="str">
        <f ca="1">'Т 1'!CF9</f>
        <v xml:space="preserve"> </v>
      </c>
      <c r="K28" s="325"/>
      <c r="L28" s="325"/>
      <c r="M28" s="325"/>
      <c r="N28" s="325"/>
      <c r="O28" s="325"/>
      <c r="P28" s="325"/>
      <c r="Q28" s="344" t="str">
        <f ca="1">'Т 1'!CG9</f>
        <v xml:space="preserve"> </v>
      </c>
      <c r="R28" s="344"/>
      <c r="S28" s="325" t="str">
        <f ca="1">'Т 1'!CH9</f>
        <v xml:space="preserve"> </v>
      </c>
      <c r="T28" s="325"/>
      <c r="U28" s="325"/>
      <c r="V28" s="325"/>
      <c r="W28" s="325"/>
      <c r="X28" s="325"/>
      <c r="Y28" s="344" t="str">
        <f ca="1">'Т 1'!CI9</f>
        <v xml:space="preserve"> </v>
      </c>
      <c r="Z28" s="344"/>
      <c r="AA28" s="325" t="str">
        <f ca="1">'Т 1'!CJ9</f>
        <v xml:space="preserve"> </v>
      </c>
      <c r="AB28" s="325"/>
      <c r="AC28" s="325"/>
      <c r="AD28" s="325"/>
      <c r="AE28" s="325"/>
      <c r="AF28" s="325"/>
      <c r="AG28" s="344" t="str">
        <f ca="1">'Т 1'!CK9</f>
        <v xml:space="preserve"> </v>
      </c>
      <c r="AH28" s="344"/>
      <c r="AI28" s="325" t="str">
        <f ca="1">'Т 1'!CL9</f>
        <v xml:space="preserve"> </v>
      </c>
      <c r="AJ28" s="325"/>
      <c r="AK28" s="325"/>
      <c r="AL28" s="325"/>
      <c r="AM28" s="325"/>
      <c r="AN28" s="325"/>
      <c r="AO28" s="325"/>
      <c r="AP28" s="90"/>
    </row>
    <row r="29" spans="1:53" x14ac:dyDescent="0.25">
      <c r="A29" s="199">
        <v>4</v>
      </c>
      <c r="B29" s="325" t="str">
        <f ca="1">'Т 1'!CD10</f>
        <v xml:space="preserve"> </v>
      </c>
      <c r="C29" s="325"/>
      <c r="D29" s="325"/>
      <c r="E29" s="325"/>
      <c r="F29" s="325"/>
      <c r="G29" s="325"/>
      <c r="H29" s="344" t="str">
        <f ca="1">'Т 1'!CE10</f>
        <v xml:space="preserve"> </v>
      </c>
      <c r="I29" s="344"/>
      <c r="J29" s="325" t="str">
        <f ca="1">'Т 1'!CF10</f>
        <v xml:space="preserve"> </v>
      </c>
      <c r="K29" s="325"/>
      <c r="L29" s="325"/>
      <c r="M29" s="325"/>
      <c r="N29" s="325"/>
      <c r="O29" s="325"/>
      <c r="P29" s="325"/>
      <c r="Q29" s="344" t="str">
        <f ca="1">'Т 1'!CG10</f>
        <v xml:space="preserve"> </v>
      </c>
      <c r="R29" s="344"/>
      <c r="S29" s="325" t="str">
        <f ca="1">'Т 1'!CH10</f>
        <v xml:space="preserve"> </v>
      </c>
      <c r="T29" s="325"/>
      <c r="U29" s="325"/>
      <c r="V29" s="325"/>
      <c r="W29" s="325"/>
      <c r="X29" s="325"/>
      <c r="Y29" s="344" t="str">
        <f ca="1">'Т 1'!CI10</f>
        <v xml:space="preserve"> </v>
      </c>
      <c r="Z29" s="344"/>
      <c r="AA29" s="325" t="str">
        <f ca="1">'Т 1'!CJ10</f>
        <v xml:space="preserve"> </v>
      </c>
      <c r="AB29" s="325"/>
      <c r="AC29" s="325"/>
      <c r="AD29" s="325"/>
      <c r="AE29" s="325"/>
      <c r="AF29" s="325"/>
      <c r="AG29" s="344" t="str">
        <f ca="1">'Т 1'!CK10</f>
        <v xml:space="preserve"> </v>
      </c>
      <c r="AH29" s="344"/>
      <c r="AI29" s="325" t="str">
        <f ca="1">'Т 1'!CL10</f>
        <v xml:space="preserve"> </v>
      </c>
      <c r="AJ29" s="325"/>
      <c r="AK29" s="325"/>
      <c r="AL29" s="325"/>
      <c r="AM29" s="325"/>
      <c r="AN29" s="325"/>
      <c r="AO29" s="325"/>
      <c r="AP29" s="90"/>
    </row>
    <row r="30" spans="1:53" x14ac:dyDescent="0.25">
      <c r="A30" s="199">
        <v>5</v>
      </c>
      <c r="B30" s="325" t="str">
        <f ca="1">'Т 1'!CD11</f>
        <v xml:space="preserve"> </v>
      </c>
      <c r="C30" s="325"/>
      <c r="D30" s="325"/>
      <c r="E30" s="325"/>
      <c r="F30" s="325"/>
      <c r="G30" s="325"/>
      <c r="H30" s="344" t="str">
        <f ca="1">'Т 1'!CE11</f>
        <v xml:space="preserve"> </v>
      </c>
      <c r="I30" s="344"/>
      <c r="J30" s="325" t="str">
        <f ca="1">'Т 1'!CF11</f>
        <v xml:space="preserve"> </v>
      </c>
      <c r="K30" s="325"/>
      <c r="L30" s="325"/>
      <c r="M30" s="325"/>
      <c r="N30" s="325"/>
      <c r="O30" s="325"/>
      <c r="P30" s="325"/>
      <c r="Q30" s="344" t="str">
        <f ca="1">'Т 1'!CG11</f>
        <v xml:space="preserve"> </v>
      </c>
      <c r="R30" s="344"/>
      <c r="S30" s="325" t="str">
        <f ca="1">'Т 1'!CH11</f>
        <v xml:space="preserve"> </v>
      </c>
      <c r="T30" s="325"/>
      <c r="U30" s="325"/>
      <c r="V30" s="325"/>
      <c r="W30" s="325"/>
      <c r="X30" s="325"/>
      <c r="Y30" s="344" t="str">
        <f ca="1">'Т 1'!CI11</f>
        <v xml:space="preserve"> </v>
      </c>
      <c r="Z30" s="344"/>
      <c r="AA30" s="325" t="str">
        <f ca="1">'Т 1'!CJ11</f>
        <v xml:space="preserve"> </v>
      </c>
      <c r="AB30" s="325"/>
      <c r="AC30" s="325"/>
      <c r="AD30" s="325"/>
      <c r="AE30" s="325"/>
      <c r="AF30" s="325"/>
      <c r="AG30" s="344" t="str">
        <f ca="1">'Т 1'!CK11</f>
        <v xml:space="preserve"> </v>
      </c>
      <c r="AH30" s="344"/>
      <c r="AI30" s="325" t="str">
        <f ca="1">'Т 1'!CL11</f>
        <v xml:space="preserve"> </v>
      </c>
      <c r="AJ30" s="325"/>
      <c r="AK30" s="325"/>
      <c r="AL30" s="325"/>
      <c r="AM30" s="325"/>
      <c r="AN30" s="325"/>
      <c r="AO30" s="325"/>
      <c r="AP30" s="90"/>
    </row>
    <row r="31" spans="1:53" x14ac:dyDescent="0.25">
      <c r="A31" s="199">
        <v>6</v>
      </c>
      <c r="B31" s="325" t="str">
        <f ca="1">'Т 1'!CD12</f>
        <v xml:space="preserve"> </v>
      </c>
      <c r="C31" s="325"/>
      <c r="D31" s="325"/>
      <c r="E31" s="325"/>
      <c r="F31" s="325"/>
      <c r="G31" s="325"/>
      <c r="H31" s="344" t="str">
        <f ca="1">'Т 1'!CE12</f>
        <v xml:space="preserve"> </v>
      </c>
      <c r="I31" s="344"/>
      <c r="J31" s="325" t="str">
        <f ca="1">'Т 1'!CF12</f>
        <v xml:space="preserve"> </v>
      </c>
      <c r="K31" s="325"/>
      <c r="L31" s="325"/>
      <c r="M31" s="325"/>
      <c r="N31" s="325"/>
      <c r="O31" s="325"/>
      <c r="P31" s="325"/>
      <c r="Q31" s="344" t="str">
        <f ca="1">'Т 1'!CG12</f>
        <v xml:space="preserve"> </v>
      </c>
      <c r="R31" s="344"/>
      <c r="S31" s="325" t="str">
        <f ca="1">'Т 1'!CH12</f>
        <v xml:space="preserve"> </v>
      </c>
      <c r="T31" s="325"/>
      <c r="U31" s="325"/>
      <c r="V31" s="325"/>
      <c r="W31" s="325"/>
      <c r="X31" s="325"/>
      <c r="Y31" s="344" t="str">
        <f ca="1">'Т 1'!CI12</f>
        <v xml:space="preserve"> </v>
      </c>
      <c r="Z31" s="344"/>
      <c r="AA31" s="325" t="str">
        <f ca="1">'Т 1'!CJ12</f>
        <v xml:space="preserve"> </v>
      </c>
      <c r="AB31" s="325"/>
      <c r="AC31" s="325"/>
      <c r="AD31" s="325"/>
      <c r="AE31" s="325"/>
      <c r="AF31" s="325"/>
      <c r="AG31" s="344" t="str">
        <f ca="1">'Т 1'!CK12</f>
        <v xml:space="preserve"> </v>
      </c>
      <c r="AH31" s="344"/>
      <c r="AI31" s="325" t="str">
        <f ca="1">'Т 1'!CL12</f>
        <v xml:space="preserve"> </v>
      </c>
      <c r="AJ31" s="325"/>
      <c r="AK31" s="325"/>
      <c r="AL31" s="325"/>
      <c r="AM31" s="325"/>
      <c r="AN31" s="325"/>
      <c r="AO31" s="325"/>
      <c r="AP31" s="90"/>
    </row>
    <row r="32" spans="1:53" x14ac:dyDescent="0.25">
      <c r="A32" s="199">
        <v>7</v>
      </c>
      <c r="B32" s="325" t="str">
        <f ca="1">'Т 1'!CD13</f>
        <v xml:space="preserve"> </v>
      </c>
      <c r="C32" s="325"/>
      <c r="D32" s="325"/>
      <c r="E32" s="325"/>
      <c r="F32" s="325"/>
      <c r="G32" s="325"/>
      <c r="H32" s="344" t="str">
        <f ca="1">'Т 1'!CE13</f>
        <v xml:space="preserve"> </v>
      </c>
      <c r="I32" s="344"/>
      <c r="J32" s="325" t="str">
        <f ca="1">'Т 1'!CF13</f>
        <v xml:space="preserve"> </v>
      </c>
      <c r="K32" s="325"/>
      <c r="L32" s="325"/>
      <c r="M32" s="325"/>
      <c r="N32" s="325"/>
      <c r="O32" s="325"/>
      <c r="P32" s="325"/>
      <c r="Q32" s="344" t="str">
        <f ca="1">'Т 1'!CG13</f>
        <v xml:space="preserve"> </v>
      </c>
      <c r="R32" s="344"/>
      <c r="S32" s="325" t="str">
        <f ca="1">'Т 1'!CH13</f>
        <v xml:space="preserve"> </v>
      </c>
      <c r="T32" s="325"/>
      <c r="U32" s="325"/>
      <c r="V32" s="325"/>
      <c r="W32" s="325"/>
      <c r="X32" s="325"/>
      <c r="Y32" s="344" t="str">
        <f ca="1">'Т 1'!CI13</f>
        <v xml:space="preserve"> </v>
      </c>
      <c r="Z32" s="344"/>
      <c r="AA32" s="325" t="str">
        <f ca="1">'Т 1'!CJ13</f>
        <v xml:space="preserve"> </v>
      </c>
      <c r="AB32" s="325"/>
      <c r="AC32" s="325"/>
      <c r="AD32" s="325"/>
      <c r="AE32" s="325"/>
      <c r="AF32" s="325"/>
      <c r="AG32" s="344" t="str">
        <f ca="1">'Т 1'!CK13</f>
        <v xml:space="preserve"> </v>
      </c>
      <c r="AH32" s="344"/>
      <c r="AI32" s="325" t="str">
        <f ca="1">'Т 1'!CL13</f>
        <v xml:space="preserve"> </v>
      </c>
      <c r="AJ32" s="325"/>
      <c r="AK32" s="325"/>
      <c r="AL32" s="325"/>
      <c r="AM32" s="325"/>
      <c r="AN32" s="325"/>
      <c r="AO32" s="325"/>
      <c r="AP32" s="90"/>
    </row>
    <row r="33" spans="1:42" x14ac:dyDescent="0.25">
      <c r="A33" s="199">
        <v>8</v>
      </c>
      <c r="B33" s="325" t="str">
        <f ca="1">'Т 1'!CD14</f>
        <v xml:space="preserve"> </v>
      </c>
      <c r="C33" s="325"/>
      <c r="D33" s="325"/>
      <c r="E33" s="325"/>
      <c r="F33" s="325"/>
      <c r="G33" s="325"/>
      <c r="H33" s="344" t="str">
        <f ca="1">'Т 1'!CE14</f>
        <v xml:space="preserve"> </v>
      </c>
      <c r="I33" s="344"/>
      <c r="J33" s="325" t="str">
        <f ca="1">'Т 1'!CF14</f>
        <v xml:space="preserve"> </v>
      </c>
      <c r="K33" s="325"/>
      <c r="L33" s="325"/>
      <c r="M33" s="325"/>
      <c r="N33" s="325"/>
      <c r="O33" s="325"/>
      <c r="P33" s="325"/>
      <c r="Q33" s="344" t="str">
        <f ca="1">'Т 1'!CG14</f>
        <v xml:space="preserve"> </v>
      </c>
      <c r="R33" s="344"/>
      <c r="S33" s="325" t="str">
        <f ca="1">'Т 1'!CH14</f>
        <v xml:space="preserve"> </v>
      </c>
      <c r="T33" s="325"/>
      <c r="U33" s="325"/>
      <c r="V33" s="325"/>
      <c r="W33" s="325"/>
      <c r="X33" s="325"/>
      <c r="Y33" s="344" t="str">
        <f ca="1">'Т 1'!CI14</f>
        <v xml:space="preserve"> </v>
      </c>
      <c r="Z33" s="344"/>
      <c r="AA33" s="325" t="str">
        <f ca="1">'Т 1'!CJ14</f>
        <v xml:space="preserve"> </v>
      </c>
      <c r="AB33" s="325"/>
      <c r="AC33" s="325"/>
      <c r="AD33" s="325"/>
      <c r="AE33" s="325"/>
      <c r="AF33" s="325"/>
      <c r="AG33" s="344" t="str">
        <f ca="1">'Т 1'!CK14</f>
        <v xml:space="preserve"> </v>
      </c>
      <c r="AH33" s="344"/>
      <c r="AI33" s="325" t="str">
        <f ca="1">'Т 1'!CL14</f>
        <v xml:space="preserve"> </v>
      </c>
      <c r="AJ33" s="325"/>
      <c r="AK33" s="325"/>
      <c r="AL33" s="325"/>
      <c r="AM33" s="325"/>
      <c r="AN33" s="325"/>
      <c r="AO33" s="325"/>
      <c r="AP33" s="90"/>
    </row>
    <row r="34" spans="1:42" x14ac:dyDescent="0.25">
      <c r="A34" s="199">
        <v>9</v>
      </c>
      <c r="B34" s="325" t="str">
        <f ca="1">'Т 1'!CD15</f>
        <v xml:space="preserve"> </v>
      </c>
      <c r="C34" s="325"/>
      <c r="D34" s="325"/>
      <c r="E34" s="325"/>
      <c r="F34" s="325"/>
      <c r="G34" s="325"/>
      <c r="H34" s="344" t="str">
        <f ca="1">'Т 1'!CE15</f>
        <v xml:space="preserve"> </v>
      </c>
      <c r="I34" s="344"/>
      <c r="J34" s="325" t="str">
        <f ca="1">'Т 1'!CF15</f>
        <v xml:space="preserve"> </v>
      </c>
      <c r="K34" s="325"/>
      <c r="L34" s="325"/>
      <c r="M34" s="325"/>
      <c r="N34" s="325"/>
      <c r="O34" s="325"/>
      <c r="P34" s="325"/>
      <c r="Q34" s="344" t="str">
        <f ca="1">'Т 1'!CG15</f>
        <v xml:space="preserve"> </v>
      </c>
      <c r="R34" s="344"/>
      <c r="S34" s="325" t="str">
        <f ca="1">'Т 1'!CH15</f>
        <v xml:space="preserve"> </v>
      </c>
      <c r="T34" s="325"/>
      <c r="U34" s="325"/>
      <c r="V34" s="325"/>
      <c r="W34" s="325"/>
      <c r="X34" s="325"/>
      <c r="Y34" s="344" t="str">
        <f ca="1">'Т 1'!CI15</f>
        <v xml:space="preserve"> </v>
      </c>
      <c r="Z34" s="344"/>
      <c r="AA34" s="325" t="str">
        <f ca="1">'Т 1'!CJ15</f>
        <v xml:space="preserve"> </v>
      </c>
      <c r="AB34" s="325"/>
      <c r="AC34" s="325"/>
      <c r="AD34" s="325"/>
      <c r="AE34" s="325"/>
      <c r="AF34" s="325"/>
      <c r="AG34" s="344" t="str">
        <f ca="1">'Т 1'!CK15</f>
        <v xml:space="preserve"> </v>
      </c>
      <c r="AH34" s="344"/>
      <c r="AI34" s="325" t="str">
        <f ca="1">'Т 1'!CL15</f>
        <v xml:space="preserve"> </v>
      </c>
      <c r="AJ34" s="325"/>
      <c r="AK34" s="325"/>
      <c r="AL34" s="325"/>
      <c r="AM34" s="325"/>
      <c r="AN34" s="325"/>
      <c r="AO34" s="325"/>
      <c r="AP34" s="90"/>
    </row>
    <row r="35" spans="1:42" x14ac:dyDescent="0.25">
      <c r="A35" s="199">
        <v>10</v>
      </c>
      <c r="B35" s="325" t="str">
        <f ca="1">'Т 1'!CD16</f>
        <v xml:space="preserve"> </v>
      </c>
      <c r="C35" s="325"/>
      <c r="D35" s="325"/>
      <c r="E35" s="325"/>
      <c r="F35" s="325"/>
      <c r="G35" s="325"/>
      <c r="H35" s="344" t="str">
        <f ca="1">'Т 1'!CE16</f>
        <v xml:space="preserve"> </v>
      </c>
      <c r="I35" s="344"/>
      <c r="J35" s="325" t="str">
        <f ca="1">'Т 1'!CF16</f>
        <v xml:space="preserve"> </v>
      </c>
      <c r="K35" s="325"/>
      <c r="L35" s="325"/>
      <c r="M35" s="325"/>
      <c r="N35" s="325"/>
      <c r="O35" s="325"/>
      <c r="P35" s="325"/>
      <c r="Q35" s="344" t="str">
        <f ca="1">'Т 1'!CG16</f>
        <v xml:space="preserve"> </v>
      </c>
      <c r="R35" s="344"/>
      <c r="S35" s="325" t="str">
        <f ca="1">'Т 1'!CH16</f>
        <v xml:space="preserve"> </v>
      </c>
      <c r="T35" s="325"/>
      <c r="U35" s="325"/>
      <c r="V35" s="325"/>
      <c r="W35" s="325"/>
      <c r="X35" s="325"/>
      <c r="Y35" s="344" t="str">
        <f ca="1">'Т 1'!CI16</f>
        <v xml:space="preserve"> </v>
      </c>
      <c r="Z35" s="344"/>
      <c r="AA35" s="325" t="str">
        <f ca="1">'Т 1'!CJ16</f>
        <v xml:space="preserve"> </v>
      </c>
      <c r="AB35" s="325"/>
      <c r="AC35" s="325"/>
      <c r="AD35" s="325"/>
      <c r="AE35" s="325"/>
      <c r="AF35" s="325"/>
      <c r="AG35" s="344" t="str">
        <f ca="1">'Т 1'!CK16</f>
        <v xml:space="preserve"> </v>
      </c>
      <c r="AH35" s="344"/>
      <c r="AI35" s="325" t="str">
        <f ca="1">'Т 1'!CL16</f>
        <v xml:space="preserve"> </v>
      </c>
      <c r="AJ35" s="325"/>
      <c r="AK35" s="325"/>
      <c r="AL35" s="325"/>
      <c r="AM35" s="325"/>
      <c r="AN35" s="325"/>
      <c r="AO35" s="325"/>
      <c r="AP35" s="90"/>
    </row>
    <row r="36" spans="1:42" x14ac:dyDescent="0.25">
      <c r="A36" s="199">
        <v>11</v>
      </c>
      <c r="B36" s="325" t="str">
        <f ca="1">'Т 1'!CD17</f>
        <v xml:space="preserve"> </v>
      </c>
      <c r="C36" s="325"/>
      <c r="D36" s="325"/>
      <c r="E36" s="325"/>
      <c r="F36" s="325"/>
      <c r="G36" s="325"/>
      <c r="H36" s="344" t="str">
        <f ca="1">'Т 1'!CE17</f>
        <v xml:space="preserve"> </v>
      </c>
      <c r="I36" s="344"/>
      <c r="J36" s="325" t="str">
        <f ca="1">'Т 1'!CF17</f>
        <v xml:space="preserve"> </v>
      </c>
      <c r="K36" s="325"/>
      <c r="L36" s="325"/>
      <c r="M36" s="325"/>
      <c r="N36" s="325"/>
      <c r="O36" s="325"/>
      <c r="P36" s="325"/>
      <c r="Q36" s="344" t="str">
        <f ca="1">'Т 1'!CG17</f>
        <v xml:space="preserve"> </v>
      </c>
      <c r="R36" s="344"/>
      <c r="S36" s="325" t="str">
        <f ca="1">'Т 1'!CH17</f>
        <v xml:space="preserve"> </v>
      </c>
      <c r="T36" s="325"/>
      <c r="U36" s="325"/>
      <c r="V36" s="325"/>
      <c r="W36" s="325"/>
      <c r="X36" s="325"/>
      <c r="Y36" s="344" t="str">
        <f ca="1">'Т 1'!CI17</f>
        <v xml:space="preserve"> </v>
      </c>
      <c r="Z36" s="344"/>
      <c r="AA36" s="325" t="str">
        <f ca="1">'Т 1'!CJ17</f>
        <v xml:space="preserve"> </v>
      </c>
      <c r="AB36" s="325"/>
      <c r="AC36" s="325"/>
      <c r="AD36" s="325"/>
      <c r="AE36" s="325"/>
      <c r="AF36" s="325"/>
      <c r="AG36" s="344" t="str">
        <f ca="1">'Т 1'!CK17</f>
        <v xml:space="preserve"> </v>
      </c>
      <c r="AH36" s="344"/>
      <c r="AI36" s="325" t="str">
        <f ca="1">'Т 1'!CL17</f>
        <v xml:space="preserve"> </v>
      </c>
      <c r="AJ36" s="325"/>
      <c r="AK36" s="325"/>
      <c r="AL36" s="325"/>
      <c r="AM36" s="325"/>
      <c r="AN36" s="325"/>
      <c r="AO36" s="325"/>
      <c r="AP36" s="90"/>
    </row>
    <row r="37" spans="1:42" x14ac:dyDescent="0.25">
      <c r="A37" s="199">
        <v>12</v>
      </c>
      <c r="B37" s="325" t="str">
        <f ca="1">'Т 1'!CD18</f>
        <v xml:space="preserve"> </v>
      </c>
      <c r="C37" s="325"/>
      <c r="D37" s="325"/>
      <c r="E37" s="325"/>
      <c r="F37" s="325"/>
      <c r="G37" s="325"/>
      <c r="H37" s="344" t="str">
        <f ca="1">'Т 1'!CE18</f>
        <v xml:space="preserve"> </v>
      </c>
      <c r="I37" s="344"/>
      <c r="J37" s="325" t="str">
        <f ca="1">'Т 1'!CF18</f>
        <v xml:space="preserve"> </v>
      </c>
      <c r="K37" s="325"/>
      <c r="L37" s="325"/>
      <c r="M37" s="325"/>
      <c r="N37" s="325"/>
      <c r="O37" s="325"/>
      <c r="P37" s="325"/>
      <c r="Q37" s="344" t="str">
        <f ca="1">'Т 1'!CG18</f>
        <v xml:space="preserve"> </v>
      </c>
      <c r="R37" s="344"/>
      <c r="S37" s="325" t="str">
        <f ca="1">'Т 1'!CH18</f>
        <v xml:space="preserve"> </v>
      </c>
      <c r="T37" s="325"/>
      <c r="U37" s="325"/>
      <c r="V37" s="325"/>
      <c r="W37" s="325"/>
      <c r="X37" s="325"/>
      <c r="Y37" s="344" t="str">
        <f ca="1">'Т 1'!CI18</f>
        <v xml:space="preserve"> </v>
      </c>
      <c r="Z37" s="344"/>
      <c r="AA37" s="325" t="str">
        <f ca="1">'Т 1'!CJ18</f>
        <v xml:space="preserve"> </v>
      </c>
      <c r="AB37" s="325"/>
      <c r="AC37" s="325"/>
      <c r="AD37" s="325"/>
      <c r="AE37" s="325"/>
      <c r="AF37" s="325"/>
      <c r="AG37" s="344" t="str">
        <f ca="1">'Т 1'!CK18</f>
        <v xml:space="preserve"> </v>
      </c>
      <c r="AH37" s="344"/>
      <c r="AI37" s="325" t="str">
        <f ca="1">'Т 1'!CL18</f>
        <v xml:space="preserve"> </v>
      </c>
      <c r="AJ37" s="325"/>
      <c r="AK37" s="325"/>
      <c r="AL37" s="325"/>
      <c r="AM37" s="325"/>
      <c r="AN37" s="325"/>
      <c r="AO37" s="325"/>
      <c r="AP37" s="90"/>
    </row>
    <row r="38" spans="1:42" x14ac:dyDescent="0.25">
      <c r="A38" s="199">
        <v>13</v>
      </c>
      <c r="B38" s="325" t="str">
        <f ca="1">'Т 1'!CD19</f>
        <v xml:space="preserve"> </v>
      </c>
      <c r="C38" s="325"/>
      <c r="D38" s="325"/>
      <c r="E38" s="325"/>
      <c r="F38" s="325"/>
      <c r="G38" s="325"/>
      <c r="H38" s="344" t="str">
        <f ca="1">'Т 1'!CE19</f>
        <v xml:space="preserve"> </v>
      </c>
      <c r="I38" s="344"/>
      <c r="J38" s="325" t="str">
        <f ca="1">'Т 1'!CF19</f>
        <v xml:space="preserve"> </v>
      </c>
      <c r="K38" s="325"/>
      <c r="L38" s="325"/>
      <c r="M38" s="325"/>
      <c r="N38" s="325"/>
      <c r="O38" s="325"/>
      <c r="P38" s="325"/>
      <c r="Q38" s="344" t="str">
        <f ca="1">'Т 1'!CG19</f>
        <v xml:space="preserve"> </v>
      </c>
      <c r="R38" s="344"/>
      <c r="S38" s="325" t="str">
        <f ca="1">'Т 1'!CH19</f>
        <v xml:space="preserve"> </v>
      </c>
      <c r="T38" s="325"/>
      <c r="U38" s="325"/>
      <c r="V38" s="325"/>
      <c r="W38" s="325"/>
      <c r="X38" s="325"/>
      <c r="Y38" s="344" t="str">
        <f ca="1">'Т 1'!CI19</f>
        <v xml:space="preserve"> </v>
      </c>
      <c r="Z38" s="344"/>
      <c r="AA38" s="325" t="str">
        <f ca="1">'Т 1'!CJ19</f>
        <v xml:space="preserve"> </v>
      </c>
      <c r="AB38" s="325"/>
      <c r="AC38" s="325"/>
      <c r="AD38" s="325"/>
      <c r="AE38" s="325"/>
      <c r="AF38" s="325"/>
      <c r="AG38" s="344" t="str">
        <f ca="1">'Т 1'!CK19</f>
        <v xml:space="preserve"> </v>
      </c>
      <c r="AH38" s="344"/>
      <c r="AI38" s="325" t="str">
        <f ca="1">'Т 1'!CL19</f>
        <v xml:space="preserve"> </v>
      </c>
      <c r="AJ38" s="325"/>
      <c r="AK38" s="325"/>
      <c r="AL38" s="325"/>
      <c r="AM38" s="325"/>
      <c r="AN38" s="325"/>
      <c r="AO38" s="325"/>
      <c r="AP38" s="90"/>
    </row>
    <row r="39" spans="1:42" x14ac:dyDescent="0.25">
      <c r="A39" s="199">
        <v>14</v>
      </c>
      <c r="B39" s="325" t="str">
        <f ca="1">'Т 1'!CD20</f>
        <v xml:space="preserve"> </v>
      </c>
      <c r="C39" s="325"/>
      <c r="D39" s="325"/>
      <c r="E39" s="325"/>
      <c r="F39" s="325"/>
      <c r="G39" s="325"/>
      <c r="H39" s="344" t="str">
        <f ca="1">'Т 1'!CE20</f>
        <v xml:space="preserve"> </v>
      </c>
      <c r="I39" s="344"/>
      <c r="J39" s="325" t="str">
        <f ca="1">'Т 1'!CF20</f>
        <v xml:space="preserve"> </v>
      </c>
      <c r="K39" s="325"/>
      <c r="L39" s="325"/>
      <c r="M39" s="325"/>
      <c r="N39" s="325"/>
      <c r="O39" s="325"/>
      <c r="P39" s="325"/>
      <c r="Q39" s="344" t="str">
        <f ca="1">'Т 1'!CG20</f>
        <v xml:space="preserve"> </v>
      </c>
      <c r="R39" s="344"/>
      <c r="S39" s="325" t="str">
        <f ca="1">'Т 1'!CH20</f>
        <v xml:space="preserve"> </v>
      </c>
      <c r="T39" s="325"/>
      <c r="U39" s="325"/>
      <c r="V39" s="325"/>
      <c r="W39" s="325"/>
      <c r="X39" s="325"/>
      <c r="Y39" s="344" t="str">
        <f ca="1">'Т 1'!CI20</f>
        <v xml:space="preserve"> </v>
      </c>
      <c r="Z39" s="344"/>
      <c r="AA39" s="325" t="str">
        <f ca="1">'Т 1'!CJ20</f>
        <v xml:space="preserve"> </v>
      </c>
      <c r="AB39" s="325"/>
      <c r="AC39" s="325"/>
      <c r="AD39" s="325"/>
      <c r="AE39" s="325"/>
      <c r="AF39" s="325"/>
      <c r="AG39" s="344" t="str">
        <f ca="1">'Т 1'!CK20</f>
        <v xml:space="preserve"> </v>
      </c>
      <c r="AH39" s="344"/>
      <c r="AI39" s="325" t="str">
        <f ca="1">'Т 1'!CL20</f>
        <v xml:space="preserve"> </v>
      </c>
      <c r="AJ39" s="325"/>
      <c r="AK39" s="325"/>
      <c r="AL39" s="325"/>
      <c r="AM39" s="325"/>
      <c r="AN39" s="325"/>
      <c r="AO39" s="325"/>
      <c r="AP39" s="90"/>
    </row>
    <row r="40" spans="1:42" x14ac:dyDescent="0.25">
      <c r="A40" s="199">
        <v>15</v>
      </c>
      <c r="B40" s="325" t="str">
        <f ca="1">'Т 1'!CD21</f>
        <v xml:space="preserve"> </v>
      </c>
      <c r="C40" s="325"/>
      <c r="D40" s="325"/>
      <c r="E40" s="325"/>
      <c r="F40" s="325"/>
      <c r="G40" s="325"/>
      <c r="H40" s="344" t="str">
        <f ca="1">'Т 1'!CE21</f>
        <v xml:space="preserve"> </v>
      </c>
      <c r="I40" s="344"/>
      <c r="J40" s="325" t="str">
        <f ca="1">'Т 1'!CF21</f>
        <v xml:space="preserve"> </v>
      </c>
      <c r="K40" s="325"/>
      <c r="L40" s="325"/>
      <c r="M40" s="325"/>
      <c r="N40" s="325"/>
      <c r="O40" s="325"/>
      <c r="P40" s="325"/>
      <c r="Q40" s="344" t="str">
        <f ca="1">'Т 1'!CG21</f>
        <v xml:space="preserve"> </v>
      </c>
      <c r="R40" s="344"/>
      <c r="S40" s="325" t="str">
        <f ca="1">'Т 1'!CH21</f>
        <v xml:space="preserve"> </v>
      </c>
      <c r="T40" s="325"/>
      <c r="U40" s="325"/>
      <c r="V40" s="325"/>
      <c r="W40" s="325"/>
      <c r="X40" s="325"/>
      <c r="Y40" s="344" t="str">
        <f ca="1">'Т 1'!CI21</f>
        <v xml:space="preserve"> </v>
      </c>
      <c r="Z40" s="344"/>
      <c r="AA40" s="325" t="str">
        <f ca="1">'Т 1'!CJ21</f>
        <v xml:space="preserve"> </v>
      </c>
      <c r="AB40" s="325"/>
      <c r="AC40" s="325"/>
      <c r="AD40" s="325"/>
      <c r="AE40" s="325"/>
      <c r="AF40" s="325"/>
      <c r="AG40" s="344" t="str">
        <f ca="1">'Т 1'!CK21</f>
        <v xml:space="preserve"> </v>
      </c>
      <c r="AH40" s="344"/>
      <c r="AI40" s="325" t="str">
        <f ca="1">'Т 1'!CL21</f>
        <v xml:space="preserve"> </v>
      </c>
      <c r="AJ40" s="325"/>
      <c r="AK40" s="325"/>
      <c r="AL40" s="325"/>
      <c r="AM40" s="325"/>
      <c r="AN40" s="325"/>
      <c r="AO40" s="325"/>
      <c r="AP40" s="90"/>
    </row>
    <row r="41" spans="1:42" x14ac:dyDescent="0.25">
      <c r="A41" s="199">
        <v>16</v>
      </c>
      <c r="B41" s="325" t="str">
        <f ca="1">'Т 1'!CD22</f>
        <v xml:space="preserve"> </v>
      </c>
      <c r="C41" s="325"/>
      <c r="D41" s="325"/>
      <c r="E41" s="325"/>
      <c r="F41" s="325"/>
      <c r="G41" s="325"/>
      <c r="H41" s="344" t="str">
        <f ca="1">'Т 1'!CE22</f>
        <v xml:space="preserve"> </v>
      </c>
      <c r="I41" s="344"/>
      <c r="J41" s="325" t="str">
        <f ca="1">'Т 1'!CF22</f>
        <v xml:space="preserve"> </v>
      </c>
      <c r="K41" s="325"/>
      <c r="L41" s="325"/>
      <c r="M41" s="325"/>
      <c r="N41" s="325"/>
      <c r="O41" s="325"/>
      <c r="P41" s="325"/>
      <c r="Q41" s="344" t="str">
        <f ca="1">'Т 1'!CG22</f>
        <v xml:space="preserve"> </v>
      </c>
      <c r="R41" s="344"/>
      <c r="S41" s="325" t="str">
        <f ca="1">'Т 1'!CH22</f>
        <v xml:space="preserve"> </v>
      </c>
      <c r="T41" s="325"/>
      <c r="U41" s="325"/>
      <c r="V41" s="325"/>
      <c r="W41" s="325"/>
      <c r="X41" s="325"/>
      <c r="Y41" s="344" t="str">
        <f ca="1">'Т 1'!CI22</f>
        <v xml:space="preserve"> </v>
      </c>
      <c r="Z41" s="344"/>
      <c r="AA41" s="325" t="str">
        <f ca="1">'Т 1'!CJ22</f>
        <v xml:space="preserve"> </v>
      </c>
      <c r="AB41" s="325"/>
      <c r="AC41" s="325"/>
      <c r="AD41" s="325"/>
      <c r="AE41" s="325"/>
      <c r="AF41" s="325"/>
      <c r="AG41" s="344" t="str">
        <f ca="1">'Т 1'!CK22</f>
        <v xml:space="preserve"> </v>
      </c>
      <c r="AH41" s="344"/>
      <c r="AI41" s="325" t="str">
        <f ca="1">'Т 1'!CL22</f>
        <v xml:space="preserve"> </v>
      </c>
      <c r="AJ41" s="325"/>
      <c r="AK41" s="325"/>
      <c r="AL41" s="325"/>
      <c r="AM41" s="325"/>
      <c r="AN41" s="325"/>
      <c r="AO41" s="325"/>
      <c r="AP41" s="90"/>
    </row>
    <row r="42" spans="1:42" x14ac:dyDescent="0.25">
      <c r="A42" s="199">
        <v>17</v>
      </c>
      <c r="B42" s="325" t="str">
        <f ca="1">'Т 1'!CD23</f>
        <v xml:space="preserve"> </v>
      </c>
      <c r="C42" s="325"/>
      <c r="D42" s="325"/>
      <c r="E42" s="325"/>
      <c r="F42" s="325"/>
      <c r="G42" s="325"/>
      <c r="H42" s="344" t="str">
        <f ca="1">'Т 1'!CE23</f>
        <v xml:space="preserve"> </v>
      </c>
      <c r="I42" s="344"/>
      <c r="J42" s="325" t="str">
        <f ca="1">'Т 1'!CF23</f>
        <v xml:space="preserve"> </v>
      </c>
      <c r="K42" s="325"/>
      <c r="L42" s="325"/>
      <c r="M42" s="325"/>
      <c r="N42" s="325"/>
      <c r="O42" s="325"/>
      <c r="P42" s="325"/>
      <c r="Q42" s="344" t="str">
        <f ca="1">'Т 1'!CG23</f>
        <v xml:space="preserve"> </v>
      </c>
      <c r="R42" s="344"/>
      <c r="S42" s="325" t="str">
        <f ca="1">'Т 1'!CH23</f>
        <v xml:space="preserve"> </v>
      </c>
      <c r="T42" s="325"/>
      <c r="U42" s="325"/>
      <c r="V42" s="325"/>
      <c r="W42" s="325"/>
      <c r="X42" s="325"/>
      <c r="Y42" s="344" t="str">
        <f ca="1">'Т 1'!CI23</f>
        <v xml:space="preserve"> </v>
      </c>
      <c r="Z42" s="344"/>
      <c r="AA42" s="325" t="str">
        <f ca="1">'Т 1'!CJ23</f>
        <v xml:space="preserve"> </v>
      </c>
      <c r="AB42" s="325"/>
      <c r="AC42" s="325"/>
      <c r="AD42" s="325"/>
      <c r="AE42" s="325"/>
      <c r="AF42" s="325"/>
      <c r="AG42" s="344" t="str">
        <f ca="1">'Т 1'!CK23</f>
        <v xml:space="preserve"> </v>
      </c>
      <c r="AH42" s="344"/>
      <c r="AI42" s="325" t="str">
        <f ca="1">'Т 1'!CL23</f>
        <v xml:space="preserve"> </v>
      </c>
      <c r="AJ42" s="325"/>
      <c r="AK42" s="325"/>
      <c r="AL42" s="325"/>
      <c r="AM42" s="325"/>
      <c r="AN42" s="325"/>
      <c r="AO42" s="325"/>
      <c r="AP42" s="90"/>
    </row>
    <row r="43" spans="1:42" x14ac:dyDescent="0.25">
      <c r="A43" s="199">
        <v>18</v>
      </c>
      <c r="B43" s="325" t="str">
        <f ca="1">'Т 1'!CD24</f>
        <v xml:space="preserve"> </v>
      </c>
      <c r="C43" s="325"/>
      <c r="D43" s="325"/>
      <c r="E43" s="325"/>
      <c r="F43" s="325"/>
      <c r="G43" s="325"/>
      <c r="H43" s="344" t="str">
        <f ca="1">'Т 1'!CE24</f>
        <v xml:space="preserve"> </v>
      </c>
      <c r="I43" s="344"/>
      <c r="J43" s="325" t="str">
        <f ca="1">'Т 1'!CF24</f>
        <v xml:space="preserve"> </v>
      </c>
      <c r="K43" s="325"/>
      <c r="L43" s="325"/>
      <c r="M43" s="325"/>
      <c r="N43" s="325"/>
      <c r="O43" s="325"/>
      <c r="P43" s="325"/>
      <c r="Q43" s="344" t="str">
        <f ca="1">'Т 1'!CG24</f>
        <v xml:space="preserve"> </v>
      </c>
      <c r="R43" s="344"/>
      <c r="S43" s="325" t="str">
        <f ca="1">'Т 1'!CH24</f>
        <v xml:space="preserve"> </v>
      </c>
      <c r="T43" s="325"/>
      <c r="U43" s="325"/>
      <c r="V43" s="325"/>
      <c r="W43" s="325"/>
      <c r="X43" s="325"/>
      <c r="Y43" s="344" t="str">
        <f ca="1">'Т 1'!CI24</f>
        <v xml:space="preserve"> </v>
      </c>
      <c r="Z43" s="344"/>
      <c r="AA43" s="325" t="str">
        <f ca="1">'Т 1'!CJ24</f>
        <v xml:space="preserve"> </v>
      </c>
      <c r="AB43" s="325"/>
      <c r="AC43" s="325"/>
      <c r="AD43" s="325"/>
      <c r="AE43" s="325"/>
      <c r="AF43" s="325"/>
      <c r="AG43" s="344" t="str">
        <f ca="1">'Т 1'!CK24</f>
        <v xml:space="preserve"> </v>
      </c>
      <c r="AH43" s="344"/>
      <c r="AI43" s="325" t="str">
        <f ca="1">'Т 1'!CL24</f>
        <v xml:space="preserve"> </v>
      </c>
      <c r="AJ43" s="325"/>
      <c r="AK43" s="325"/>
      <c r="AL43" s="325"/>
      <c r="AM43" s="325"/>
      <c r="AN43" s="325"/>
      <c r="AO43" s="325"/>
      <c r="AP43" s="90"/>
    </row>
    <row r="44" spans="1:42" x14ac:dyDescent="0.25">
      <c r="A44" s="199">
        <v>19</v>
      </c>
      <c r="B44" s="325" t="str">
        <f ca="1">'Т 1'!CD25</f>
        <v xml:space="preserve"> </v>
      </c>
      <c r="C44" s="325"/>
      <c r="D44" s="325"/>
      <c r="E44" s="325"/>
      <c r="F44" s="325"/>
      <c r="G44" s="325"/>
      <c r="H44" s="344" t="str">
        <f ca="1">'Т 1'!CE25</f>
        <v xml:space="preserve"> </v>
      </c>
      <c r="I44" s="344"/>
      <c r="J44" s="325" t="str">
        <f ca="1">'Т 1'!CF25</f>
        <v xml:space="preserve"> </v>
      </c>
      <c r="K44" s="325"/>
      <c r="L44" s="325"/>
      <c r="M44" s="325"/>
      <c r="N44" s="325"/>
      <c r="O44" s="325"/>
      <c r="P44" s="325"/>
      <c r="Q44" s="344" t="str">
        <f ca="1">'Т 1'!CG25</f>
        <v xml:space="preserve"> </v>
      </c>
      <c r="R44" s="344"/>
      <c r="S44" s="325" t="str">
        <f ca="1">'Т 1'!CH25</f>
        <v xml:space="preserve"> </v>
      </c>
      <c r="T44" s="325"/>
      <c r="U44" s="325"/>
      <c r="V44" s="325"/>
      <c r="W44" s="325"/>
      <c r="X44" s="325"/>
      <c r="Y44" s="344" t="str">
        <f ca="1">'Т 1'!CI25</f>
        <v xml:space="preserve"> </v>
      </c>
      <c r="Z44" s="344"/>
      <c r="AA44" s="325" t="str">
        <f ca="1">'Т 1'!CJ25</f>
        <v xml:space="preserve"> </v>
      </c>
      <c r="AB44" s="325"/>
      <c r="AC44" s="325"/>
      <c r="AD44" s="325"/>
      <c r="AE44" s="325"/>
      <c r="AF44" s="325"/>
      <c r="AG44" s="344" t="str">
        <f ca="1">'Т 1'!CK25</f>
        <v xml:space="preserve"> </v>
      </c>
      <c r="AH44" s="344"/>
      <c r="AI44" s="325" t="str">
        <f ca="1">'Т 1'!CL25</f>
        <v xml:space="preserve"> </v>
      </c>
      <c r="AJ44" s="325"/>
      <c r="AK44" s="325"/>
      <c r="AL44" s="325"/>
      <c r="AM44" s="325"/>
      <c r="AN44" s="325"/>
      <c r="AO44" s="325"/>
      <c r="AP44" s="90"/>
    </row>
    <row r="45" spans="1:42" x14ac:dyDescent="0.25">
      <c r="A45" s="199">
        <v>20</v>
      </c>
      <c r="B45" s="325" t="str">
        <f ca="1">'Т 1'!CD26</f>
        <v xml:space="preserve"> </v>
      </c>
      <c r="C45" s="325"/>
      <c r="D45" s="325"/>
      <c r="E45" s="325"/>
      <c r="F45" s="325"/>
      <c r="G45" s="325"/>
      <c r="H45" s="344" t="str">
        <f ca="1">'Т 1'!CE26</f>
        <v xml:space="preserve"> </v>
      </c>
      <c r="I45" s="344"/>
      <c r="J45" s="325" t="str">
        <f ca="1">'Т 1'!CF26</f>
        <v xml:space="preserve"> </v>
      </c>
      <c r="K45" s="325"/>
      <c r="L45" s="325"/>
      <c r="M45" s="325"/>
      <c r="N45" s="325"/>
      <c r="O45" s="325"/>
      <c r="P45" s="325"/>
      <c r="Q45" s="344" t="str">
        <f ca="1">'Т 1'!CG26</f>
        <v xml:space="preserve"> </v>
      </c>
      <c r="R45" s="344"/>
      <c r="S45" s="325" t="str">
        <f ca="1">'Т 1'!CH26</f>
        <v xml:space="preserve"> </v>
      </c>
      <c r="T45" s="325"/>
      <c r="U45" s="325"/>
      <c r="V45" s="325"/>
      <c r="W45" s="325"/>
      <c r="X45" s="325"/>
      <c r="Y45" s="344" t="str">
        <f ca="1">'Т 1'!CI26</f>
        <v xml:space="preserve"> </v>
      </c>
      <c r="Z45" s="344"/>
      <c r="AA45" s="325" t="str">
        <f ca="1">'Т 1'!CJ26</f>
        <v xml:space="preserve"> </v>
      </c>
      <c r="AB45" s="325"/>
      <c r="AC45" s="325"/>
      <c r="AD45" s="325"/>
      <c r="AE45" s="325"/>
      <c r="AF45" s="325"/>
      <c r="AG45" s="344" t="str">
        <f ca="1">'Т 1'!CK26</f>
        <v xml:space="preserve"> </v>
      </c>
      <c r="AH45" s="344"/>
      <c r="AI45" s="325" t="str">
        <f ca="1">'Т 1'!CL26</f>
        <v xml:space="preserve"> </v>
      </c>
      <c r="AJ45" s="325"/>
      <c r="AK45" s="325"/>
      <c r="AL45" s="325"/>
      <c r="AM45" s="325"/>
      <c r="AN45" s="325"/>
      <c r="AO45" s="325"/>
      <c r="AP45" s="90"/>
    </row>
    <row r="46" spans="1:42" x14ac:dyDescent="0.25">
      <c r="A46" s="200"/>
      <c r="B46" s="43"/>
      <c r="C46" s="43"/>
      <c r="D46" s="43"/>
      <c r="E46" s="43"/>
      <c r="F46" s="43"/>
      <c r="G46" s="43"/>
      <c r="H46" s="24"/>
      <c r="I46" s="24"/>
      <c r="J46" s="22"/>
      <c r="K46" s="22"/>
      <c r="L46" s="22"/>
      <c r="M46" s="22"/>
      <c r="N46" s="22"/>
      <c r="O46" s="22"/>
      <c r="P46" s="22"/>
      <c r="Q46" s="24"/>
      <c r="R46" s="24"/>
      <c r="S46" s="22"/>
      <c r="T46" s="22"/>
      <c r="U46" s="22"/>
      <c r="V46" s="22"/>
      <c r="W46" s="22"/>
      <c r="X46" s="22"/>
      <c r="Y46" s="24"/>
      <c r="Z46" s="24"/>
      <c r="AA46" s="22"/>
      <c r="AB46" s="22"/>
      <c r="AC46" s="22"/>
      <c r="AD46" s="22"/>
      <c r="AE46" s="22"/>
      <c r="AF46" s="22"/>
      <c r="AG46" s="24"/>
      <c r="AH46" s="24"/>
      <c r="AI46" s="22"/>
      <c r="AJ46" s="22"/>
      <c r="AK46" s="22"/>
      <c r="AL46" s="22"/>
      <c r="AM46" s="22"/>
      <c r="AN46" s="22"/>
      <c r="AO46" s="22"/>
      <c r="AP46" s="90"/>
    </row>
    <row r="47" spans="1:42" ht="27" customHeight="1" x14ac:dyDescent="0.25">
      <c r="A47" s="121" t="s">
        <v>123</v>
      </c>
      <c r="B47" s="346" t="s">
        <v>718</v>
      </c>
      <c r="C47" s="346"/>
      <c r="D47" s="346"/>
      <c r="E47" s="346"/>
      <c r="F47" s="346"/>
      <c r="G47" s="346"/>
      <c r="H47" s="346"/>
      <c r="I47" s="346"/>
      <c r="J47" s="346"/>
      <c r="K47" s="346"/>
      <c r="L47" s="346"/>
      <c r="M47" s="346"/>
      <c r="N47" s="346"/>
      <c r="O47" s="346"/>
      <c r="P47" s="346"/>
      <c r="Q47" s="346"/>
      <c r="R47" s="346"/>
      <c r="S47" s="346"/>
      <c r="T47" s="346"/>
      <c r="U47" s="346"/>
      <c r="V47" s="346"/>
      <c r="W47" s="346"/>
      <c r="X47" s="346"/>
      <c r="Y47" s="346"/>
      <c r="Z47" s="346"/>
      <c r="AA47" s="346"/>
      <c r="AB47" s="346"/>
      <c r="AC47" s="346"/>
      <c r="AD47" s="346"/>
      <c r="AE47" s="346"/>
      <c r="AF47" s="346"/>
      <c r="AG47" s="346"/>
      <c r="AH47" s="346"/>
      <c r="AI47" s="346"/>
      <c r="AJ47" s="346"/>
      <c r="AK47" s="346"/>
      <c r="AL47" s="346"/>
      <c r="AM47" s="346"/>
      <c r="AN47" s="346"/>
      <c r="AO47" s="346"/>
    </row>
    <row r="48" spans="1:42" ht="57" customHeight="1" x14ac:dyDescent="0.25">
      <c r="A48" s="121" t="s">
        <v>124</v>
      </c>
      <c r="B48" s="346" t="s">
        <v>719</v>
      </c>
      <c r="C48" s="346"/>
      <c r="D48" s="346"/>
      <c r="E48" s="346"/>
      <c r="F48" s="346"/>
      <c r="G48" s="346"/>
      <c r="H48" s="346"/>
      <c r="I48" s="346"/>
      <c r="J48" s="346"/>
      <c r="K48" s="346"/>
      <c r="L48" s="346"/>
      <c r="M48" s="346"/>
      <c r="N48" s="346"/>
      <c r="O48" s="346"/>
      <c r="P48" s="346"/>
      <c r="Q48" s="346"/>
      <c r="R48" s="346"/>
      <c r="S48" s="346"/>
      <c r="T48" s="346"/>
      <c r="U48" s="346"/>
      <c r="V48" s="346"/>
      <c r="W48" s="346"/>
      <c r="X48" s="346"/>
      <c r="Y48" s="346"/>
      <c r="Z48" s="346"/>
      <c r="AA48" s="346"/>
      <c r="AB48" s="346"/>
      <c r="AC48" s="346"/>
      <c r="AD48" s="346"/>
      <c r="AE48" s="346"/>
      <c r="AF48" s="346"/>
      <c r="AG48" s="346"/>
      <c r="AH48" s="346"/>
      <c r="AI48" s="346"/>
      <c r="AJ48" s="346"/>
      <c r="AK48" s="346"/>
      <c r="AL48" s="346"/>
      <c r="AM48" s="346"/>
      <c r="AN48" s="346"/>
      <c r="AO48" s="346"/>
    </row>
    <row r="49" spans="1:42" ht="40.5" customHeight="1" x14ac:dyDescent="0.25">
      <c r="A49" s="121" t="s">
        <v>125</v>
      </c>
      <c r="B49" s="346" t="s">
        <v>720</v>
      </c>
      <c r="C49" s="346"/>
      <c r="D49" s="346"/>
      <c r="E49" s="346"/>
      <c r="F49" s="346"/>
      <c r="G49" s="346"/>
      <c r="H49" s="346"/>
      <c r="I49" s="346"/>
      <c r="J49" s="346"/>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46"/>
      <c r="AJ49" s="346"/>
      <c r="AK49" s="346"/>
      <c r="AL49" s="346"/>
      <c r="AM49" s="346"/>
      <c r="AN49" s="346"/>
      <c r="AO49" s="346"/>
    </row>
    <row r="50" spans="1:42" x14ac:dyDescent="0.25">
      <c r="A50" s="331" t="s">
        <v>122</v>
      </c>
      <c r="B50" s="332" t="s">
        <v>369</v>
      </c>
      <c r="C50" s="332"/>
      <c r="D50" s="332"/>
      <c r="E50" s="332"/>
      <c r="F50" s="332"/>
      <c r="G50" s="332"/>
      <c r="H50" s="333" t="s">
        <v>375</v>
      </c>
      <c r="I50" s="333"/>
      <c r="J50" s="333"/>
      <c r="K50" s="333"/>
      <c r="L50" s="333"/>
      <c r="M50" s="333"/>
      <c r="N50" s="333"/>
      <c r="O50" s="333"/>
      <c r="P50" s="333"/>
      <c r="Q50" s="333"/>
      <c r="R50" s="333"/>
      <c r="S50" s="333"/>
      <c r="T50" s="333"/>
      <c r="U50" s="333"/>
      <c r="V50" s="333"/>
      <c r="W50" s="333"/>
      <c r="X50" s="333"/>
      <c r="Y50" s="333"/>
      <c r="Z50" s="333"/>
      <c r="AA50" s="333"/>
      <c r="AB50" s="333"/>
      <c r="AC50" s="333"/>
      <c r="AD50" s="333"/>
      <c r="AE50" s="333"/>
      <c r="AF50" s="333"/>
      <c r="AG50" s="333"/>
      <c r="AH50" s="333"/>
      <c r="AI50" s="333"/>
      <c r="AJ50" s="333"/>
      <c r="AK50" s="333"/>
      <c r="AL50" s="333"/>
      <c r="AM50" s="333"/>
      <c r="AN50" s="333"/>
      <c r="AO50" s="333"/>
      <c r="AP50" s="93"/>
    </row>
    <row r="51" spans="1:42" ht="15" customHeight="1" x14ac:dyDescent="0.25">
      <c r="A51" s="331"/>
      <c r="B51" s="332"/>
      <c r="C51" s="332"/>
      <c r="D51" s="332"/>
      <c r="E51" s="332"/>
      <c r="F51" s="332"/>
      <c r="G51" s="332"/>
      <c r="H51" s="334" t="s">
        <v>387</v>
      </c>
      <c r="I51" s="335"/>
      <c r="J51" s="335"/>
      <c r="K51" s="335"/>
      <c r="L51" s="335"/>
      <c r="M51" s="335"/>
      <c r="N51" s="335"/>
      <c r="O51" s="335"/>
      <c r="P51" s="335"/>
      <c r="Q51" s="335"/>
      <c r="R51" s="336"/>
      <c r="S51" s="334" t="s">
        <v>388</v>
      </c>
      <c r="T51" s="335"/>
      <c r="U51" s="335"/>
      <c r="V51" s="335"/>
      <c r="W51" s="335"/>
      <c r="X51" s="335"/>
      <c r="Y51" s="335"/>
      <c r="Z51" s="335"/>
      <c r="AA51" s="335"/>
      <c r="AB51" s="335"/>
      <c r="AC51" s="336"/>
      <c r="AD51" s="341" t="s">
        <v>389</v>
      </c>
      <c r="AE51" s="342"/>
      <c r="AF51" s="342"/>
      <c r="AG51" s="342"/>
      <c r="AH51" s="342"/>
      <c r="AI51" s="342"/>
      <c r="AJ51" s="342"/>
      <c r="AK51" s="342"/>
      <c r="AL51" s="342"/>
      <c r="AM51" s="342"/>
      <c r="AN51" s="342"/>
      <c r="AO51" s="343"/>
      <c r="AP51" s="90"/>
    </row>
    <row r="52" spans="1:42" ht="45" customHeight="1" x14ac:dyDescent="0.25">
      <c r="A52" s="331"/>
      <c r="B52" s="332"/>
      <c r="C52" s="332"/>
      <c r="D52" s="332"/>
      <c r="E52" s="332"/>
      <c r="F52" s="332"/>
      <c r="G52" s="332"/>
      <c r="H52" s="328" t="s">
        <v>372</v>
      </c>
      <c r="I52" s="330"/>
      <c r="J52" s="328" t="s">
        <v>390</v>
      </c>
      <c r="K52" s="329"/>
      <c r="L52" s="329"/>
      <c r="M52" s="329"/>
      <c r="N52" s="329"/>
      <c r="O52" s="329"/>
      <c r="P52" s="329"/>
      <c r="Q52" s="329"/>
      <c r="R52" s="330"/>
      <c r="S52" s="328" t="s">
        <v>372</v>
      </c>
      <c r="T52" s="330"/>
      <c r="U52" s="328" t="s">
        <v>390</v>
      </c>
      <c r="V52" s="329"/>
      <c r="W52" s="329"/>
      <c r="X52" s="329"/>
      <c r="Y52" s="329"/>
      <c r="Z52" s="329"/>
      <c r="AA52" s="329"/>
      <c r="AB52" s="329"/>
      <c r="AC52" s="330"/>
      <c r="AD52" s="328" t="s">
        <v>372</v>
      </c>
      <c r="AE52" s="330"/>
      <c r="AF52" s="328" t="s">
        <v>390</v>
      </c>
      <c r="AG52" s="329"/>
      <c r="AH52" s="329"/>
      <c r="AI52" s="329"/>
      <c r="AJ52" s="329"/>
      <c r="AK52" s="329"/>
      <c r="AL52" s="329"/>
      <c r="AM52" s="329"/>
      <c r="AN52" s="329"/>
      <c r="AO52" s="330"/>
      <c r="AP52" s="90"/>
    </row>
    <row r="53" spans="1:42" s="96" customFormat="1" ht="15" customHeight="1" x14ac:dyDescent="0.25">
      <c r="A53" s="44">
        <v>1</v>
      </c>
      <c r="B53" s="325">
        <f ca="1">'Т 1'!CD7</f>
        <v>0</v>
      </c>
      <c r="C53" s="325"/>
      <c r="D53" s="325"/>
      <c r="E53" s="325"/>
      <c r="F53" s="325"/>
      <c r="G53" s="325"/>
      <c r="H53" s="384" t="str">
        <f ca="1">'Т 1'!CM7</f>
        <v xml:space="preserve"> </v>
      </c>
      <c r="I53" s="385"/>
      <c r="J53" s="337" t="str">
        <f ca="1">'Т 1'!CN7</f>
        <v xml:space="preserve"> </v>
      </c>
      <c r="K53" s="338"/>
      <c r="L53" s="338"/>
      <c r="M53" s="338"/>
      <c r="N53" s="338"/>
      <c r="O53" s="338"/>
      <c r="P53" s="338"/>
      <c r="Q53" s="338"/>
      <c r="R53" s="339"/>
      <c r="S53" s="384" t="str">
        <f ca="1">'Т 1'!CO7</f>
        <v xml:space="preserve"> </v>
      </c>
      <c r="T53" s="385"/>
      <c r="U53" s="337" t="str">
        <f ca="1">'Т 1'!CP7</f>
        <v xml:space="preserve"> </v>
      </c>
      <c r="V53" s="338"/>
      <c r="W53" s="338"/>
      <c r="X53" s="338"/>
      <c r="Y53" s="338" t="s">
        <v>373</v>
      </c>
      <c r="Z53" s="338"/>
      <c r="AA53" s="338" t="s">
        <v>374</v>
      </c>
      <c r="AB53" s="338"/>
      <c r="AC53" s="339"/>
      <c r="AD53" s="384" t="str">
        <f ca="1">'Т 1'!CQ7</f>
        <v xml:space="preserve"> </v>
      </c>
      <c r="AE53" s="385"/>
      <c r="AF53" s="337" t="str">
        <f ca="1">'Т 1'!CR7</f>
        <v xml:space="preserve"> </v>
      </c>
      <c r="AG53" s="338"/>
      <c r="AH53" s="338"/>
      <c r="AI53" s="338"/>
      <c r="AJ53" s="338"/>
      <c r="AK53" s="338"/>
      <c r="AL53" s="338"/>
      <c r="AM53" s="338"/>
      <c r="AN53" s="338"/>
      <c r="AO53" s="339"/>
    </row>
    <row r="54" spans="1:42" s="96" customFormat="1" ht="15" customHeight="1" x14ac:dyDescent="0.25">
      <c r="A54" s="44">
        <v>2</v>
      </c>
      <c r="B54" s="325" t="str">
        <f ca="1">'Т 1'!CD8</f>
        <v xml:space="preserve"> </v>
      </c>
      <c r="C54" s="325"/>
      <c r="D54" s="325"/>
      <c r="E54" s="325"/>
      <c r="F54" s="325"/>
      <c r="G54" s="325"/>
      <c r="H54" s="384" t="str">
        <f ca="1">'Т 1'!CM8</f>
        <v xml:space="preserve"> </v>
      </c>
      <c r="I54" s="385"/>
      <c r="J54" s="337" t="str">
        <f ca="1">'Т 1'!CN8</f>
        <v xml:space="preserve"> </v>
      </c>
      <c r="K54" s="338"/>
      <c r="L54" s="338"/>
      <c r="M54" s="338"/>
      <c r="N54" s="338"/>
      <c r="O54" s="338"/>
      <c r="P54" s="338"/>
      <c r="Q54" s="338"/>
      <c r="R54" s="339"/>
      <c r="S54" s="384" t="str">
        <f ca="1">'Т 1'!CO8</f>
        <v xml:space="preserve"> </v>
      </c>
      <c r="T54" s="385"/>
      <c r="U54" s="337" t="str">
        <f ca="1">'Т 1'!CP8</f>
        <v xml:space="preserve"> </v>
      </c>
      <c r="V54" s="338"/>
      <c r="W54" s="338"/>
      <c r="X54" s="338"/>
      <c r="Y54" s="338" t="s">
        <v>373</v>
      </c>
      <c r="Z54" s="338"/>
      <c r="AA54" s="338" t="s">
        <v>374</v>
      </c>
      <c r="AB54" s="338"/>
      <c r="AC54" s="339"/>
      <c r="AD54" s="384" t="str">
        <f ca="1">'Т 1'!CQ8</f>
        <v xml:space="preserve"> </v>
      </c>
      <c r="AE54" s="385"/>
      <c r="AF54" s="337" t="str">
        <f ca="1">'Т 1'!CR8</f>
        <v xml:space="preserve"> </v>
      </c>
      <c r="AG54" s="338"/>
      <c r="AH54" s="338"/>
      <c r="AI54" s="338"/>
      <c r="AJ54" s="338"/>
      <c r="AK54" s="338"/>
      <c r="AL54" s="338"/>
      <c r="AM54" s="338"/>
      <c r="AN54" s="338"/>
      <c r="AO54" s="339"/>
    </row>
    <row r="55" spans="1:42" s="96" customFormat="1" ht="15" customHeight="1" x14ac:dyDescent="0.25">
      <c r="A55" s="44">
        <v>3</v>
      </c>
      <c r="B55" s="325" t="str">
        <f ca="1">'Т 1'!CD9</f>
        <v xml:space="preserve"> </v>
      </c>
      <c r="C55" s="325"/>
      <c r="D55" s="325"/>
      <c r="E55" s="325"/>
      <c r="F55" s="325"/>
      <c r="G55" s="325"/>
      <c r="H55" s="384" t="str">
        <f ca="1">'Т 1'!CM9</f>
        <v xml:space="preserve"> </v>
      </c>
      <c r="I55" s="385"/>
      <c r="J55" s="337" t="str">
        <f ca="1">'Т 1'!CN9</f>
        <v xml:space="preserve"> </v>
      </c>
      <c r="K55" s="338"/>
      <c r="L55" s="338"/>
      <c r="M55" s="338"/>
      <c r="N55" s="338"/>
      <c r="O55" s="338"/>
      <c r="P55" s="338"/>
      <c r="Q55" s="338"/>
      <c r="R55" s="339"/>
      <c r="S55" s="384" t="str">
        <f ca="1">'Т 1'!CO9</f>
        <v xml:space="preserve"> </v>
      </c>
      <c r="T55" s="385"/>
      <c r="U55" s="337" t="str">
        <f ca="1">'Т 1'!CP9</f>
        <v xml:space="preserve"> </v>
      </c>
      <c r="V55" s="338"/>
      <c r="W55" s="338"/>
      <c r="X55" s="338"/>
      <c r="Y55" s="338" t="s">
        <v>373</v>
      </c>
      <c r="Z55" s="338"/>
      <c r="AA55" s="338" t="s">
        <v>374</v>
      </c>
      <c r="AB55" s="338"/>
      <c r="AC55" s="339"/>
      <c r="AD55" s="384" t="str">
        <f ca="1">'Т 1'!CQ9</f>
        <v xml:space="preserve"> </v>
      </c>
      <c r="AE55" s="385"/>
      <c r="AF55" s="337" t="str">
        <f ca="1">'Т 1'!CR9</f>
        <v xml:space="preserve"> </v>
      </c>
      <c r="AG55" s="338"/>
      <c r="AH55" s="338"/>
      <c r="AI55" s="338"/>
      <c r="AJ55" s="338"/>
      <c r="AK55" s="338"/>
      <c r="AL55" s="338"/>
      <c r="AM55" s="338"/>
      <c r="AN55" s="338"/>
      <c r="AO55" s="339"/>
    </row>
    <row r="56" spans="1:42" s="96" customFormat="1" ht="15" customHeight="1" x14ac:dyDescent="0.25">
      <c r="A56" s="44">
        <v>4</v>
      </c>
      <c r="B56" s="325" t="str">
        <f ca="1">'Т 1'!CD10</f>
        <v xml:space="preserve"> </v>
      </c>
      <c r="C56" s="325"/>
      <c r="D56" s="325"/>
      <c r="E56" s="325"/>
      <c r="F56" s="325"/>
      <c r="G56" s="325"/>
      <c r="H56" s="384" t="str">
        <f ca="1">'Т 1'!CM10</f>
        <v xml:space="preserve"> </v>
      </c>
      <c r="I56" s="385"/>
      <c r="J56" s="337" t="str">
        <f ca="1">'Т 1'!CN10</f>
        <v xml:space="preserve"> </v>
      </c>
      <c r="K56" s="338"/>
      <c r="L56" s="338"/>
      <c r="M56" s="338"/>
      <c r="N56" s="338"/>
      <c r="O56" s="338"/>
      <c r="P56" s="338"/>
      <c r="Q56" s="338"/>
      <c r="R56" s="339"/>
      <c r="S56" s="384" t="str">
        <f ca="1">'Т 1'!CO10</f>
        <v xml:space="preserve"> </v>
      </c>
      <c r="T56" s="385"/>
      <c r="U56" s="337" t="str">
        <f ca="1">'Т 1'!CP10</f>
        <v xml:space="preserve"> </v>
      </c>
      <c r="V56" s="338"/>
      <c r="W56" s="338"/>
      <c r="X56" s="338"/>
      <c r="Y56" s="338" t="s">
        <v>373</v>
      </c>
      <c r="Z56" s="338"/>
      <c r="AA56" s="338" t="s">
        <v>374</v>
      </c>
      <c r="AB56" s="338"/>
      <c r="AC56" s="339"/>
      <c r="AD56" s="384" t="str">
        <f ca="1">'Т 1'!CQ10</f>
        <v xml:space="preserve"> </v>
      </c>
      <c r="AE56" s="385"/>
      <c r="AF56" s="337" t="str">
        <f ca="1">'Т 1'!CR10</f>
        <v xml:space="preserve"> </v>
      </c>
      <c r="AG56" s="338"/>
      <c r="AH56" s="338"/>
      <c r="AI56" s="338"/>
      <c r="AJ56" s="338"/>
      <c r="AK56" s="338"/>
      <c r="AL56" s="338"/>
      <c r="AM56" s="338"/>
      <c r="AN56" s="338"/>
      <c r="AO56" s="339"/>
    </row>
    <row r="57" spans="1:42" s="96" customFormat="1" ht="15" customHeight="1" x14ac:dyDescent="0.25">
      <c r="A57" s="44">
        <v>5</v>
      </c>
      <c r="B57" s="325" t="str">
        <f ca="1">'Т 1'!CD11</f>
        <v xml:space="preserve"> </v>
      </c>
      <c r="C57" s="325"/>
      <c r="D57" s="325"/>
      <c r="E57" s="325"/>
      <c r="F57" s="325"/>
      <c r="G57" s="325"/>
      <c r="H57" s="384" t="str">
        <f ca="1">'Т 1'!CM11</f>
        <v xml:space="preserve"> </v>
      </c>
      <c r="I57" s="385"/>
      <c r="J57" s="337" t="str">
        <f ca="1">'Т 1'!CN11</f>
        <v xml:space="preserve"> </v>
      </c>
      <c r="K57" s="338"/>
      <c r="L57" s="338"/>
      <c r="M57" s="338"/>
      <c r="N57" s="338"/>
      <c r="O57" s="338"/>
      <c r="P57" s="338"/>
      <c r="Q57" s="338"/>
      <c r="R57" s="339"/>
      <c r="S57" s="384" t="str">
        <f ca="1">'Т 1'!CO11</f>
        <v xml:space="preserve"> </v>
      </c>
      <c r="T57" s="385"/>
      <c r="U57" s="337" t="str">
        <f ca="1">'Т 1'!CP11</f>
        <v xml:space="preserve"> </v>
      </c>
      <c r="V57" s="338"/>
      <c r="W57" s="338"/>
      <c r="X57" s="338"/>
      <c r="Y57" s="338" t="s">
        <v>373</v>
      </c>
      <c r="Z57" s="338"/>
      <c r="AA57" s="338" t="s">
        <v>374</v>
      </c>
      <c r="AB57" s="338"/>
      <c r="AC57" s="339"/>
      <c r="AD57" s="384" t="str">
        <f ca="1">'Т 1'!CQ11</f>
        <v xml:space="preserve"> </v>
      </c>
      <c r="AE57" s="385"/>
      <c r="AF57" s="337" t="str">
        <f ca="1">'Т 1'!CR11</f>
        <v xml:space="preserve"> </v>
      </c>
      <c r="AG57" s="338"/>
      <c r="AH57" s="338"/>
      <c r="AI57" s="338"/>
      <c r="AJ57" s="338"/>
      <c r="AK57" s="338"/>
      <c r="AL57" s="338"/>
      <c r="AM57" s="338"/>
      <c r="AN57" s="338"/>
      <c r="AO57" s="339"/>
    </row>
    <row r="58" spans="1:42" s="96" customFormat="1" ht="15" customHeight="1" x14ac:dyDescent="0.25">
      <c r="A58" s="44">
        <v>6</v>
      </c>
      <c r="B58" s="325" t="str">
        <f ca="1">'Т 1'!CD12</f>
        <v xml:space="preserve"> </v>
      </c>
      <c r="C58" s="325"/>
      <c r="D58" s="325"/>
      <c r="E58" s="325"/>
      <c r="F58" s="325"/>
      <c r="G58" s="325"/>
      <c r="H58" s="384" t="str">
        <f ca="1">'Т 1'!CM12</f>
        <v xml:space="preserve"> </v>
      </c>
      <c r="I58" s="385"/>
      <c r="J58" s="337" t="str">
        <f ca="1">'Т 1'!CN12</f>
        <v xml:space="preserve"> </v>
      </c>
      <c r="K58" s="338"/>
      <c r="L58" s="338"/>
      <c r="M58" s="338"/>
      <c r="N58" s="338"/>
      <c r="O58" s="338"/>
      <c r="P58" s="338"/>
      <c r="Q58" s="338"/>
      <c r="R58" s="339"/>
      <c r="S58" s="384" t="str">
        <f ca="1">'Т 1'!CO12</f>
        <v xml:space="preserve"> </v>
      </c>
      <c r="T58" s="385"/>
      <c r="U58" s="337" t="str">
        <f ca="1">'Т 1'!CP12</f>
        <v xml:space="preserve"> </v>
      </c>
      <c r="V58" s="338"/>
      <c r="W58" s="338"/>
      <c r="X58" s="338"/>
      <c r="Y58" s="338" t="s">
        <v>373</v>
      </c>
      <c r="Z58" s="338"/>
      <c r="AA58" s="338" t="s">
        <v>374</v>
      </c>
      <c r="AB58" s="338"/>
      <c r="AC58" s="339"/>
      <c r="AD58" s="384" t="str">
        <f ca="1">'Т 1'!CQ12</f>
        <v xml:space="preserve"> </v>
      </c>
      <c r="AE58" s="385"/>
      <c r="AF58" s="337" t="str">
        <f ca="1">'Т 1'!CR12</f>
        <v xml:space="preserve"> </v>
      </c>
      <c r="AG58" s="338"/>
      <c r="AH58" s="338"/>
      <c r="AI58" s="338"/>
      <c r="AJ58" s="338"/>
      <c r="AK58" s="338"/>
      <c r="AL58" s="338"/>
      <c r="AM58" s="338"/>
      <c r="AN58" s="338"/>
      <c r="AO58" s="339"/>
    </row>
    <row r="59" spans="1:42" s="96" customFormat="1" ht="15" customHeight="1" x14ac:dyDescent="0.25">
      <c r="A59" s="44">
        <v>7</v>
      </c>
      <c r="B59" s="325" t="str">
        <f ca="1">'Т 1'!CD13</f>
        <v xml:space="preserve"> </v>
      </c>
      <c r="C59" s="325"/>
      <c r="D59" s="325"/>
      <c r="E59" s="325"/>
      <c r="F59" s="325"/>
      <c r="G59" s="325"/>
      <c r="H59" s="384" t="str">
        <f ca="1">'Т 1'!CM13</f>
        <v xml:space="preserve"> </v>
      </c>
      <c r="I59" s="385"/>
      <c r="J59" s="337" t="str">
        <f ca="1">'Т 1'!CN13</f>
        <v xml:space="preserve"> </v>
      </c>
      <c r="K59" s="338"/>
      <c r="L59" s="338"/>
      <c r="M59" s="338"/>
      <c r="N59" s="338"/>
      <c r="O59" s="338"/>
      <c r="P59" s="338"/>
      <c r="Q59" s="338"/>
      <c r="R59" s="339"/>
      <c r="S59" s="384" t="str">
        <f ca="1">'Т 1'!CO13</f>
        <v xml:space="preserve"> </v>
      </c>
      <c r="T59" s="385"/>
      <c r="U59" s="337" t="str">
        <f ca="1">'Т 1'!CP13</f>
        <v xml:space="preserve"> </v>
      </c>
      <c r="V59" s="338"/>
      <c r="W59" s="338"/>
      <c r="X59" s="338"/>
      <c r="Y59" s="338" t="s">
        <v>373</v>
      </c>
      <c r="Z59" s="338"/>
      <c r="AA59" s="338" t="s">
        <v>374</v>
      </c>
      <c r="AB59" s="338"/>
      <c r="AC59" s="339"/>
      <c r="AD59" s="384" t="str">
        <f ca="1">'Т 1'!CQ13</f>
        <v xml:space="preserve"> </v>
      </c>
      <c r="AE59" s="385"/>
      <c r="AF59" s="337" t="str">
        <f ca="1">'Т 1'!CR13</f>
        <v xml:space="preserve"> </v>
      </c>
      <c r="AG59" s="338"/>
      <c r="AH59" s="338"/>
      <c r="AI59" s="338"/>
      <c r="AJ59" s="338"/>
      <c r="AK59" s="338"/>
      <c r="AL59" s="338"/>
      <c r="AM59" s="338"/>
      <c r="AN59" s="338"/>
      <c r="AO59" s="339"/>
    </row>
    <row r="60" spans="1:42" s="96" customFormat="1" ht="15" customHeight="1" x14ac:dyDescent="0.25">
      <c r="A60" s="44">
        <v>8</v>
      </c>
      <c r="B60" s="325" t="str">
        <f ca="1">'Т 1'!CD14</f>
        <v xml:space="preserve"> </v>
      </c>
      <c r="C60" s="325"/>
      <c r="D60" s="325"/>
      <c r="E60" s="325"/>
      <c r="F60" s="325"/>
      <c r="G60" s="325"/>
      <c r="H60" s="384" t="str">
        <f ca="1">'Т 1'!CM14</f>
        <v xml:space="preserve"> </v>
      </c>
      <c r="I60" s="385"/>
      <c r="J60" s="337" t="str">
        <f ca="1">'Т 1'!CN14</f>
        <v xml:space="preserve"> </v>
      </c>
      <c r="K60" s="338"/>
      <c r="L60" s="338"/>
      <c r="M60" s="338"/>
      <c r="N60" s="338"/>
      <c r="O60" s="338"/>
      <c r="P60" s="338"/>
      <c r="Q60" s="338"/>
      <c r="R60" s="339"/>
      <c r="S60" s="384" t="str">
        <f ca="1">'Т 1'!CO14</f>
        <v xml:space="preserve"> </v>
      </c>
      <c r="T60" s="385"/>
      <c r="U60" s="337" t="str">
        <f ca="1">'Т 1'!CP14</f>
        <v xml:space="preserve"> </v>
      </c>
      <c r="V60" s="338"/>
      <c r="W60" s="338"/>
      <c r="X60" s="338"/>
      <c r="Y60" s="338" t="s">
        <v>373</v>
      </c>
      <c r="Z60" s="338"/>
      <c r="AA60" s="338" t="s">
        <v>374</v>
      </c>
      <c r="AB60" s="338"/>
      <c r="AC60" s="339"/>
      <c r="AD60" s="384" t="str">
        <f ca="1">'Т 1'!CQ14</f>
        <v xml:space="preserve"> </v>
      </c>
      <c r="AE60" s="385"/>
      <c r="AF60" s="337" t="str">
        <f ca="1">'Т 1'!CR14</f>
        <v xml:space="preserve"> </v>
      </c>
      <c r="AG60" s="338"/>
      <c r="AH60" s="338"/>
      <c r="AI60" s="338"/>
      <c r="AJ60" s="338"/>
      <c r="AK60" s="338"/>
      <c r="AL60" s="338"/>
      <c r="AM60" s="338"/>
      <c r="AN60" s="338"/>
      <c r="AO60" s="339"/>
    </row>
    <row r="61" spans="1:42" s="96" customFormat="1" ht="15" customHeight="1" x14ac:dyDescent="0.25">
      <c r="A61" s="44">
        <v>9</v>
      </c>
      <c r="B61" s="325" t="str">
        <f ca="1">'Т 1'!CD15</f>
        <v xml:space="preserve"> </v>
      </c>
      <c r="C61" s="325"/>
      <c r="D61" s="325"/>
      <c r="E61" s="325"/>
      <c r="F61" s="325"/>
      <c r="G61" s="325"/>
      <c r="H61" s="384" t="str">
        <f ca="1">'Т 1'!CM15</f>
        <v xml:space="preserve"> </v>
      </c>
      <c r="I61" s="385"/>
      <c r="J61" s="337" t="str">
        <f ca="1">'Т 1'!CN15</f>
        <v xml:space="preserve"> </v>
      </c>
      <c r="K61" s="338"/>
      <c r="L61" s="338"/>
      <c r="M61" s="338"/>
      <c r="N61" s="338"/>
      <c r="O61" s="338"/>
      <c r="P61" s="338"/>
      <c r="Q61" s="338"/>
      <c r="R61" s="339"/>
      <c r="S61" s="384" t="str">
        <f ca="1">'Т 1'!CO15</f>
        <v xml:space="preserve"> </v>
      </c>
      <c r="T61" s="385"/>
      <c r="U61" s="337" t="str">
        <f ca="1">'Т 1'!CP15</f>
        <v xml:space="preserve"> </v>
      </c>
      <c r="V61" s="338"/>
      <c r="W61" s="338"/>
      <c r="X61" s="338"/>
      <c r="Y61" s="338" t="s">
        <v>373</v>
      </c>
      <c r="Z61" s="338"/>
      <c r="AA61" s="338" t="s">
        <v>374</v>
      </c>
      <c r="AB61" s="338"/>
      <c r="AC61" s="339"/>
      <c r="AD61" s="384" t="str">
        <f ca="1">'Т 1'!CQ15</f>
        <v xml:space="preserve"> </v>
      </c>
      <c r="AE61" s="385"/>
      <c r="AF61" s="337" t="str">
        <f ca="1">'Т 1'!CR15</f>
        <v xml:space="preserve"> </v>
      </c>
      <c r="AG61" s="338"/>
      <c r="AH61" s="338"/>
      <c r="AI61" s="338"/>
      <c r="AJ61" s="338"/>
      <c r="AK61" s="338"/>
      <c r="AL61" s="338"/>
      <c r="AM61" s="338"/>
      <c r="AN61" s="338"/>
      <c r="AO61" s="339"/>
    </row>
    <row r="62" spans="1:42" s="96" customFormat="1" ht="15" customHeight="1" x14ac:dyDescent="0.25">
      <c r="A62" s="44">
        <v>10</v>
      </c>
      <c r="B62" s="325" t="str">
        <f ca="1">'Т 1'!CD16</f>
        <v xml:space="preserve"> </v>
      </c>
      <c r="C62" s="325"/>
      <c r="D62" s="325"/>
      <c r="E62" s="325"/>
      <c r="F62" s="325"/>
      <c r="G62" s="325"/>
      <c r="H62" s="384" t="str">
        <f ca="1">'Т 1'!CM16</f>
        <v xml:space="preserve"> </v>
      </c>
      <c r="I62" s="385"/>
      <c r="J62" s="337" t="str">
        <f ca="1">'Т 1'!CN16</f>
        <v xml:space="preserve"> </v>
      </c>
      <c r="K62" s="338"/>
      <c r="L62" s="338"/>
      <c r="M62" s="338"/>
      <c r="N62" s="338"/>
      <c r="O62" s="338"/>
      <c r="P62" s="338"/>
      <c r="Q62" s="338"/>
      <c r="R62" s="339"/>
      <c r="S62" s="384" t="str">
        <f ca="1">'Т 1'!CO16</f>
        <v xml:space="preserve"> </v>
      </c>
      <c r="T62" s="385"/>
      <c r="U62" s="337" t="str">
        <f ca="1">'Т 1'!CP16</f>
        <v xml:space="preserve"> </v>
      </c>
      <c r="V62" s="338"/>
      <c r="W62" s="338"/>
      <c r="X62" s="338"/>
      <c r="Y62" s="338" t="s">
        <v>373</v>
      </c>
      <c r="Z62" s="338"/>
      <c r="AA62" s="338" t="s">
        <v>374</v>
      </c>
      <c r="AB62" s="338"/>
      <c r="AC62" s="339"/>
      <c r="AD62" s="384" t="str">
        <f ca="1">'Т 1'!CQ16</f>
        <v xml:space="preserve"> </v>
      </c>
      <c r="AE62" s="385"/>
      <c r="AF62" s="337" t="str">
        <f ca="1">'Т 1'!CR16</f>
        <v xml:space="preserve"> </v>
      </c>
      <c r="AG62" s="338"/>
      <c r="AH62" s="338"/>
      <c r="AI62" s="338"/>
      <c r="AJ62" s="338"/>
      <c r="AK62" s="338"/>
      <c r="AL62" s="338"/>
      <c r="AM62" s="338"/>
      <c r="AN62" s="338"/>
      <c r="AO62" s="339"/>
    </row>
    <row r="63" spans="1:42" s="96" customFormat="1" ht="15" customHeight="1" x14ac:dyDescent="0.25">
      <c r="A63" s="44">
        <v>11</v>
      </c>
      <c r="B63" s="325" t="str">
        <f ca="1">'Т 1'!CD17</f>
        <v xml:space="preserve"> </v>
      </c>
      <c r="C63" s="325"/>
      <c r="D63" s="325"/>
      <c r="E63" s="325"/>
      <c r="F63" s="325"/>
      <c r="G63" s="325"/>
      <c r="H63" s="384" t="str">
        <f ca="1">'Т 1'!CM17</f>
        <v xml:space="preserve"> </v>
      </c>
      <c r="I63" s="385"/>
      <c r="J63" s="337" t="str">
        <f ca="1">'Т 1'!CN17</f>
        <v xml:space="preserve"> </v>
      </c>
      <c r="K63" s="338"/>
      <c r="L63" s="338"/>
      <c r="M63" s="338"/>
      <c r="N63" s="338"/>
      <c r="O63" s="338"/>
      <c r="P63" s="338"/>
      <c r="Q63" s="338"/>
      <c r="R63" s="339"/>
      <c r="S63" s="384" t="str">
        <f ca="1">'Т 1'!CO17</f>
        <v xml:space="preserve"> </v>
      </c>
      <c r="T63" s="385"/>
      <c r="U63" s="337" t="str">
        <f ca="1">'Т 1'!CP17</f>
        <v xml:space="preserve"> </v>
      </c>
      <c r="V63" s="338"/>
      <c r="W63" s="338"/>
      <c r="X63" s="338"/>
      <c r="Y63" s="338" t="s">
        <v>373</v>
      </c>
      <c r="Z63" s="338"/>
      <c r="AA63" s="338" t="s">
        <v>374</v>
      </c>
      <c r="AB63" s="338"/>
      <c r="AC63" s="339"/>
      <c r="AD63" s="384" t="str">
        <f ca="1">'Т 1'!CQ17</f>
        <v xml:space="preserve"> </v>
      </c>
      <c r="AE63" s="385"/>
      <c r="AF63" s="337" t="str">
        <f ca="1">'Т 1'!CR17</f>
        <v xml:space="preserve"> </v>
      </c>
      <c r="AG63" s="338"/>
      <c r="AH63" s="338"/>
      <c r="AI63" s="338"/>
      <c r="AJ63" s="338"/>
      <c r="AK63" s="338"/>
      <c r="AL63" s="338"/>
      <c r="AM63" s="338"/>
      <c r="AN63" s="338"/>
      <c r="AO63" s="339"/>
    </row>
    <row r="64" spans="1:42" s="96" customFormat="1" ht="15" customHeight="1" x14ac:dyDescent="0.25">
      <c r="A64" s="44">
        <v>12</v>
      </c>
      <c r="B64" s="325" t="str">
        <f ca="1">'Т 1'!CD18</f>
        <v xml:space="preserve"> </v>
      </c>
      <c r="C64" s="325"/>
      <c r="D64" s="325"/>
      <c r="E64" s="325"/>
      <c r="F64" s="325"/>
      <c r="G64" s="325"/>
      <c r="H64" s="384" t="str">
        <f ca="1">'Т 1'!CM18</f>
        <v xml:space="preserve"> </v>
      </c>
      <c r="I64" s="385"/>
      <c r="J64" s="337" t="str">
        <f ca="1">'Т 1'!CN18</f>
        <v xml:space="preserve"> </v>
      </c>
      <c r="K64" s="338"/>
      <c r="L64" s="338"/>
      <c r="M64" s="338"/>
      <c r="N64" s="338"/>
      <c r="O64" s="338"/>
      <c r="P64" s="338"/>
      <c r="Q64" s="338"/>
      <c r="R64" s="339"/>
      <c r="S64" s="384" t="str">
        <f ca="1">'Т 1'!CO18</f>
        <v xml:space="preserve"> </v>
      </c>
      <c r="T64" s="385"/>
      <c r="U64" s="337" t="str">
        <f ca="1">'Т 1'!CP18</f>
        <v xml:space="preserve"> </v>
      </c>
      <c r="V64" s="338"/>
      <c r="W64" s="338"/>
      <c r="X64" s="338"/>
      <c r="Y64" s="338" t="s">
        <v>373</v>
      </c>
      <c r="Z64" s="338"/>
      <c r="AA64" s="338" t="s">
        <v>374</v>
      </c>
      <c r="AB64" s="338"/>
      <c r="AC64" s="339"/>
      <c r="AD64" s="384" t="str">
        <f ca="1">'Т 1'!CQ18</f>
        <v xml:space="preserve"> </v>
      </c>
      <c r="AE64" s="385"/>
      <c r="AF64" s="337" t="str">
        <f ca="1">'Т 1'!CR18</f>
        <v xml:space="preserve"> </v>
      </c>
      <c r="AG64" s="338"/>
      <c r="AH64" s="338"/>
      <c r="AI64" s="338"/>
      <c r="AJ64" s="338"/>
      <c r="AK64" s="338"/>
      <c r="AL64" s="338"/>
      <c r="AM64" s="338"/>
      <c r="AN64" s="338"/>
      <c r="AO64" s="339"/>
    </row>
    <row r="65" spans="1:42" s="96" customFormat="1" ht="15" customHeight="1" x14ac:dyDescent="0.25">
      <c r="A65" s="44">
        <v>13</v>
      </c>
      <c r="B65" s="325" t="str">
        <f ca="1">'Т 1'!CD19</f>
        <v xml:space="preserve"> </v>
      </c>
      <c r="C65" s="325"/>
      <c r="D65" s="325"/>
      <c r="E65" s="325"/>
      <c r="F65" s="325"/>
      <c r="G65" s="325"/>
      <c r="H65" s="384" t="str">
        <f ca="1">'Т 1'!CM19</f>
        <v xml:space="preserve"> </v>
      </c>
      <c r="I65" s="385"/>
      <c r="J65" s="337" t="str">
        <f ca="1">'Т 1'!CN19</f>
        <v xml:space="preserve"> </v>
      </c>
      <c r="K65" s="338"/>
      <c r="L65" s="338"/>
      <c r="M65" s="338"/>
      <c r="N65" s="338"/>
      <c r="O65" s="338"/>
      <c r="P65" s="338"/>
      <c r="Q65" s="338"/>
      <c r="R65" s="339"/>
      <c r="S65" s="384" t="str">
        <f ca="1">'Т 1'!CO19</f>
        <v xml:space="preserve"> </v>
      </c>
      <c r="T65" s="385"/>
      <c r="U65" s="337" t="str">
        <f ca="1">'Т 1'!CP19</f>
        <v xml:space="preserve"> </v>
      </c>
      <c r="V65" s="338"/>
      <c r="W65" s="338"/>
      <c r="X65" s="338"/>
      <c r="Y65" s="338" t="s">
        <v>373</v>
      </c>
      <c r="Z65" s="338"/>
      <c r="AA65" s="338" t="s">
        <v>374</v>
      </c>
      <c r="AB65" s="338"/>
      <c r="AC65" s="339"/>
      <c r="AD65" s="384" t="str">
        <f ca="1">'Т 1'!CQ19</f>
        <v xml:space="preserve"> </v>
      </c>
      <c r="AE65" s="385"/>
      <c r="AF65" s="337" t="str">
        <f ca="1">'Т 1'!CR19</f>
        <v xml:space="preserve"> </v>
      </c>
      <c r="AG65" s="338"/>
      <c r="AH65" s="338"/>
      <c r="AI65" s="338"/>
      <c r="AJ65" s="338"/>
      <c r="AK65" s="338"/>
      <c r="AL65" s="338"/>
      <c r="AM65" s="338"/>
      <c r="AN65" s="338"/>
      <c r="AO65" s="339"/>
    </row>
    <row r="66" spans="1:42" s="96" customFormat="1" ht="15" customHeight="1" x14ac:dyDescent="0.25">
      <c r="A66" s="44">
        <v>14</v>
      </c>
      <c r="B66" s="325" t="str">
        <f ca="1">'Т 1'!CD20</f>
        <v xml:space="preserve"> </v>
      </c>
      <c r="C66" s="325"/>
      <c r="D66" s="325"/>
      <c r="E66" s="325"/>
      <c r="F66" s="325"/>
      <c r="G66" s="325"/>
      <c r="H66" s="384" t="str">
        <f ca="1">'Т 1'!CM20</f>
        <v xml:space="preserve"> </v>
      </c>
      <c r="I66" s="385"/>
      <c r="J66" s="337" t="str">
        <f ca="1">'Т 1'!CN20</f>
        <v xml:space="preserve"> </v>
      </c>
      <c r="K66" s="338"/>
      <c r="L66" s="338"/>
      <c r="M66" s="338"/>
      <c r="N66" s="338"/>
      <c r="O66" s="338"/>
      <c r="P66" s="338"/>
      <c r="Q66" s="338"/>
      <c r="R66" s="339"/>
      <c r="S66" s="384" t="str">
        <f ca="1">'Т 1'!CO20</f>
        <v xml:space="preserve"> </v>
      </c>
      <c r="T66" s="385"/>
      <c r="U66" s="337" t="str">
        <f ca="1">'Т 1'!CP20</f>
        <v xml:space="preserve"> </v>
      </c>
      <c r="V66" s="338"/>
      <c r="W66" s="338"/>
      <c r="X66" s="338"/>
      <c r="Y66" s="338" t="s">
        <v>373</v>
      </c>
      <c r="Z66" s="338"/>
      <c r="AA66" s="338" t="s">
        <v>374</v>
      </c>
      <c r="AB66" s="338"/>
      <c r="AC66" s="339"/>
      <c r="AD66" s="384" t="str">
        <f ca="1">'Т 1'!CQ20</f>
        <v xml:space="preserve"> </v>
      </c>
      <c r="AE66" s="385"/>
      <c r="AF66" s="337" t="str">
        <f ca="1">'Т 1'!CR20</f>
        <v xml:space="preserve"> </v>
      </c>
      <c r="AG66" s="338"/>
      <c r="AH66" s="338"/>
      <c r="AI66" s="338"/>
      <c r="AJ66" s="338"/>
      <c r="AK66" s="338"/>
      <c r="AL66" s="338"/>
      <c r="AM66" s="338"/>
      <c r="AN66" s="338"/>
      <c r="AO66" s="339"/>
    </row>
    <row r="67" spans="1:42" s="96" customFormat="1" ht="15" customHeight="1" x14ac:dyDescent="0.25">
      <c r="A67" s="44">
        <v>15</v>
      </c>
      <c r="B67" s="325" t="str">
        <f ca="1">'Т 1'!CD21</f>
        <v xml:space="preserve"> </v>
      </c>
      <c r="C67" s="325"/>
      <c r="D67" s="325"/>
      <c r="E67" s="325"/>
      <c r="F67" s="325"/>
      <c r="G67" s="325"/>
      <c r="H67" s="384" t="str">
        <f ca="1">'Т 1'!CM21</f>
        <v xml:space="preserve"> </v>
      </c>
      <c r="I67" s="385"/>
      <c r="J67" s="337" t="str">
        <f ca="1">'Т 1'!CN21</f>
        <v xml:space="preserve"> </v>
      </c>
      <c r="K67" s="338"/>
      <c r="L67" s="338"/>
      <c r="M67" s="338"/>
      <c r="N67" s="338"/>
      <c r="O67" s="338"/>
      <c r="P67" s="338"/>
      <c r="Q67" s="338"/>
      <c r="R67" s="339"/>
      <c r="S67" s="384" t="str">
        <f ca="1">'Т 1'!CO21</f>
        <v xml:space="preserve"> </v>
      </c>
      <c r="T67" s="385"/>
      <c r="U67" s="337" t="str">
        <f ca="1">'Т 1'!CP21</f>
        <v xml:space="preserve"> </v>
      </c>
      <c r="V67" s="338"/>
      <c r="W67" s="338"/>
      <c r="X67" s="338"/>
      <c r="Y67" s="338" t="s">
        <v>373</v>
      </c>
      <c r="Z67" s="338"/>
      <c r="AA67" s="338" t="s">
        <v>374</v>
      </c>
      <c r="AB67" s="338"/>
      <c r="AC67" s="339"/>
      <c r="AD67" s="384" t="str">
        <f ca="1">'Т 1'!CQ21</f>
        <v xml:space="preserve"> </v>
      </c>
      <c r="AE67" s="385"/>
      <c r="AF67" s="337" t="str">
        <f ca="1">'Т 1'!CR21</f>
        <v xml:space="preserve"> </v>
      </c>
      <c r="AG67" s="338"/>
      <c r="AH67" s="338"/>
      <c r="AI67" s="338"/>
      <c r="AJ67" s="338"/>
      <c r="AK67" s="338"/>
      <c r="AL67" s="338"/>
      <c r="AM67" s="338"/>
      <c r="AN67" s="338"/>
      <c r="AO67" s="339"/>
    </row>
    <row r="68" spans="1:42" s="96" customFormat="1" ht="15" customHeight="1" x14ac:dyDescent="0.25">
      <c r="A68" s="44">
        <v>16</v>
      </c>
      <c r="B68" s="325" t="str">
        <f ca="1">'Т 1'!CD22</f>
        <v xml:space="preserve"> </v>
      </c>
      <c r="C68" s="325"/>
      <c r="D68" s="325"/>
      <c r="E68" s="325"/>
      <c r="F68" s="325"/>
      <c r="G68" s="325"/>
      <c r="H68" s="384" t="str">
        <f ca="1">'Т 1'!CM22</f>
        <v xml:space="preserve"> </v>
      </c>
      <c r="I68" s="385"/>
      <c r="J68" s="337" t="str">
        <f ca="1">'Т 1'!CN22</f>
        <v xml:space="preserve"> </v>
      </c>
      <c r="K68" s="338"/>
      <c r="L68" s="338"/>
      <c r="M68" s="338"/>
      <c r="N68" s="338"/>
      <c r="O68" s="338"/>
      <c r="P68" s="338"/>
      <c r="Q68" s="338"/>
      <c r="R68" s="339"/>
      <c r="S68" s="384" t="str">
        <f ca="1">'Т 1'!CO22</f>
        <v xml:space="preserve"> </v>
      </c>
      <c r="T68" s="385"/>
      <c r="U68" s="337" t="str">
        <f ca="1">'Т 1'!CP22</f>
        <v xml:space="preserve"> </v>
      </c>
      <c r="V68" s="338"/>
      <c r="W68" s="338"/>
      <c r="X68" s="338"/>
      <c r="Y68" s="338" t="s">
        <v>373</v>
      </c>
      <c r="Z68" s="338"/>
      <c r="AA68" s="338" t="s">
        <v>374</v>
      </c>
      <c r="AB68" s="338"/>
      <c r="AC68" s="339"/>
      <c r="AD68" s="384" t="str">
        <f ca="1">'Т 1'!CQ22</f>
        <v xml:space="preserve"> </v>
      </c>
      <c r="AE68" s="385"/>
      <c r="AF68" s="337" t="str">
        <f ca="1">'Т 1'!CR22</f>
        <v xml:space="preserve"> </v>
      </c>
      <c r="AG68" s="338"/>
      <c r="AH68" s="338"/>
      <c r="AI68" s="338"/>
      <c r="AJ68" s="338"/>
      <c r="AK68" s="338"/>
      <c r="AL68" s="338"/>
      <c r="AM68" s="338"/>
      <c r="AN68" s="338"/>
      <c r="AO68" s="339"/>
    </row>
    <row r="69" spans="1:42" s="96" customFormat="1" ht="15" customHeight="1" x14ac:dyDescent="0.25">
      <c r="A69" s="44">
        <v>17</v>
      </c>
      <c r="B69" s="325" t="str">
        <f ca="1">'Т 1'!CD23</f>
        <v xml:space="preserve"> </v>
      </c>
      <c r="C69" s="325"/>
      <c r="D69" s="325"/>
      <c r="E69" s="325"/>
      <c r="F69" s="325"/>
      <c r="G69" s="325"/>
      <c r="H69" s="384" t="str">
        <f ca="1">'Т 1'!CM23</f>
        <v xml:space="preserve"> </v>
      </c>
      <c r="I69" s="385"/>
      <c r="J69" s="337" t="str">
        <f ca="1">'Т 1'!CN23</f>
        <v xml:space="preserve"> </v>
      </c>
      <c r="K69" s="338"/>
      <c r="L69" s="338"/>
      <c r="M69" s="338"/>
      <c r="N69" s="338"/>
      <c r="O69" s="338"/>
      <c r="P69" s="338"/>
      <c r="Q69" s="338"/>
      <c r="R69" s="339"/>
      <c r="S69" s="384" t="str">
        <f ca="1">'Т 1'!CO23</f>
        <v xml:space="preserve"> </v>
      </c>
      <c r="T69" s="385"/>
      <c r="U69" s="337" t="str">
        <f ca="1">'Т 1'!CP23</f>
        <v xml:space="preserve"> </v>
      </c>
      <c r="V69" s="338"/>
      <c r="W69" s="338"/>
      <c r="X69" s="338"/>
      <c r="Y69" s="338" t="s">
        <v>373</v>
      </c>
      <c r="Z69" s="338"/>
      <c r="AA69" s="338" t="s">
        <v>374</v>
      </c>
      <c r="AB69" s="338"/>
      <c r="AC69" s="339"/>
      <c r="AD69" s="384" t="str">
        <f ca="1">'Т 1'!CQ23</f>
        <v xml:space="preserve"> </v>
      </c>
      <c r="AE69" s="385"/>
      <c r="AF69" s="337" t="str">
        <f ca="1">'Т 1'!CR23</f>
        <v xml:space="preserve"> </v>
      </c>
      <c r="AG69" s="338"/>
      <c r="AH69" s="338"/>
      <c r="AI69" s="338"/>
      <c r="AJ69" s="338"/>
      <c r="AK69" s="338"/>
      <c r="AL69" s="338"/>
      <c r="AM69" s="338"/>
      <c r="AN69" s="338"/>
      <c r="AO69" s="339"/>
    </row>
    <row r="70" spans="1:42" s="96" customFormat="1" ht="15" customHeight="1" x14ac:dyDescent="0.25">
      <c r="A70" s="44">
        <v>18</v>
      </c>
      <c r="B70" s="325" t="str">
        <f ca="1">'Т 1'!CD24</f>
        <v xml:space="preserve"> </v>
      </c>
      <c r="C70" s="325"/>
      <c r="D70" s="325"/>
      <c r="E70" s="325"/>
      <c r="F70" s="325"/>
      <c r="G70" s="325"/>
      <c r="H70" s="384" t="str">
        <f ca="1">'Т 1'!CM24</f>
        <v xml:space="preserve"> </v>
      </c>
      <c r="I70" s="385"/>
      <c r="J70" s="337" t="str">
        <f ca="1">'Т 1'!CN24</f>
        <v xml:space="preserve"> </v>
      </c>
      <c r="K70" s="338"/>
      <c r="L70" s="338"/>
      <c r="M70" s="338"/>
      <c r="N70" s="338"/>
      <c r="O70" s="338"/>
      <c r="P70" s="338"/>
      <c r="Q70" s="338"/>
      <c r="R70" s="339"/>
      <c r="S70" s="384" t="str">
        <f ca="1">'Т 1'!CO24</f>
        <v xml:space="preserve"> </v>
      </c>
      <c r="T70" s="385"/>
      <c r="U70" s="337" t="str">
        <f ca="1">'Т 1'!CP24</f>
        <v xml:space="preserve"> </v>
      </c>
      <c r="V70" s="338"/>
      <c r="W70" s="338"/>
      <c r="X70" s="338"/>
      <c r="Y70" s="338" t="s">
        <v>373</v>
      </c>
      <c r="Z70" s="338"/>
      <c r="AA70" s="338" t="s">
        <v>374</v>
      </c>
      <c r="AB70" s="338"/>
      <c r="AC70" s="339"/>
      <c r="AD70" s="384" t="str">
        <f ca="1">'Т 1'!CQ24</f>
        <v xml:space="preserve"> </v>
      </c>
      <c r="AE70" s="385"/>
      <c r="AF70" s="337" t="str">
        <f ca="1">'Т 1'!CR24</f>
        <v xml:space="preserve"> </v>
      </c>
      <c r="AG70" s="338"/>
      <c r="AH70" s="338"/>
      <c r="AI70" s="338"/>
      <c r="AJ70" s="338"/>
      <c r="AK70" s="338"/>
      <c r="AL70" s="338"/>
      <c r="AM70" s="338"/>
      <c r="AN70" s="338"/>
      <c r="AO70" s="339"/>
    </row>
    <row r="71" spans="1:42" s="96" customFormat="1" ht="15" customHeight="1" x14ac:dyDescent="0.25">
      <c r="A71" s="44">
        <v>19</v>
      </c>
      <c r="B71" s="325" t="str">
        <f ca="1">'Т 1'!CD25</f>
        <v xml:space="preserve"> </v>
      </c>
      <c r="C71" s="325"/>
      <c r="D71" s="325"/>
      <c r="E71" s="325"/>
      <c r="F71" s="325"/>
      <c r="G71" s="325"/>
      <c r="H71" s="384" t="str">
        <f ca="1">'Т 1'!CM25</f>
        <v xml:space="preserve"> </v>
      </c>
      <c r="I71" s="385"/>
      <c r="J71" s="337" t="str">
        <f ca="1">'Т 1'!CN25</f>
        <v xml:space="preserve"> </v>
      </c>
      <c r="K71" s="338"/>
      <c r="L71" s="338"/>
      <c r="M71" s="338"/>
      <c r="N71" s="338"/>
      <c r="O71" s="338"/>
      <c r="P71" s="338"/>
      <c r="Q71" s="338"/>
      <c r="R71" s="339"/>
      <c r="S71" s="384" t="str">
        <f ca="1">'Т 1'!CO25</f>
        <v xml:space="preserve"> </v>
      </c>
      <c r="T71" s="385"/>
      <c r="U71" s="337" t="str">
        <f ca="1">'Т 1'!CP25</f>
        <v xml:space="preserve"> </v>
      </c>
      <c r="V71" s="338"/>
      <c r="W71" s="338"/>
      <c r="X71" s="338"/>
      <c r="Y71" s="338" t="s">
        <v>373</v>
      </c>
      <c r="Z71" s="338"/>
      <c r="AA71" s="338" t="s">
        <v>374</v>
      </c>
      <c r="AB71" s="338"/>
      <c r="AC71" s="339"/>
      <c r="AD71" s="384" t="str">
        <f ca="1">'Т 1'!CQ25</f>
        <v xml:space="preserve"> </v>
      </c>
      <c r="AE71" s="385"/>
      <c r="AF71" s="337" t="str">
        <f ca="1">'Т 1'!CR25</f>
        <v xml:space="preserve"> </v>
      </c>
      <c r="AG71" s="338"/>
      <c r="AH71" s="338"/>
      <c r="AI71" s="338"/>
      <c r="AJ71" s="338"/>
      <c r="AK71" s="338"/>
      <c r="AL71" s="338"/>
      <c r="AM71" s="338"/>
      <c r="AN71" s="338"/>
      <c r="AO71" s="339"/>
    </row>
    <row r="72" spans="1:42" s="96" customFormat="1" ht="15" customHeight="1" x14ac:dyDescent="0.25">
      <c r="A72" s="44">
        <v>20</v>
      </c>
      <c r="B72" s="325" t="str">
        <f ca="1">'Т 1'!CD26</f>
        <v xml:space="preserve"> </v>
      </c>
      <c r="C72" s="325"/>
      <c r="D72" s="325"/>
      <c r="E72" s="325"/>
      <c r="F72" s="325"/>
      <c r="G72" s="325"/>
      <c r="H72" s="384" t="str">
        <f ca="1">'Т 1'!CM26</f>
        <v xml:space="preserve"> </v>
      </c>
      <c r="I72" s="385"/>
      <c r="J72" s="337" t="str">
        <f ca="1">'Т 1'!CN26</f>
        <v xml:space="preserve"> </v>
      </c>
      <c r="K72" s="338"/>
      <c r="L72" s="338"/>
      <c r="M72" s="338"/>
      <c r="N72" s="338"/>
      <c r="O72" s="338"/>
      <c r="P72" s="338"/>
      <c r="Q72" s="338"/>
      <c r="R72" s="339"/>
      <c r="S72" s="384" t="str">
        <f ca="1">'Т 1'!CO26</f>
        <v xml:space="preserve"> </v>
      </c>
      <c r="T72" s="385"/>
      <c r="U72" s="337" t="str">
        <f ca="1">'Т 1'!CP26</f>
        <v xml:space="preserve"> </v>
      </c>
      <c r="V72" s="338"/>
      <c r="W72" s="338"/>
      <c r="X72" s="338"/>
      <c r="Y72" s="338" t="s">
        <v>373</v>
      </c>
      <c r="Z72" s="338"/>
      <c r="AA72" s="338" t="s">
        <v>374</v>
      </c>
      <c r="AB72" s="338"/>
      <c r="AC72" s="339"/>
      <c r="AD72" s="384" t="str">
        <f ca="1">'Т 1'!CQ26</f>
        <v xml:space="preserve"> </v>
      </c>
      <c r="AE72" s="385"/>
      <c r="AF72" s="337" t="str">
        <f ca="1">'Т 1'!CR26</f>
        <v xml:space="preserve"> </v>
      </c>
      <c r="AG72" s="338"/>
      <c r="AH72" s="338"/>
      <c r="AI72" s="338"/>
      <c r="AJ72" s="338"/>
      <c r="AK72" s="338"/>
      <c r="AL72" s="338"/>
      <c r="AM72" s="338"/>
      <c r="AN72" s="338"/>
      <c r="AO72" s="339"/>
    </row>
    <row r="73" spans="1:42" s="96" customFormat="1" x14ac:dyDescent="0.25">
      <c r="A73" s="38"/>
      <c r="B73" s="38"/>
      <c r="C73" s="38"/>
      <c r="D73" s="38"/>
      <c r="E73" s="38"/>
      <c r="F73" s="38"/>
      <c r="G73" s="38"/>
      <c r="H73" s="37"/>
      <c r="I73" s="37"/>
      <c r="J73" s="22"/>
      <c r="K73" s="22"/>
      <c r="L73" s="22"/>
      <c r="M73" s="22"/>
      <c r="N73" s="22"/>
      <c r="O73" s="22"/>
      <c r="P73" s="22"/>
      <c r="Q73" s="22"/>
      <c r="R73" s="22"/>
      <c r="S73" s="37"/>
      <c r="T73" s="37"/>
      <c r="U73" s="22"/>
      <c r="V73" s="22"/>
      <c r="W73" s="22"/>
      <c r="X73" s="22"/>
      <c r="Y73" s="22"/>
      <c r="Z73" s="22"/>
      <c r="AA73" s="22"/>
      <c r="AB73" s="22"/>
      <c r="AC73" s="22"/>
      <c r="AD73" s="37"/>
      <c r="AE73" s="37"/>
      <c r="AF73" s="22"/>
      <c r="AG73" s="22"/>
      <c r="AH73" s="22"/>
      <c r="AI73" s="22"/>
      <c r="AJ73" s="22"/>
      <c r="AK73" s="22"/>
      <c r="AL73" s="22"/>
      <c r="AM73" s="22"/>
      <c r="AN73" s="22"/>
      <c r="AO73" s="22"/>
    </row>
    <row r="74" spans="1:42" ht="36.75" customHeight="1" x14ac:dyDescent="0.25">
      <c r="A74" s="121" t="s">
        <v>126</v>
      </c>
      <c r="B74" s="340" t="s">
        <v>721</v>
      </c>
      <c r="C74" s="340"/>
      <c r="D74" s="340"/>
      <c r="E74" s="340"/>
      <c r="F74" s="340"/>
      <c r="G74" s="340"/>
      <c r="H74" s="340"/>
      <c r="I74" s="340"/>
      <c r="J74" s="340"/>
      <c r="K74" s="340"/>
      <c r="L74" s="340"/>
      <c r="M74" s="340"/>
      <c r="N74" s="340"/>
      <c r="O74" s="340"/>
      <c r="P74" s="340"/>
      <c r="Q74" s="340"/>
      <c r="R74" s="340"/>
      <c r="S74" s="340"/>
      <c r="T74" s="340"/>
      <c r="U74" s="340"/>
      <c r="V74" s="340"/>
      <c r="W74" s="340"/>
      <c r="X74" s="340"/>
      <c r="Y74" s="340"/>
      <c r="Z74" s="340"/>
      <c r="AA74" s="340"/>
      <c r="AB74" s="340"/>
      <c r="AC74" s="340"/>
      <c r="AD74" s="340"/>
      <c r="AE74" s="340"/>
      <c r="AF74" s="340"/>
      <c r="AG74" s="340"/>
      <c r="AH74" s="340"/>
      <c r="AI74" s="340"/>
      <c r="AJ74" s="340"/>
      <c r="AK74" s="340"/>
      <c r="AL74" s="340"/>
      <c r="AM74" s="340"/>
      <c r="AN74" s="340"/>
      <c r="AO74" s="340"/>
    </row>
    <row r="75" spans="1:42" ht="39.75" customHeight="1" x14ac:dyDescent="0.25">
      <c r="A75" s="121" t="s">
        <v>180</v>
      </c>
      <c r="B75" s="340" t="s">
        <v>722</v>
      </c>
      <c r="C75" s="340"/>
      <c r="D75" s="340"/>
      <c r="E75" s="340"/>
      <c r="F75" s="340"/>
      <c r="G75" s="340"/>
      <c r="H75" s="340"/>
      <c r="I75" s="340"/>
      <c r="J75" s="340"/>
      <c r="K75" s="340"/>
      <c r="L75" s="340"/>
      <c r="M75" s="340"/>
      <c r="N75" s="340"/>
      <c r="O75" s="340"/>
      <c r="P75" s="340"/>
      <c r="Q75" s="340"/>
      <c r="R75" s="340"/>
      <c r="S75" s="340"/>
      <c r="T75" s="340"/>
      <c r="U75" s="340"/>
      <c r="V75" s="340"/>
      <c r="W75" s="340"/>
      <c r="X75" s="340"/>
      <c r="Y75" s="340"/>
      <c r="Z75" s="340"/>
      <c r="AA75" s="340"/>
      <c r="AB75" s="340"/>
      <c r="AC75" s="340"/>
      <c r="AD75" s="340"/>
      <c r="AE75" s="340"/>
      <c r="AF75" s="340"/>
      <c r="AG75" s="340"/>
      <c r="AH75" s="340"/>
      <c r="AI75" s="340"/>
      <c r="AJ75" s="340"/>
      <c r="AK75" s="340"/>
      <c r="AL75" s="340"/>
      <c r="AM75" s="340"/>
      <c r="AN75" s="340"/>
      <c r="AO75" s="340"/>
    </row>
    <row r="76" spans="1:42" x14ac:dyDescent="0.25">
      <c r="A76" s="331" t="s">
        <v>122</v>
      </c>
      <c r="B76" s="332" t="s">
        <v>369</v>
      </c>
      <c r="C76" s="332"/>
      <c r="D76" s="332"/>
      <c r="E76" s="332"/>
      <c r="F76" s="332"/>
      <c r="G76" s="332"/>
      <c r="H76" s="383" t="s">
        <v>375</v>
      </c>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83"/>
      <c r="AI76" s="383"/>
      <c r="AJ76" s="383"/>
      <c r="AK76" s="383"/>
      <c r="AL76" s="383"/>
      <c r="AM76" s="383"/>
      <c r="AN76" s="383"/>
      <c r="AO76" s="383"/>
      <c r="AP76" s="93"/>
    </row>
    <row r="77" spans="1:42" ht="15" customHeight="1" x14ac:dyDescent="0.25">
      <c r="A77" s="331"/>
      <c r="B77" s="332"/>
      <c r="C77" s="332"/>
      <c r="D77" s="332"/>
      <c r="E77" s="332"/>
      <c r="F77" s="332"/>
      <c r="G77" s="328"/>
      <c r="H77" s="341" t="s">
        <v>407</v>
      </c>
      <c r="I77" s="342"/>
      <c r="J77" s="342"/>
      <c r="K77" s="342"/>
      <c r="L77" s="342"/>
      <c r="M77" s="342"/>
      <c r="N77" s="342"/>
      <c r="O77" s="342"/>
      <c r="P77" s="342"/>
      <c r="Q77" s="342"/>
      <c r="R77" s="342"/>
      <c r="S77" s="342"/>
      <c r="T77" s="342"/>
      <c r="U77" s="342"/>
      <c r="V77" s="342"/>
      <c r="W77" s="342"/>
      <c r="X77" s="342"/>
      <c r="Y77" s="341" t="s">
        <v>408</v>
      </c>
      <c r="Z77" s="342"/>
      <c r="AA77" s="342"/>
      <c r="AB77" s="342"/>
      <c r="AC77" s="342"/>
      <c r="AD77" s="342"/>
      <c r="AE77" s="342"/>
      <c r="AF77" s="342"/>
      <c r="AG77" s="342"/>
      <c r="AH77" s="342"/>
      <c r="AI77" s="342"/>
      <c r="AJ77" s="342"/>
      <c r="AK77" s="342"/>
      <c r="AL77" s="342"/>
      <c r="AM77" s="342"/>
      <c r="AN77" s="342"/>
      <c r="AO77" s="343"/>
      <c r="AP77" s="90"/>
    </row>
    <row r="78" spans="1:42" ht="45" customHeight="1" x14ac:dyDescent="0.25">
      <c r="A78" s="331"/>
      <c r="B78" s="332"/>
      <c r="C78" s="332"/>
      <c r="D78" s="332"/>
      <c r="E78" s="332"/>
      <c r="F78" s="332"/>
      <c r="G78" s="332"/>
      <c r="H78" s="328" t="s">
        <v>372</v>
      </c>
      <c r="I78" s="330"/>
      <c r="J78" s="328" t="s">
        <v>390</v>
      </c>
      <c r="K78" s="329"/>
      <c r="L78" s="329"/>
      <c r="M78" s="329"/>
      <c r="N78" s="329"/>
      <c r="O78" s="329"/>
      <c r="P78" s="329"/>
      <c r="Q78" s="329"/>
      <c r="R78" s="329"/>
      <c r="S78" s="329"/>
      <c r="T78" s="329"/>
      <c r="U78" s="329"/>
      <c r="V78" s="329"/>
      <c r="W78" s="329"/>
      <c r="X78" s="330"/>
      <c r="Y78" s="328" t="s">
        <v>372</v>
      </c>
      <c r="Z78" s="330"/>
      <c r="AA78" s="328" t="s">
        <v>390</v>
      </c>
      <c r="AB78" s="329"/>
      <c r="AC78" s="329"/>
      <c r="AD78" s="329"/>
      <c r="AE78" s="329"/>
      <c r="AF78" s="329"/>
      <c r="AG78" s="329"/>
      <c r="AH78" s="329"/>
      <c r="AI78" s="329"/>
      <c r="AJ78" s="329"/>
      <c r="AK78" s="329"/>
      <c r="AL78" s="329"/>
      <c r="AM78" s="329"/>
      <c r="AN78" s="329"/>
      <c r="AO78" s="330"/>
      <c r="AP78" s="90"/>
    </row>
    <row r="79" spans="1:42" x14ac:dyDescent="0.25">
      <c r="A79" s="199">
        <v>1</v>
      </c>
      <c r="B79" s="325">
        <f ca="1">'Т 1'!CD7</f>
        <v>0</v>
      </c>
      <c r="C79" s="325"/>
      <c r="D79" s="325"/>
      <c r="E79" s="325"/>
      <c r="F79" s="325"/>
      <c r="G79" s="325"/>
      <c r="H79" s="384" t="str">
        <f ca="1">'Т 1'!CS7</f>
        <v xml:space="preserve"> </v>
      </c>
      <c r="I79" s="385"/>
      <c r="J79" s="325" t="str">
        <f ca="1">'Т 1'!CT7</f>
        <v xml:space="preserve"> </v>
      </c>
      <c r="K79" s="325"/>
      <c r="L79" s="325"/>
      <c r="M79" s="325"/>
      <c r="N79" s="325"/>
      <c r="O79" s="325"/>
      <c r="P79" s="325"/>
      <c r="Q79" s="325"/>
      <c r="R79" s="325"/>
      <c r="S79" s="325"/>
      <c r="T79" s="325"/>
      <c r="U79" s="325"/>
      <c r="V79" s="325"/>
      <c r="W79" s="325"/>
      <c r="X79" s="325"/>
      <c r="Y79" s="386" t="str">
        <f ca="1">'Т 1'!CU7</f>
        <v xml:space="preserve"> </v>
      </c>
      <c r="Z79" s="386"/>
      <c r="AA79" s="325" t="str">
        <f ca="1">'Т 1'!CV7</f>
        <v xml:space="preserve"> </v>
      </c>
      <c r="AB79" s="325"/>
      <c r="AC79" s="325"/>
      <c r="AD79" s="325"/>
      <c r="AE79" s="325"/>
      <c r="AF79" s="325"/>
      <c r="AG79" s="325"/>
      <c r="AH79" s="325"/>
      <c r="AI79" s="325"/>
      <c r="AJ79" s="325"/>
      <c r="AK79" s="325"/>
      <c r="AL79" s="325"/>
      <c r="AM79" s="325"/>
      <c r="AN79" s="325"/>
      <c r="AO79" s="325"/>
      <c r="AP79" s="90"/>
    </row>
    <row r="80" spans="1:42" x14ac:dyDescent="0.25">
      <c r="A80" s="199">
        <v>2</v>
      </c>
      <c r="B80" s="325" t="str">
        <f ca="1">'Т 1'!CD8</f>
        <v xml:space="preserve"> </v>
      </c>
      <c r="C80" s="325"/>
      <c r="D80" s="325"/>
      <c r="E80" s="325"/>
      <c r="F80" s="325"/>
      <c r="G80" s="325"/>
      <c r="H80" s="384" t="str">
        <f ca="1">'Т 1'!CS8</f>
        <v xml:space="preserve"> </v>
      </c>
      <c r="I80" s="385"/>
      <c r="J80" s="325" t="str">
        <f ca="1">'Т 1'!CT8</f>
        <v xml:space="preserve"> </v>
      </c>
      <c r="K80" s="325"/>
      <c r="L80" s="325"/>
      <c r="M80" s="325"/>
      <c r="N80" s="325"/>
      <c r="O80" s="325"/>
      <c r="P80" s="325"/>
      <c r="Q80" s="325"/>
      <c r="R80" s="325"/>
      <c r="S80" s="325"/>
      <c r="T80" s="325"/>
      <c r="U80" s="325"/>
      <c r="V80" s="325"/>
      <c r="W80" s="325"/>
      <c r="X80" s="325"/>
      <c r="Y80" s="386" t="str">
        <f ca="1">'Т 1'!CU8</f>
        <v xml:space="preserve"> </v>
      </c>
      <c r="Z80" s="386"/>
      <c r="AA80" s="325" t="str">
        <f ca="1">'Т 1'!CV8</f>
        <v xml:space="preserve"> </v>
      </c>
      <c r="AB80" s="325"/>
      <c r="AC80" s="325"/>
      <c r="AD80" s="325"/>
      <c r="AE80" s="325"/>
      <c r="AF80" s="325"/>
      <c r="AG80" s="325"/>
      <c r="AH80" s="325"/>
      <c r="AI80" s="325"/>
      <c r="AJ80" s="325"/>
      <c r="AK80" s="325"/>
      <c r="AL80" s="325"/>
      <c r="AM80" s="325"/>
      <c r="AN80" s="325"/>
      <c r="AO80" s="325"/>
      <c r="AP80" s="90"/>
    </row>
    <row r="81" spans="1:42" x14ac:dyDescent="0.25">
      <c r="A81" s="199">
        <v>3</v>
      </c>
      <c r="B81" s="325" t="str">
        <f ca="1">'Т 1'!CD9</f>
        <v xml:space="preserve"> </v>
      </c>
      <c r="C81" s="325"/>
      <c r="D81" s="325"/>
      <c r="E81" s="325"/>
      <c r="F81" s="325"/>
      <c r="G81" s="325"/>
      <c r="H81" s="384" t="str">
        <f ca="1">'Т 1'!CS9</f>
        <v xml:space="preserve"> </v>
      </c>
      <c r="I81" s="385"/>
      <c r="J81" s="325" t="str">
        <f ca="1">'Т 1'!CT9</f>
        <v xml:space="preserve"> </v>
      </c>
      <c r="K81" s="325"/>
      <c r="L81" s="325"/>
      <c r="M81" s="325"/>
      <c r="N81" s="325"/>
      <c r="O81" s="325"/>
      <c r="P81" s="325"/>
      <c r="Q81" s="325"/>
      <c r="R81" s="325"/>
      <c r="S81" s="325"/>
      <c r="T81" s="325"/>
      <c r="U81" s="325"/>
      <c r="V81" s="325"/>
      <c r="W81" s="325"/>
      <c r="X81" s="325"/>
      <c r="Y81" s="386" t="str">
        <f ca="1">'Т 1'!CU9</f>
        <v xml:space="preserve"> </v>
      </c>
      <c r="Z81" s="386"/>
      <c r="AA81" s="325" t="str">
        <f ca="1">'Т 1'!CV9</f>
        <v xml:space="preserve"> </v>
      </c>
      <c r="AB81" s="325"/>
      <c r="AC81" s="325"/>
      <c r="AD81" s="325"/>
      <c r="AE81" s="325"/>
      <c r="AF81" s="325"/>
      <c r="AG81" s="325"/>
      <c r="AH81" s="325"/>
      <c r="AI81" s="325"/>
      <c r="AJ81" s="325"/>
      <c r="AK81" s="325"/>
      <c r="AL81" s="325"/>
      <c r="AM81" s="325"/>
      <c r="AN81" s="325"/>
      <c r="AO81" s="325"/>
      <c r="AP81" s="90"/>
    </row>
    <row r="82" spans="1:42" x14ac:dyDescent="0.25">
      <c r="A82" s="199">
        <v>4</v>
      </c>
      <c r="B82" s="325" t="str">
        <f ca="1">'Т 1'!CD10</f>
        <v xml:space="preserve"> </v>
      </c>
      <c r="C82" s="325"/>
      <c r="D82" s="325"/>
      <c r="E82" s="325"/>
      <c r="F82" s="325"/>
      <c r="G82" s="325"/>
      <c r="H82" s="384" t="str">
        <f ca="1">'Т 1'!CS10</f>
        <v xml:space="preserve"> </v>
      </c>
      <c r="I82" s="385"/>
      <c r="J82" s="325" t="str">
        <f ca="1">'Т 1'!CT10</f>
        <v xml:space="preserve"> </v>
      </c>
      <c r="K82" s="325"/>
      <c r="L82" s="325"/>
      <c r="M82" s="325"/>
      <c r="N82" s="325"/>
      <c r="O82" s="325"/>
      <c r="P82" s="325"/>
      <c r="Q82" s="325"/>
      <c r="R82" s="325"/>
      <c r="S82" s="325"/>
      <c r="T82" s="325"/>
      <c r="U82" s="325"/>
      <c r="V82" s="325"/>
      <c r="W82" s="325"/>
      <c r="X82" s="325"/>
      <c r="Y82" s="386" t="str">
        <f ca="1">'Т 1'!CU10</f>
        <v xml:space="preserve"> </v>
      </c>
      <c r="Z82" s="386"/>
      <c r="AA82" s="325" t="str">
        <f ca="1">'Т 1'!CV10</f>
        <v xml:space="preserve"> </v>
      </c>
      <c r="AB82" s="325"/>
      <c r="AC82" s="325"/>
      <c r="AD82" s="325"/>
      <c r="AE82" s="325"/>
      <c r="AF82" s="325"/>
      <c r="AG82" s="325"/>
      <c r="AH82" s="325"/>
      <c r="AI82" s="325"/>
      <c r="AJ82" s="325"/>
      <c r="AK82" s="325"/>
      <c r="AL82" s="325"/>
      <c r="AM82" s="325"/>
      <c r="AN82" s="325"/>
      <c r="AO82" s="325"/>
      <c r="AP82" s="90"/>
    </row>
    <row r="83" spans="1:42" x14ac:dyDescent="0.25">
      <c r="A83" s="199">
        <v>5</v>
      </c>
      <c r="B83" s="325" t="str">
        <f ca="1">'Т 1'!CD11</f>
        <v xml:space="preserve"> </v>
      </c>
      <c r="C83" s="325"/>
      <c r="D83" s="325"/>
      <c r="E83" s="325"/>
      <c r="F83" s="325"/>
      <c r="G83" s="325"/>
      <c r="H83" s="384" t="str">
        <f ca="1">'Т 1'!CS11</f>
        <v xml:space="preserve"> </v>
      </c>
      <c r="I83" s="385"/>
      <c r="J83" s="325" t="str">
        <f ca="1">'Т 1'!CT11</f>
        <v xml:space="preserve"> </v>
      </c>
      <c r="K83" s="325"/>
      <c r="L83" s="325"/>
      <c r="M83" s="325"/>
      <c r="N83" s="325"/>
      <c r="O83" s="325"/>
      <c r="P83" s="325"/>
      <c r="Q83" s="325"/>
      <c r="R83" s="325"/>
      <c r="S83" s="325"/>
      <c r="T83" s="325"/>
      <c r="U83" s="325"/>
      <c r="V83" s="325"/>
      <c r="W83" s="325"/>
      <c r="X83" s="325"/>
      <c r="Y83" s="386" t="str">
        <f ca="1">'Т 1'!CU11</f>
        <v xml:space="preserve"> </v>
      </c>
      <c r="Z83" s="386"/>
      <c r="AA83" s="325" t="str">
        <f ca="1">'Т 1'!CV11</f>
        <v xml:space="preserve"> </v>
      </c>
      <c r="AB83" s="325"/>
      <c r="AC83" s="325"/>
      <c r="AD83" s="325"/>
      <c r="AE83" s="325"/>
      <c r="AF83" s="325"/>
      <c r="AG83" s="325"/>
      <c r="AH83" s="325"/>
      <c r="AI83" s="325"/>
      <c r="AJ83" s="325"/>
      <c r="AK83" s="325"/>
      <c r="AL83" s="325"/>
      <c r="AM83" s="325"/>
      <c r="AN83" s="325"/>
      <c r="AO83" s="325"/>
      <c r="AP83" s="90"/>
    </row>
    <row r="84" spans="1:42" x14ac:dyDescent="0.25">
      <c r="A84" s="199">
        <v>6</v>
      </c>
      <c r="B84" s="325" t="str">
        <f ca="1">'Т 1'!CD12</f>
        <v xml:space="preserve"> </v>
      </c>
      <c r="C84" s="325"/>
      <c r="D84" s="325"/>
      <c r="E84" s="325"/>
      <c r="F84" s="325"/>
      <c r="G84" s="325"/>
      <c r="H84" s="384" t="str">
        <f ca="1">'Т 1'!CS12</f>
        <v xml:space="preserve"> </v>
      </c>
      <c r="I84" s="385"/>
      <c r="J84" s="325" t="str">
        <f ca="1">'Т 1'!CT12</f>
        <v xml:space="preserve"> </v>
      </c>
      <c r="K84" s="325"/>
      <c r="L84" s="325"/>
      <c r="M84" s="325"/>
      <c r="N84" s="325"/>
      <c r="O84" s="325"/>
      <c r="P84" s="325"/>
      <c r="Q84" s="325"/>
      <c r="R84" s="325"/>
      <c r="S84" s="325"/>
      <c r="T84" s="325"/>
      <c r="U84" s="325"/>
      <c r="V84" s="325"/>
      <c r="W84" s="325"/>
      <c r="X84" s="325"/>
      <c r="Y84" s="386" t="str">
        <f ca="1">'Т 1'!CU12</f>
        <v xml:space="preserve"> </v>
      </c>
      <c r="Z84" s="386"/>
      <c r="AA84" s="325" t="str">
        <f ca="1">'Т 1'!CV12</f>
        <v xml:space="preserve"> </v>
      </c>
      <c r="AB84" s="325"/>
      <c r="AC84" s="325"/>
      <c r="AD84" s="325"/>
      <c r="AE84" s="325"/>
      <c r="AF84" s="325"/>
      <c r="AG84" s="325"/>
      <c r="AH84" s="325"/>
      <c r="AI84" s="325"/>
      <c r="AJ84" s="325"/>
      <c r="AK84" s="325"/>
      <c r="AL84" s="325"/>
      <c r="AM84" s="325"/>
      <c r="AN84" s="325"/>
      <c r="AO84" s="325"/>
      <c r="AP84" s="90"/>
    </row>
    <row r="85" spans="1:42" x14ac:dyDescent="0.25">
      <c r="A85" s="199">
        <v>7</v>
      </c>
      <c r="B85" s="325" t="str">
        <f ca="1">'Т 1'!CD13</f>
        <v xml:space="preserve"> </v>
      </c>
      <c r="C85" s="325"/>
      <c r="D85" s="325"/>
      <c r="E85" s="325"/>
      <c r="F85" s="325"/>
      <c r="G85" s="325"/>
      <c r="H85" s="384" t="str">
        <f ca="1">'Т 1'!CS13</f>
        <v xml:space="preserve"> </v>
      </c>
      <c r="I85" s="385"/>
      <c r="J85" s="325" t="str">
        <f ca="1">'Т 1'!CT13</f>
        <v xml:space="preserve"> </v>
      </c>
      <c r="K85" s="325"/>
      <c r="L85" s="325"/>
      <c r="M85" s="325"/>
      <c r="N85" s="325"/>
      <c r="O85" s="325"/>
      <c r="P85" s="325"/>
      <c r="Q85" s="325"/>
      <c r="R85" s="325"/>
      <c r="S85" s="325"/>
      <c r="T85" s="325"/>
      <c r="U85" s="325"/>
      <c r="V85" s="325"/>
      <c r="W85" s="325"/>
      <c r="X85" s="325"/>
      <c r="Y85" s="386" t="str">
        <f ca="1">'Т 1'!CU13</f>
        <v xml:space="preserve"> </v>
      </c>
      <c r="Z85" s="386"/>
      <c r="AA85" s="325" t="str">
        <f ca="1">'Т 1'!CV13</f>
        <v xml:space="preserve"> </v>
      </c>
      <c r="AB85" s="325"/>
      <c r="AC85" s="325"/>
      <c r="AD85" s="325"/>
      <c r="AE85" s="325"/>
      <c r="AF85" s="325"/>
      <c r="AG85" s="325"/>
      <c r="AH85" s="325"/>
      <c r="AI85" s="325"/>
      <c r="AJ85" s="325"/>
      <c r="AK85" s="325"/>
      <c r="AL85" s="325"/>
      <c r="AM85" s="325"/>
      <c r="AN85" s="325"/>
      <c r="AO85" s="325"/>
      <c r="AP85" s="90"/>
    </row>
    <row r="86" spans="1:42" x14ac:dyDescent="0.25">
      <c r="A86" s="199">
        <v>8</v>
      </c>
      <c r="B86" s="325" t="str">
        <f ca="1">'Т 1'!CD14</f>
        <v xml:space="preserve"> </v>
      </c>
      <c r="C86" s="325"/>
      <c r="D86" s="325"/>
      <c r="E86" s="325"/>
      <c r="F86" s="325"/>
      <c r="G86" s="325"/>
      <c r="H86" s="384" t="str">
        <f ca="1">'Т 1'!CS14</f>
        <v xml:space="preserve"> </v>
      </c>
      <c r="I86" s="385"/>
      <c r="J86" s="325" t="str">
        <f ca="1">'Т 1'!CT14</f>
        <v xml:space="preserve"> </v>
      </c>
      <c r="K86" s="325"/>
      <c r="L86" s="325"/>
      <c r="M86" s="325"/>
      <c r="N86" s="325"/>
      <c r="O86" s="325"/>
      <c r="P86" s="325"/>
      <c r="Q86" s="325"/>
      <c r="R86" s="325"/>
      <c r="S86" s="325"/>
      <c r="T86" s="325"/>
      <c r="U86" s="325"/>
      <c r="V86" s="325"/>
      <c r="W86" s="325"/>
      <c r="X86" s="325"/>
      <c r="Y86" s="386" t="str">
        <f ca="1">'Т 1'!CU14</f>
        <v xml:space="preserve"> </v>
      </c>
      <c r="Z86" s="386"/>
      <c r="AA86" s="325" t="str">
        <f ca="1">'Т 1'!CV14</f>
        <v xml:space="preserve"> </v>
      </c>
      <c r="AB86" s="325"/>
      <c r="AC86" s="325"/>
      <c r="AD86" s="325"/>
      <c r="AE86" s="325"/>
      <c r="AF86" s="325"/>
      <c r="AG86" s="325"/>
      <c r="AH86" s="325"/>
      <c r="AI86" s="325"/>
      <c r="AJ86" s="325"/>
      <c r="AK86" s="325"/>
      <c r="AL86" s="325"/>
      <c r="AM86" s="325"/>
      <c r="AN86" s="325"/>
      <c r="AO86" s="325"/>
      <c r="AP86" s="90"/>
    </row>
    <row r="87" spans="1:42" x14ac:dyDescent="0.25">
      <c r="A87" s="199">
        <v>9</v>
      </c>
      <c r="B87" s="325" t="str">
        <f ca="1">'Т 1'!CD15</f>
        <v xml:space="preserve"> </v>
      </c>
      <c r="C87" s="325"/>
      <c r="D87" s="325"/>
      <c r="E87" s="325"/>
      <c r="F87" s="325"/>
      <c r="G87" s="325"/>
      <c r="H87" s="384" t="str">
        <f ca="1">'Т 1'!CS15</f>
        <v xml:space="preserve"> </v>
      </c>
      <c r="I87" s="385"/>
      <c r="J87" s="325" t="str">
        <f ca="1">'Т 1'!CT15</f>
        <v xml:space="preserve"> </v>
      </c>
      <c r="K87" s="325"/>
      <c r="L87" s="325"/>
      <c r="M87" s="325"/>
      <c r="N87" s="325"/>
      <c r="O87" s="325"/>
      <c r="P87" s="325"/>
      <c r="Q87" s="325"/>
      <c r="R87" s="325"/>
      <c r="S87" s="325"/>
      <c r="T87" s="325"/>
      <c r="U87" s="325"/>
      <c r="V87" s="325"/>
      <c r="W87" s="325"/>
      <c r="X87" s="325"/>
      <c r="Y87" s="386" t="str">
        <f ca="1">'Т 1'!CU15</f>
        <v xml:space="preserve"> </v>
      </c>
      <c r="Z87" s="386"/>
      <c r="AA87" s="325" t="str">
        <f ca="1">'Т 1'!CV15</f>
        <v xml:space="preserve"> </v>
      </c>
      <c r="AB87" s="325"/>
      <c r="AC87" s="325"/>
      <c r="AD87" s="325"/>
      <c r="AE87" s="325"/>
      <c r="AF87" s="325"/>
      <c r="AG87" s="325"/>
      <c r="AH87" s="325"/>
      <c r="AI87" s="325"/>
      <c r="AJ87" s="325"/>
      <c r="AK87" s="325"/>
      <c r="AL87" s="325"/>
      <c r="AM87" s="325"/>
      <c r="AN87" s="325"/>
      <c r="AO87" s="325"/>
      <c r="AP87" s="90"/>
    </row>
    <row r="88" spans="1:42" x14ac:dyDescent="0.25">
      <c r="A88" s="199">
        <v>10</v>
      </c>
      <c r="B88" s="325" t="str">
        <f ca="1">'Т 1'!CD16</f>
        <v xml:space="preserve"> </v>
      </c>
      <c r="C88" s="325"/>
      <c r="D88" s="325"/>
      <c r="E88" s="325"/>
      <c r="F88" s="325"/>
      <c r="G88" s="325"/>
      <c r="H88" s="384" t="str">
        <f ca="1">'Т 1'!CS16</f>
        <v xml:space="preserve"> </v>
      </c>
      <c r="I88" s="385"/>
      <c r="J88" s="325" t="str">
        <f ca="1">'Т 1'!CT16</f>
        <v xml:space="preserve"> </v>
      </c>
      <c r="K88" s="325"/>
      <c r="L88" s="325"/>
      <c r="M88" s="325"/>
      <c r="N88" s="325"/>
      <c r="O88" s="325"/>
      <c r="P88" s="325"/>
      <c r="Q88" s="325"/>
      <c r="R88" s="325"/>
      <c r="S88" s="325"/>
      <c r="T88" s="325"/>
      <c r="U88" s="325"/>
      <c r="V88" s="325"/>
      <c r="W88" s="325"/>
      <c r="X88" s="325"/>
      <c r="Y88" s="386" t="str">
        <f ca="1">'Т 1'!CU16</f>
        <v xml:space="preserve"> </v>
      </c>
      <c r="Z88" s="386"/>
      <c r="AA88" s="325" t="str">
        <f ca="1">'Т 1'!CV16</f>
        <v xml:space="preserve"> </v>
      </c>
      <c r="AB88" s="325"/>
      <c r="AC88" s="325"/>
      <c r="AD88" s="325"/>
      <c r="AE88" s="325"/>
      <c r="AF88" s="325"/>
      <c r="AG88" s="325"/>
      <c r="AH88" s="325"/>
      <c r="AI88" s="325"/>
      <c r="AJ88" s="325"/>
      <c r="AK88" s="325"/>
      <c r="AL88" s="325"/>
      <c r="AM88" s="325"/>
      <c r="AN88" s="325"/>
      <c r="AO88" s="325"/>
      <c r="AP88" s="90"/>
    </row>
    <row r="89" spans="1:42" x14ac:dyDescent="0.25">
      <c r="A89" s="199">
        <v>11</v>
      </c>
      <c r="B89" s="325" t="str">
        <f ca="1">'Т 1'!CD17</f>
        <v xml:space="preserve"> </v>
      </c>
      <c r="C89" s="325"/>
      <c r="D89" s="325"/>
      <c r="E89" s="325"/>
      <c r="F89" s="325"/>
      <c r="G89" s="325"/>
      <c r="H89" s="384" t="str">
        <f ca="1">'Т 1'!CS17</f>
        <v xml:space="preserve"> </v>
      </c>
      <c r="I89" s="385"/>
      <c r="J89" s="325" t="str">
        <f ca="1">'Т 1'!CT17</f>
        <v xml:space="preserve"> </v>
      </c>
      <c r="K89" s="325"/>
      <c r="L89" s="325"/>
      <c r="M89" s="325"/>
      <c r="N89" s="325"/>
      <c r="O89" s="325"/>
      <c r="P89" s="325"/>
      <c r="Q89" s="325"/>
      <c r="R89" s="325"/>
      <c r="S89" s="325"/>
      <c r="T89" s="325"/>
      <c r="U89" s="325"/>
      <c r="V89" s="325"/>
      <c r="W89" s="325"/>
      <c r="X89" s="325"/>
      <c r="Y89" s="386" t="str">
        <f ca="1">'Т 1'!CU17</f>
        <v xml:space="preserve"> </v>
      </c>
      <c r="Z89" s="386"/>
      <c r="AA89" s="325" t="str">
        <f ca="1">'Т 1'!CV17</f>
        <v xml:space="preserve"> </v>
      </c>
      <c r="AB89" s="325"/>
      <c r="AC89" s="325"/>
      <c r="AD89" s="325"/>
      <c r="AE89" s="325"/>
      <c r="AF89" s="325"/>
      <c r="AG89" s="325"/>
      <c r="AH89" s="325"/>
      <c r="AI89" s="325"/>
      <c r="AJ89" s="325"/>
      <c r="AK89" s="325"/>
      <c r="AL89" s="325"/>
      <c r="AM89" s="325"/>
      <c r="AN89" s="325"/>
      <c r="AO89" s="325"/>
      <c r="AP89" s="90"/>
    </row>
    <row r="90" spans="1:42" x14ac:dyDescent="0.25">
      <c r="A90" s="199">
        <v>12</v>
      </c>
      <c r="B90" s="325" t="str">
        <f ca="1">'Т 1'!CD18</f>
        <v xml:space="preserve"> </v>
      </c>
      <c r="C90" s="325"/>
      <c r="D90" s="325"/>
      <c r="E90" s="325"/>
      <c r="F90" s="325"/>
      <c r="G90" s="325"/>
      <c r="H90" s="384" t="str">
        <f ca="1">'Т 1'!CS18</f>
        <v xml:space="preserve"> </v>
      </c>
      <c r="I90" s="385"/>
      <c r="J90" s="325" t="str">
        <f ca="1">'Т 1'!CT18</f>
        <v xml:space="preserve"> </v>
      </c>
      <c r="K90" s="325"/>
      <c r="L90" s="325"/>
      <c r="M90" s="325"/>
      <c r="N90" s="325"/>
      <c r="O90" s="325"/>
      <c r="P90" s="325"/>
      <c r="Q90" s="325"/>
      <c r="R90" s="325"/>
      <c r="S90" s="325"/>
      <c r="T90" s="325"/>
      <c r="U90" s="325"/>
      <c r="V90" s="325"/>
      <c r="W90" s="325"/>
      <c r="X90" s="325"/>
      <c r="Y90" s="386" t="str">
        <f ca="1">'Т 1'!CU18</f>
        <v xml:space="preserve"> </v>
      </c>
      <c r="Z90" s="386"/>
      <c r="AA90" s="325" t="str">
        <f ca="1">'Т 1'!CV18</f>
        <v xml:space="preserve"> </v>
      </c>
      <c r="AB90" s="325"/>
      <c r="AC90" s="325"/>
      <c r="AD90" s="325"/>
      <c r="AE90" s="325"/>
      <c r="AF90" s="325"/>
      <c r="AG90" s="325"/>
      <c r="AH90" s="325"/>
      <c r="AI90" s="325"/>
      <c r="AJ90" s="325"/>
      <c r="AK90" s="325"/>
      <c r="AL90" s="325"/>
      <c r="AM90" s="325"/>
      <c r="AN90" s="325"/>
      <c r="AO90" s="325"/>
      <c r="AP90" s="90"/>
    </row>
    <row r="91" spans="1:42" x14ac:dyDescent="0.25">
      <c r="A91" s="199">
        <v>13</v>
      </c>
      <c r="B91" s="325" t="str">
        <f ca="1">'Т 1'!CD19</f>
        <v xml:space="preserve"> </v>
      </c>
      <c r="C91" s="325"/>
      <c r="D91" s="325"/>
      <c r="E91" s="325"/>
      <c r="F91" s="325"/>
      <c r="G91" s="325"/>
      <c r="H91" s="384" t="str">
        <f ca="1">'Т 1'!CS19</f>
        <v xml:space="preserve"> </v>
      </c>
      <c r="I91" s="385"/>
      <c r="J91" s="325" t="str">
        <f ca="1">'Т 1'!CT19</f>
        <v xml:space="preserve"> </v>
      </c>
      <c r="K91" s="325"/>
      <c r="L91" s="325"/>
      <c r="M91" s="325"/>
      <c r="N91" s="325"/>
      <c r="O91" s="325"/>
      <c r="P91" s="325"/>
      <c r="Q91" s="325"/>
      <c r="R91" s="325"/>
      <c r="S91" s="325"/>
      <c r="T91" s="325"/>
      <c r="U91" s="325"/>
      <c r="V91" s="325"/>
      <c r="W91" s="325"/>
      <c r="X91" s="325"/>
      <c r="Y91" s="386" t="str">
        <f ca="1">'Т 1'!CU19</f>
        <v xml:space="preserve"> </v>
      </c>
      <c r="Z91" s="386"/>
      <c r="AA91" s="325" t="str">
        <f ca="1">'Т 1'!CV19</f>
        <v xml:space="preserve"> </v>
      </c>
      <c r="AB91" s="325"/>
      <c r="AC91" s="325"/>
      <c r="AD91" s="325"/>
      <c r="AE91" s="325"/>
      <c r="AF91" s="325"/>
      <c r="AG91" s="325"/>
      <c r="AH91" s="325"/>
      <c r="AI91" s="325"/>
      <c r="AJ91" s="325"/>
      <c r="AK91" s="325"/>
      <c r="AL91" s="325"/>
      <c r="AM91" s="325"/>
      <c r="AN91" s="325"/>
      <c r="AO91" s="325"/>
      <c r="AP91" s="90"/>
    </row>
    <row r="92" spans="1:42" x14ac:dyDescent="0.25">
      <c r="A92" s="199">
        <v>14</v>
      </c>
      <c r="B92" s="325" t="str">
        <f ca="1">'Т 1'!CD20</f>
        <v xml:space="preserve"> </v>
      </c>
      <c r="C92" s="325"/>
      <c r="D92" s="325"/>
      <c r="E92" s="325"/>
      <c r="F92" s="325"/>
      <c r="G92" s="325"/>
      <c r="H92" s="384" t="str">
        <f ca="1">'Т 1'!CS20</f>
        <v xml:space="preserve"> </v>
      </c>
      <c r="I92" s="385"/>
      <c r="J92" s="325" t="str">
        <f ca="1">'Т 1'!CT20</f>
        <v xml:space="preserve"> </v>
      </c>
      <c r="K92" s="325"/>
      <c r="L92" s="325"/>
      <c r="M92" s="325"/>
      <c r="N92" s="325"/>
      <c r="O92" s="325"/>
      <c r="P92" s="325"/>
      <c r="Q92" s="325"/>
      <c r="R92" s="325"/>
      <c r="S92" s="325"/>
      <c r="T92" s="325"/>
      <c r="U92" s="325"/>
      <c r="V92" s="325"/>
      <c r="W92" s="325"/>
      <c r="X92" s="325"/>
      <c r="Y92" s="386" t="str">
        <f ca="1">'Т 1'!CU20</f>
        <v xml:space="preserve"> </v>
      </c>
      <c r="Z92" s="386"/>
      <c r="AA92" s="325" t="str">
        <f ca="1">'Т 1'!CV20</f>
        <v xml:space="preserve"> </v>
      </c>
      <c r="AB92" s="325"/>
      <c r="AC92" s="325"/>
      <c r="AD92" s="325"/>
      <c r="AE92" s="325"/>
      <c r="AF92" s="325"/>
      <c r="AG92" s="325"/>
      <c r="AH92" s="325"/>
      <c r="AI92" s="325"/>
      <c r="AJ92" s="325"/>
      <c r="AK92" s="325"/>
      <c r="AL92" s="325"/>
      <c r="AM92" s="325"/>
      <c r="AN92" s="325"/>
      <c r="AO92" s="325"/>
      <c r="AP92" s="90"/>
    </row>
    <row r="93" spans="1:42" x14ac:dyDescent="0.25">
      <c r="A93" s="199">
        <v>15</v>
      </c>
      <c r="B93" s="325" t="str">
        <f ca="1">'Т 1'!CD21</f>
        <v xml:space="preserve"> </v>
      </c>
      <c r="C93" s="325"/>
      <c r="D93" s="325"/>
      <c r="E93" s="325"/>
      <c r="F93" s="325"/>
      <c r="G93" s="325"/>
      <c r="H93" s="384" t="str">
        <f ca="1">'Т 1'!CS21</f>
        <v xml:space="preserve"> </v>
      </c>
      <c r="I93" s="385"/>
      <c r="J93" s="325" t="str">
        <f ca="1">'Т 1'!CT21</f>
        <v xml:space="preserve"> </v>
      </c>
      <c r="K93" s="325"/>
      <c r="L93" s="325"/>
      <c r="M93" s="325"/>
      <c r="N93" s="325"/>
      <c r="O93" s="325"/>
      <c r="P93" s="325"/>
      <c r="Q93" s="325"/>
      <c r="R93" s="325"/>
      <c r="S93" s="325"/>
      <c r="T93" s="325"/>
      <c r="U93" s="325"/>
      <c r="V93" s="325"/>
      <c r="W93" s="325"/>
      <c r="X93" s="325"/>
      <c r="Y93" s="386" t="str">
        <f ca="1">'Т 1'!CU21</f>
        <v xml:space="preserve"> </v>
      </c>
      <c r="Z93" s="386"/>
      <c r="AA93" s="325" t="str">
        <f ca="1">'Т 1'!CV21</f>
        <v xml:space="preserve"> </v>
      </c>
      <c r="AB93" s="325"/>
      <c r="AC93" s="325"/>
      <c r="AD93" s="325"/>
      <c r="AE93" s="325"/>
      <c r="AF93" s="325"/>
      <c r="AG93" s="325"/>
      <c r="AH93" s="325"/>
      <c r="AI93" s="325"/>
      <c r="AJ93" s="325"/>
      <c r="AK93" s="325"/>
      <c r="AL93" s="325"/>
      <c r="AM93" s="325"/>
      <c r="AN93" s="325"/>
      <c r="AO93" s="325"/>
      <c r="AP93" s="90"/>
    </row>
    <row r="94" spans="1:42" x14ac:dyDescent="0.25">
      <c r="A94" s="199">
        <v>16</v>
      </c>
      <c r="B94" s="325" t="str">
        <f ca="1">'Т 1'!CD22</f>
        <v xml:space="preserve"> </v>
      </c>
      <c r="C94" s="325"/>
      <c r="D94" s="325"/>
      <c r="E94" s="325"/>
      <c r="F94" s="325"/>
      <c r="G94" s="325"/>
      <c r="H94" s="384" t="str">
        <f ca="1">'Т 1'!CS22</f>
        <v xml:space="preserve"> </v>
      </c>
      <c r="I94" s="385"/>
      <c r="J94" s="325" t="str">
        <f ca="1">'Т 1'!CT22</f>
        <v xml:space="preserve"> </v>
      </c>
      <c r="K94" s="325"/>
      <c r="L94" s="325"/>
      <c r="M94" s="325"/>
      <c r="N94" s="325"/>
      <c r="O94" s="325"/>
      <c r="P94" s="325"/>
      <c r="Q94" s="325"/>
      <c r="R94" s="325"/>
      <c r="S94" s="325"/>
      <c r="T94" s="325"/>
      <c r="U94" s="325"/>
      <c r="V94" s="325"/>
      <c r="W94" s="325"/>
      <c r="X94" s="325"/>
      <c r="Y94" s="386" t="str">
        <f ca="1">'Т 1'!CU22</f>
        <v xml:space="preserve"> </v>
      </c>
      <c r="Z94" s="386"/>
      <c r="AA94" s="325" t="str">
        <f ca="1">'Т 1'!CV22</f>
        <v xml:space="preserve"> </v>
      </c>
      <c r="AB94" s="325"/>
      <c r="AC94" s="325"/>
      <c r="AD94" s="325"/>
      <c r="AE94" s="325"/>
      <c r="AF94" s="325"/>
      <c r="AG94" s="325"/>
      <c r="AH94" s="325"/>
      <c r="AI94" s="325"/>
      <c r="AJ94" s="325"/>
      <c r="AK94" s="325"/>
      <c r="AL94" s="325"/>
      <c r="AM94" s="325"/>
      <c r="AN94" s="325"/>
      <c r="AO94" s="325"/>
      <c r="AP94" s="90"/>
    </row>
    <row r="95" spans="1:42" x14ac:dyDescent="0.25">
      <c r="A95" s="199">
        <v>17</v>
      </c>
      <c r="B95" s="325" t="str">
        <f ca="1">'Т 1'!CD23</f>
        <v xml:space="preserve"> </v>
      </c>
      <c r="C95" s="325"/>
      <c r="D95" s="325"/>
      <c r="E95" s="325"/>
      <c r="F95" s="325"/>
      <c r="G95" s="325"/>
      <c r="H95" s="384" t="str">
        <f ca="1">'Т 1'!CS23</f>
        <v xml:space="preserve"> </v>
      </c>
      <c r="I95" s="385"/>
      <c r="J95" s="325" t="str">
        <f ca="1">'Т 1'!CT23</f>
        <v xml:space="preserve"> </v>
      </c>
      <c r="K95" s="325"/>
      <c r="L95" s="325"/>
      <c r="M95" s="325"/>
      <c r="N95" s="325"/>
      <c r="O95" s="325"/>
      <c r="P95" s="325"/>
      <c r="Q95" s="325"/>
      <c r="R95" s="325"/>
      <c r="S95" s="325"/>
      <c r="T95" s="325"/>
      <c r="U95" s="325"/>
      <c r="V95" s="325"/>
      <c r="W95" s="325"/>
      <c r="X95" s="325"/>
      <c r="Y95" s="386" t="str">
        <f ca="1">'Т 1'!CU23</f>
        <v xml:space="preserve"> </v>
      </c>
      <c r="Z95" s="386"/>
      <c r="AA95" s="325" t="str">
        <f ca="1">'Т 1'!CV23</f>
        <v xml:space="preserve"> </v>
      </c>
      <c r="AB95" s="325"/>
      <c r="AC95" s="325"/>
      <c r="AD95" s="325"/>
      <c r="AE95" s="325"/>
      <c r="AF95" s="325"/>
      <c r="AG95" s="325"/>
      <c r="AH95" s="325"/>
      <c r="AI95" s="325"/>
      <c r="AJ95" s="325"/>
      <c r="AK95" s="325"/>
      <c r="AL95" s="325"/>
      <c r="AM95" s="325"/>
      <c r="AN95" s="325"/>
      <c r="AO95" s="325"/>
      <c r="AP95" s="90"/>
    </row>
    <row r="96" spans="1:42" x14ac:dyDescent="0.25">
      <c r="A96" s="199">
        <v>18</v>
      </c>
      <c r="B96" s="325" t="str">
        <f ca="1">'Т 1'!CD24</f>
        <v xml:space="preserve"> </v>
      </c>
      <c r="C96" s="325"/>
      <c r="D96" s="325"/>
      <c r="E96" s="325"/>
      <c r="F96" s="325"/>
      <c r="G96" s="325"/>
      <c r="H96" s="384" t="str">
        <f ca="1">'Т 1'!CS24</f>
        <v xml:space="preserve"> </v>
      </c>
      <c r="I96" s="385"/>
      <c r="J96" s="325" t="str">
        <f ca="1">'Т 1'!CT24</f>
        <v xml:space="preserve"> </v>
      </c>
      <c r="K96" s="325"/>
      <c r="L96" s="325"/>
      <c r="M96" s="325"/>
      <c r="N96" s="325"/>
      <c r="O96" s="325"/>
      <c r="P96" s="325"/>
      <c r="Q96" s="325"/>
      <c r="R96" s="325"/>
      <c r="S96" s="325"/>
      <c r="T96" s="325"/>
      <c r="U96" s="325"/>
      <c r="V96" s="325"/>
      <c r="W96" s="325"/>
      <c r="X96" s="325"/>
      <c r="Y96" s="386" t="str">
        <f ca="1">'Т 1'!CU24</f>
        <v xml:space="preserve"> </v>
      </c>
      <c r="Z96" s="386"/>
      <c r="AA96" s="325" t="str">
        <f ca="1">'Т 1'!CV24</f>
        <v xml:space="preserve"> </v>
      </c>
      <c r="AB96" s="325"/>
      <c r="AC96" s="325"/>
      <c r="AD96" s="325"/>
      <c r="AE96" s="325"/>
      <c r="AF96" s="325"/>
      <c r="AG96" s="325"/>
      <c r="AH96" s="325"/>
      <c r="AI96" s="325"/>
      <c r="AJ96" s="325"/>
      <c r="AK96" s="325"/>
      <c r="AL96" s="325"/>
      <c r="AM96" s="325"/>
      <c r="AN96" s="325"/>
      <c r="AO96" s="325"/>
      <c r="AP96" s="90"/>
    </row>
    <row r="97" spans="1:42" x14ac:dyDescent="0.25">
      <c r="A97" s="199">
        <v>19</v>
      </c>
      <c r="B97" s="325" t="str">
        <f ca="1">'Т 1'!CD25</f>
        <v xml:space="preserve"> </v>
      </c>
      <c r="C97" s="325"/>
      <c r="D97" s="325"/>
      <c r="E97" s="325"/>
      <c r="F97" s="325"/>
      <c r="G97" s="325"/>
      <c r="H97" s="384" t="str">
        <f ca="1">'Т 1'!CS25</f>
        <v xml:space="preserve"> </v>
      </c>
      <c r="I97" s="385"/>
      <c r="J97" s="325" t="str">
        <f ca="1">'Т 1'!CT25</f>
        <v xml:space="preserve"> </v>
      </c>
      <c r="K97" s="325"/>
      <c r="L97" s="325"/>
      <c r="M97" s="325"/>
      <c r="N97" s="325"/>
      <c r="O97" s="325"/>
      <c r="P97" s="325"/>
      <c r="Q97" s="325"/>
      <c r="R97" s="325"/>
      <c r="S97" s="325"/>
      <c r="T97" s="325"/>
      <c r="U97" s="325"/>
      <c r="V97" s="325"/>
      <c r="W97" s="325"/>
      <c r="X97" s="325"/>
      <c r="Y97" s="386" t="str">
        <f ca="1">'Т 1'!CU25</f>
        <v xml:space="preserve"> </v>
      </c>
      <c r="Z97" s="386"/>
      <c r="AA97" s="325" t="str">
        <f ca="1">'Т 1'!CV25</f>
        <v xml:space="preserve"> </v>
      </c>
      <c r="AB97" s="325"/>
      <c r="AC97" s="325"/>
      <c r="AD97" s="325"/>
      <c r="AE97" s="325"/>
      <c r="AF97" s="325"/>
      <c r="AG97" s="325"/>
      <c r="AH97" s="325"/>
      <c r="AI97" s="325"/>
      <c r="AJ97" s="325"/>
      <c r="AK97" s="325"/>
      <c r="AL97" s="325"/>
      <c r="AM97" s="325"/>
      <c r="AN97" s="325"/>
      <c r="AO97" s="325"/>
      <c r="AP97" s="90"/>
    </row>
    <row r="98" spans="1:42" x14ac:dyDescent="0.25">
      <c r="A98" s="199">
        <v>20</v>
      </c>
      <c r="B98" s="325" t="str">
        <f ca="1">'Т 1'!CD26</f>
        <v xml:space="preserve"> </v>
      </c>
      <c r="C98" s="325"/>
      <c r="D98" s="325"/>
      <c r="E98" s="325"/>
      <c r="F98" s="325"/>
      <c r="G98" s="325"/>
      <c r="H98" s="384" t="str">
        <f ca="1">'Т 1'!CS26</f>
        <v xml:space="preserve"> </v>
      </c>
      <c r="I98" s="385"/>
      <c r="J98" s="325" t="str">
        <f ca="1">'Т 1'!CT26</f>
        <v xml:space="preserve"> </v>
      </c>
      <c r="K98" s="325"/>
      <c r="L98" s="325"/>
      <c r="M98" s="325"/>
      <c r="N98" s="325"/>
      <c r="O98" s="325"/>
      <c r="P98" s="325"/>
      <c r="Q98" s="325"/>
      <c r="R98" s="325"/>
      <c r="S98" s="325"/>
      <c r="T98" s="325"/>
      <c r="U98" s="325"/>
      <c r="V98" s="325"/>
      <c r="W98" s="325"/>
      <c r="X98" s="325"/>
      <c r="Y98" s="386" t="str">
        <f ca="1">'Т 1'!CU26</f>
        <v xml:space="preserve"> </v>
      </c>
      <c r="Z98" s="386"/>
      <c r="AA98" s="325" t="str">
        <f ca="1">'Т 1'!CV26</f>
        <v xml:space="preserve"> </v>
      </c>
      <c r="AB98" s="325"/>
      <c r="AC98" s="325"/>
      <c r="AD98" s="325"/>
      <c r="AE98" s="325"/>
      <c r="AF98" s="325"/>
      <c r="AG98" s="325"/>
      <c r="AH98" s="325"/>
      <c r="AI98" s="325"/>
      <c r="AJ98" s="325"/>
      <c r="AK98" s="325"/>
      <c r="AL98" s="325"/>
      <c r="AM98" s="325"/>
      <c r="AN98" s="325"/>
      <c r="AO98" s="325"/>
      <c r="AP98" s="90"/>
    </row>
    <row r="99" spans="1:42" x14ac:dyDescent="0.25">
      <c r="A99" s="200"/>
      <c r="B99" s="22"/>
      <c r="C99" s="22"/>
      <c r="D99" s="22"/>
      <c r="E99" s="22"/>
      <c r="F99" s="22"/>
      <c r="G99" s="22"/>
      <c r="H99" s="37"/>
      <c r="I99" s="37"/>
      <c r="J99" s="22"/>
      <c r="K99" s="22"/>
      <c r="L99" s="22"/>
      <c r="M99" s="22"/>
      <c r="N99" s="22"/>
      <c r="O99" s="22"/>
      <c r="P99" s="22"/>
      <c r="Q99" s="22"/>
      <c r="R99" s="22"/>
      <c r="S99" s="22"/>
      <c r="T99" s="22"/>
      <c r="U99" s="22"/>
      <c r="V99" s="22"/>
      <c r="W99" s="22"/>
      <c r="X99" s="22"/>
      <c r="Y99" s="37"/>
      <c r="Z99" s="37"/>
      <c r="AA99" s="22"/>
      <c r="AB99" s="22"/>
      <c r="AC99" s="22"/>
      <c r="AD99" s="22"/>
      <c r="AE99" s="22"/>
      <c r="AF99" s="22"/>
      <c r="AG99" s="22"/>
      <c r="AH99" s="22"/>
      <c r="AI99" s="22"/>
      <c r="AJ99" s="22"/>
      <c r="AK99" s="22"/>
      <c r="AL99" s="22"/>
      <c r="AM99" s="22"/>
      <c r="AN99" s="22"/>
      <c r="AO99" s="22"/>
      <c r="AP99" s="90"/>
    </row>
    <row r="100" spans="1:42" ht="57.75" customHeight="1" x14ac:dyDescent="0.25">
      <c r="A100" s="121" t="s">
        <v>181</v>
      </c>
      <c r="B100" s="340" t="s">
        <v>723</v>
      </c>
      <c r="C100" s="340"/>
      <c r="D100" s="340"/>
      <c r="E100" s="340"/>
      <c r="F100" s="340"/>
      <c r="G100" s="340"/>
      <c r="H100" s="340"/>
      <c r="I100" s="340"/>
      <c r="J100" s="340"/>
      <c r="K100" s="340"/>
      <c r="L100" s="340"/>
      <c r="M100" s="340"/>
      <c r="N100" s="340"/>
      <c r="O100" s="340"/>
      <c r="P100" s="340"/>
      <c r="Q100" s="340"/>
      <c r="R100" s="340"/>
      <c r="S100" s="340"/>
      <c r="T100" s="340"/>
      <c r="U100" s="340"/>
      <c r="V100" s="340"/>
      <c r="W100" s="340"/>
      <c r="X100" s="340"/>
      <c r="Y100" s="340"/>
      <c r="Z100" s="340"/>
      <c r="AA100" s="340"/>
      <c r="AB100" s="340"/>
      <c r="AC100" s="340"/>
      <c r="AD100" s="340"/>
      <c r="AE100" s="340"/>
      <c r="AF100" s="340"/>
      <c r="AG100" s="340"/>
      <c r="AH100" s="340"/>
      <c r="AI100" s="340"/>
      <c r="AJ100" s="340"/>
      <c r="AK100" s="340"/>
      <c r="AL100" s="340"/>
      <c r="AM100" s="340"/>
      <c r="AN100" s="340"/>
      <c r="AO100" s="340"/>
    </row>
    <row r="101" spans="1:42" ht="84.75" customHeight="1" x14ac:dyDescent="0.25">
      <c r="A101" s="121" t="s">
        <v>182</v>
      </c>
      <c r="B101" s="340" t="s">
        <v>724</v>
      </c>
      <c r="C101" s="340"/>
      <c r="D101" s="340"/>
      <c r="E101" s="340"/>
      <c r="F101" s="340"/>
      <c r="G101" s="340"/>
      <c r="H101" s="340"/>
      <c r="I101" s="340"/>
      <c r="J101" s="340"/>
      <c r="K101" s="340"/>
      <c r="L101" s="340"/>
      <c r="M101" s="340"/>
      <c r="N101" s="340"/>
      <c r="O101" s="340"/>
      <c r="P101" s="340"/>
      <c r="Q101" s="340"/>
      <c r="R101" s="340"/>
      <c r="S101" s="340"/>
      <c r="T101" s="340"/>
      <c r="U101" s="340"/>
      <c r="V101" s="340"/>
      <c r="W101" s="340"/>
      <c r="X101" s="340"/>
      <c r="Y101" s="340"/>
      <c r="Z101" s="340"/>
      <c r="AA101" s="340"/>
      <c r="AB101" s="340"/>
      <c r="AC101" s="340"/>
      <c r="AD101" s="340"/>
      <c r="AE101" s="340"/>
      <c r="AF101" s="340"/>
      <c r="AG101" s="340"/>
      <c r="AH101" s="340"/>
      <c r="AI101" s="340"/>
      <c r="AJ101" s="340"/>
      <c r="AK101" s="340"/>
      <c r="AL101" s="340"/>
      <c r="AM101" s="340"/>
      <c r="AN101" s="340"/>
      <c r="AO101" s="340"/>
    </row>
    <row r="102" spans="1:42" x14ac:dyDescent="0.25">
      <c r="A102" s="331" t="s">
        <v>122</v>
      </c>
      <c r="B102" s="332" t="s">
        <v>369</v>
      </c>
      <c r="C102" s="332"/>
      <c r="D102" s="332"/>
      <c r="E102" s="332"/>
      <c r="F102" s="332"/>
      <c r="G102" s="332"/>
      <c r="H102" s="383" t="s">
        <v>375</v>
      </c>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3"/>
      <c r="AH102" s="383"/>
      <c r="AI102" s="383"/>
      <c r="AJ102" s="383"/>
      <c r="AK102" s="383"/>
      <c r="AL102" s="383"/>
      <c r="AM102" s="383"/>
      <c r="AN102" s="383"/>
      <c r="AO102" s="383"/>
      <c r="AP102" s="93"/>
    </row>
    <row r="103" spans="1:42" ht="15" customHeight="1" x14ac:dyDescent="0.25">
      <c r="A103" s="331"/>
      <c r="B103" s="332"/>
      <c r="C103" s="332"/>
      <c r="D103" s="332"/>
      <c r="E103" s="332"/>
      <c r="F103" s="332"/>
      <c r="G103" s="328"/>
      <c r="H103" s="341" t="s">
        <v>409</v>
      </c>
      <c r="I103" s="342"/>
      <c r="J103" s="342"/>
      <c r="K103" s="342"/>
      <c r="L103" s="342"/>
      <c r="M103" s="342"/>
      <c r="N103" s="342"/>
      <c r="O103" s="342"/>
      <c r="P103" s="342"/>
      <c r="Q103" s="342"/>
      <c r="R103" s="342"/>
      <c r="S103" s="342"/>
      <c r="T103" s="342"/>
      <c r="U103" s="342"/>
      <c r="V103" s="342"/>
      <c r="W103" s="342"/>
      <c r="X103" s="342"/>
      <c r="Y103" s="341" t="s">
        <v>410</v>
      </c>
      <c r="Z103" s="342"/>
      <c r="AA103" s="342"/>
      <c r="AB103" s="342"/>
      <c r="AC103" s="342"/>
      <c r="AD103" s="342"/>
      <c r="AE103" s="342"/>
      <c r="AF103" s="342"/>
      <c r="AG103" s="342"/>
      <c r="AH103" s="342"/>
      <c r="AI103" s="342"/>
      <c r="AJ103" s="342"/>
      <c r="AK103" s="342"/>
      <c r="AL103" s="342"/>
      <c r="AM103" s="342"/>
      <c r="AN103" s="342"/>
      <c r="AO103" s="343"/>
      <c r="AP103" s="90"/>
    </row>
    <row r="104" spans="1:42" ht="45" customHeight="1" x14ac:dyDescent="0.25">
      <c r="A104" s="331"/>
      <c r="B104" s="332"/>
      <c r="C104" s="332"/>
      <c r="D104" s="332"/>
      <c r="E104" s="332"/>
      <c r="F104" s="332"/>
      <c r="G104" s="332"/>
      <c r="H104" s="328" t="s">
        <v>372</v>
      </c>
      <c r="I104" s="330"/>
      <c r="J104" s="328" t="s">
        <v>390</v>
      </c>
      <c r="K104" s="329"/>
      <c r="L104" s="329"/>
      <c r="M104" s="329"/>
      <c r="N104" s="329"/>
      <c r="O104" s="329"/>
      <c r="P104" s="329"/>
      <c r="Q104" s="329"/>
      <c r="R104" s="329"/>
      <c r="S104" s="329"/>
      <c r="T104" s="329"/>
      <c r="U104" s="329"/>
      <c r="V104" s="329"/>
      <c r="W104" s="329"/>
      <c r="X104" s="330"/>
      <c r="Y104" s="328" t="s">
        <v>372</v>
      </c>
      <c r="Z104" s="330"/>
      <c r="AA104" s="328" t="s">
        <v>390</v>
      </c>
      <c r="AB104" s="329"/>
      <c r="AC104" s="329"/>
      <c r="AD104" s="329"/>
      <c r="AE104" s="329"/>
      <c r="AF104" s="329"/>
      <c r="AG104" s="329"/>
      <c r="AH104" s="329"/>
      <c r="AI104" s="329"/>
      <c r="AJ104" s="329"/>
      <c r="AK104" s="329"/>
      <c r="AL104" s="329"/>
      <c r="AM104" s="329"/>
      <c r="AN104" s="329"/>
      <c r="AO104" s="330"/>
      <c r="AP104" s="90"/>
    </row>
    <row r="105" spans="1:42" ht="50.25" customHeight="1" x14ac:dyDescent="0.25">
      <c r="A105" s="199">
        <v>1</v>
      </c>
      <c r="B105" s="325">
        <f ca="1">'Т 1'!CD7</f>
        <v>0</v>
      </c>
      <c r="C105" s="325"/>
      <c r="D105" s="325"/>
      <c r="E105" s="325"/>
      <c r="F105" s="325"/>
      <c r="G105" s="325"/>
      <c r="H105" s="322" t="str">
        <f ca="1">'Т 1'!CW7</f>
        <v xml:space="preserve"> </v>
      </c>
      <c r="I105" s="324"/>
      <c r="J105" s="325" t="str">
        <f ca="1">'Т 1'!CX7</f>
        <v xml:space="preserve"> </v>
      </c>
      <c r="K105" s="325"/>
      <c r="L105" s="325"/>
      <c r="M105" s="325"/>
      <c r="N105" s="325"/>
      <c r="O105" s="325"/>
      <c r="P105" s="325"/>
      <c r="Q105" s="325"/>
      <c r="R105" s="325"/>
      <c r="S105" s="325"/>
      <c r="T105" s="325"/>
      <c r="U105" s="325"/>
      <c r="V105" s="325"/>
      <c r="W105" s="325"/>
      <c r="X105" s="325"/>
      <c r="Y105" s="344" t="str">
        <f ca="1">'Т 1'!CY7</f>
        <v xml:space="preserve"> </v>
      </c>
      <c r="Z105" s="344"/>
      <c r="AA105" s="325" t="str">
        <f ca="1">'Т 1'!CZ7</f>
        <v xml:space="preserve"> </v>
      </c>
      <c r="AB105" s="325"/>
      <c r="AC105" s="325"/>
      <c r="AD105" s="325"/>
      <c r="AE105" s="325"/>
      <c r="AF105" s="325"/>
      <c r="AG105" s="325"/>
      <c r="AH105" s="325"/>
      <c r="AI105" s="325"/>
      <c r="AJ105" s="325"/>
      <c r="AK105" s="325"/>
      <c r="AL105" s="325"/>
      <c r="AM105" s="325"/>
      <c r="AN105" s="325"/>
      <c r="AO105" s="325"/>
      <c r="AP105" s="90"/>
    </row>
    <row r="106" spans="1:42" ht="16.5" customHeight="1" x14ac:dyDescent="0.25">
      <c r="A106" s="199">
        <v>2</v>
      </c>
      <c r="B106" s="325" t="str">
        <f ca="1">'Т 1'!CD8</f>
        <v xml:space="preserve"> </v>
      </c>
      <c r="C106" s="325"/>
      <c r="D106" s="325"/>
      <c r="E106" s="325"/>
      <c r="F106" s="325"/>
      <c r="G106" s="325"/>
      <c r="H106" s="322" t="str">
        <f ca="1">'Т 1'!CW8</f>
        <v xml:space="preserve"> </v>
      </c>
      <c r="I106" s="324"/>
      <c r="J106" s="325" t="str">
        <f ca="1">'Т 1'!CX8</f>
        <v xml:space="preserve"> </v>
      </c>
      <c r="K106" s="325"/>
      <c r="L106" s="325"/>
      <c r="M106" s="325"/>
      <c r="N106" s="325"/>
      <c r="O106" s="325"/>
      <c r="P106" s="325"/>
      <c r="Q106" s="325"/>
      <c r="R106" s="325"/>
      <c r="S106" s="325"/>
      <c r="T106" s="325"/>
      <c r="U106" s="325"/>
      <c r="V106" s="325"/>
      <c r="W106" s="325"/>
      <c r="X106" s="325"/>
      <c r="Y106" s="344" t="str">
        <f ca="1">'Т 1'!CY8</f>
        <v xml:space="preserve"> </v>
      </c>
      <c r="Z106" s="344"/>
      <c r="AA106" s="325" t="str">
        <f ca="1">'Т 1'!CZ8</f>
        <v xml:space="preserve"> </v>
      </c>
      <c r="AB106" s="325"/>
      <c r="AC106" s="325"/>
      <c r="AD106" s="325"/>
      <c r="AE106" s="325"/>
      <c r="AF106" s="325"/>
      <c r="AG106" s="325"/>
      <c r="AH106" s="325"/>
      <c r="AI106" s="325"/>
      <c r="AJ106" s="325"/>
      <c r="AK106" s="325"/>
      <c r="AL106" s="325"/>
      <c r="AM106" s="325"/>
      <c r="AN106" s="325"/>
      <c r="AO106" s="325"/>
      <c r="AP106" s="90"/>
    </row>
    <row r="107" spans="1:42" ht="16.5" customHeight="1" x14ac:dyDescent="0.25">
      <c r="A107" s="199">
        <v>3</v>
      </c>
      <c r="B107" s="325" t="str">
        <f ca="1">'Т 1'!CD9</f>
        <v xml:space="preserve"> </v>
      </c>
      <c r="C107" s="325"/>
      <c r="D107" s="325"/>
      <c r="E107" s="325"/>
      <c r="F107" s="325"/>
      <c r="G107" s="325"/>
      <c r="H107" s="322" t="str">
        <f ca="1">'Т 1'!CW9</f>
        <v xml:space="preserve"> </v>
      </c>
      <c r="I107" s="324"/>
      <c r="J107" s="325" t="str">
        <f ca="1">'Т 1'!CX9</f>
        <v xml:space="preserve"> </v>
      </c>
      <c r="K107" s="325"/>
      <c r="L107" s="325"/>
      <c r="M107" s="325"/>
      <c r="N107" s="325"/>
      <c r="O107" s="325"/>
      <c r="P107" s="325"/>
      <c r="Q107" s="325"/>
      <c r="R107" s="325"/>
      <c r="S107" s="325"/>
      <c r="T107" s="325"/>
      <c r="U107" s="325"/>
      <c r="V107" s="325"/>
      <c r="W107" s="325"/>
      <c r="X107" s="325"/>
      <c r="Y107" s="344" t="str">
        <f ca="1">'Т 1'!CY9</f>
        <v xml:space="preserve"> </v>
      </c>
      <c r="Z107" s="344"/>
      <c r="AA107" s="325" t="str">
        <f ca="1">'Т 1'!CZ9</f>
        <v xml:space="preserve"> </v>
      </c>
      <c r="AB107" s="325"/>
      <c r="AC107" s="325"/>
      <c r="AD107" s="325"/>
      <c r="AE107" s="325"/>
      <c r="AF107" s="325"/>
      <c r="AG107" s="325"/>
      <c r="AH107" s="325"/>
      <c r="AI107" s="325"/>
      <c r="AJ107" s="325"/>
      <c r="AK107" s="325"/>
      <c r="AL107" s="325"/>
      <c r="AM107" s="325"/>
      <c r="AN107" s="325"/>
      <c r="AO107" s="325"/>
      <c r="AP107" s="90"/>
    </row>
    <row r="108" spans="1:42" ht="16.5" customHeight="1" x14ac:dyDescent="0.25">
      <c r="A108" s="199">
        <v>4</v>
      </c>
      <c r="B108" s="325" t="str">
        <f ca="1">'Т 1'!CD10</f>
        <v xml:space="preserve"> </v>
      </c>
      <c r="C108" s="325"/>
      <c r="D108" s="325"/>
      <c r="E108" s="325"/>
      <c r="F108" s="325"/>
      <c r="G108" s="325"/>
      <c r="H108" s="322" t="str">
        <f ca="1">'Т 1'!CW10</f>
        <v xml:space="preserve"> </v>
      </c>
      <c r="I108" s="324"/>
      <c r="J108" s="325" t="str">
        <f ca="1">'Т 1'!CX10</f>
        <v xml:space="preserve"> </v>
      </c>
      <c r="K108" s="325"/>
      <c r="L108" s="325"/>
      <c r="M108" s="325"/>
      <c r="N108" s="325"/>
      <c r="O108" s="325"/>
      <c r="P108" s="325"/>
      <c r="Q108" s="325"/>
      <c r="R108" s="325"/>
      <c r="S108" s="325"/>
      <c r="T108" s="325"/>
      <c r="U108" s="325"/>
      <c r="V108" s="325"/>
      <c r="W108" s="325"/>
      <c r="X108" s="325"/>
      <c r="Y108" s="344" t="str">
        <f ca="1">'Т 1'!CY10</f>
        <v xml:space="preserve"> </v>
      </c>
      <c r="Z108" s="344"/>
      <c r="AA108" s="325" t="str">
        <f ca="1">'Т 1'!CZ10</f>
        <v xml:space="preserve"> </v>
      </c>
      <c r="AB108" s="325"/>
      <c r="AC108" s="325"/>
      <c r="AD108" s="325"/>
      <c r="AE108" s="325"/>
      <c r="AF108" s="325"/>
      <c r="AG108" s="325"/>
      <c r="AH108" s="325"/>
      <c r="AI108" s="325"/>
      <c r="AJ108" s="325"/>
      <c r="AK108" s="325"/>
      <c r="AL108" s="325"/>
      <c r="AM108" s="325"/>
      <c r="AN108" s="325"/>
      <c r="AO108" s="325"/>
      <c r="AP108" s="90"/>
    </row>
    <row r="109" spans="1:42" ht="16.5" customHeight="1" x14ac:dyDescent="0.25">
      <c r="A109" s="199">
        <v>5</v>
      </c>
      <c r="B109" s="325" t="str">
        <f ca="1">'Т 1'!CD11</f>
        <v xml:space="preserve"> </v>
      </c>
      <c r="C109" s="325"/>
      <c r="D109" s="325"/>
      <c r="E109" s="325"/>
      <c r="F109" s="325"/>
      <c r="G109" s="325"/>
      <c r="H109" s="322" t="str">
        <f ca="1">'Т 1'!CW11</f>
        <v xml:space="preserve"> </v>
      </c>
      <c r="I109" s="324"/>
      <c r="J109" s="325" t="str">
        <f ca="1">'Т 1'!CX11</f>
        <v xml:space="preserve"> </v>
      </c>
      <c r="K109" s="325"/>
      <c r="L109" s="325"/>
      <c r="M109" s="325"/>
      <c r="N109" s="325"/>
      <c r="O109" s="325"/>
      <c r="P109" s="325"/>
      <c r="Q109" s="325"/>
      <c r="R109" s="325"/>
      <c r="S109" s="325"/>
      <c r="T109" s="325"/>
      <c r="U109" s="325"/>
      <c r="V109" s="325"/>
      <c r="W109" s="325"/>
      <c r="X109" s="325"/>
      <c r="Y109" s="344" t="str">
        <f ca="1">'Т 1'!CY11</f>
        <v xml:space="preserve"> </v>
      </c>
      <c r="Z109" s="344"/>
      <c r="AA109" s="325" t="str">
        <f ca="1">'Т 1'!CZ11</f>
        <v xml:space="preserve"> </v>
      </c>
      <c r="AB109" s="325"/>
      <c r="AC109" s="325"/>
      <c r="AD109" s="325"/>
      <c r="AE109" s="325"/>
      <c r="AF109" s="325"/>
      <c r="AG109" s="325"/>
      <c r="AH109" s="325"/>
      <c r="AI109" s="325"/>
      <c r="AJ109" s="325"/>
      <c r="AK109" s="325"/>
      <c r="AL109" s="325"/>
      <c r="AM109" s="325"/>
      <c r="AN109" s="325"/>
      <c r="AO109" s="325"/>
      <c r="AP109" s="90"/>
    </row>
    <row r="110" spans="1:42" x14ac:dyDescent="0.25">
      <c r="A110" s="199">
        <v>6</v>
      </c>
      <c r="B110" s="325" t="str">
        <f ca="1">'Т 1'!CD12</f>
        <v xml:space="preserve"> </v>
      </c>
      <c r="C110" s="325"/>
      <c r="D110" s="325"/>
      <c r="E110" s="325"/>
      <c r="F110" s="325"/>
      <c r="G110" s="325"/>
      <c r="H110" s="322" t="str">
        <f ca="1">'Т 1'!CW12</f>
        <v xml:space="preserve"> </v>
      </c>
      <c r="I110" s="324"/>
      <c r="J110" s="325" t="str">
        <f ca="1">'Т 1'!CX12</f>
        <v xml:space="preserve"> </v>
      </c>
      <c r="K110" s="325"/>
      <c r="L110" s="325"/>
      <c r="M110" s="325"/>
      <c r="N110" s="325"/>
      <c r="O110" s="325"/>
      <c r="P110" s="325"/>
      <c r="Q110" s="325"/>
      <c r="R110" s="325"/>
      <c r="S110" s="325"/>
      <c r="T110" s="325"/>
      <c r="U110" s="325"/>
      <c r="V110" s="325"/>
      <c r="W110" s="325"/>
      <c r="X110" s="325"/>
      <c r="Y110" s="344" t="str">
        <f ca="1">'Т 1'!CY12</f>
        <v xml:space="preserve"> </v>
      </c>
      <c r="Z110" s="344"/>
      <c r="AA110" s="325" t="str">
        <f ca="1">'Т 1'!CZ12</f>
        <v xml:space="preserve"> </v>
      </c>
      <c r="AB110" s="325"/>
      <c r="AC110" s="325"/>
      <c r="AD110" s="325"/>
      <c r="AE110" s="325"/>
      <c r="AF110" s="325"/>
      <c r="AG110" s="325"/>
      <c r="AH110" s="325"/>
      <c r="AI110" s="325"/>
      <c r="AJ110" s="325"/>
      <c r="AK110" s="325"/>
      <c r="AL110" s="325"/>
      <c r="AM110" s="325"/>
      <c r="AN110" s="325"/>
      <c r="AO110" s="325"/>
      <c r="AP110" s="90"/>
    </row>
    <row r="111" spans="1:42" x14ac:dyDescent="0.25">
      <c r="A111" s="199">
        <v>7</v>
      </c>
      <c r="B111" s="325" t="str">
        <f ca="1">'Т 1'!CD13</f>
        <v xml:space="preserve"> </v>
      </c>
      <c r="C111" s="325"/>
      <c r="D111" s="325"/>
      <c r="E111" s="325"/>
      <c r="F111" s="325"/>
      <c r="G111" s="325"/>
      <c r="H111" s="322" t="str">
        <f ca="1">'Т 1'!CW13</f>
        <v xml:space="preserve"> </v>
      </c>
      <c r="I111" s="324"/>
      <c r="J111" s="325" t="str">
        <f ca="1">'Т 1'!CX13</f>
        <v xml:space="preserve"> </v>
      </c>
      <c r="K111" s="325"/>
      <c r="L111" s="325"/>
      <c r="M111" s="325"/>
      <c r="N111" s="325"/>
      <c r="O111" s="325"/>
      <c r="P111" s="325"/>
      <c r="Q111" s="325"/>
      <c r="R111" s="325"/>
      <c r="S111" s="325"/>
      <c r="T111" s="325"/>
      <c r="U111" s="325"/>
      <c r="V111" s="325"/>
      <c r="W111" s="325"/>
      <c r="X111" s="325"/>
      <c r="Y111" s="344" t="str">
        <f ca="1">'Т 1'!CY13</f>
        <v xml:space="preserve"> </v>
      </c>
      <c r="Z111" s="344"/>
      <c r="AA111" s="325" t="str">
        <f ca="1">'Т 1'!CZ13</f>
        <v xml:space="preserve"> </v>
      </c>
      <c r="AB111" s="325"/>
      <c r="AC111" s="325"/>
      <c r="AD111" s="325"/>
      <c r="AE111" s="325"/>
      <c r="AF111" s="325"/>
      <c r="AG111" s="325"/>
      <c r="AH111" s="325"/>
      <c r="AI111" s="325"/>
      <c r="AJ111" s="325"/>
      <c r="AK111" s="325"/>
      <c r="AL111" s="325"/>
      <c r="AM111" s="325"/>
      <c r="AN111" s="325"/>
      <c r="AO111" s="325"/>
      <c r="AP111" s="90"/>
    </row>
    <row r="112" spans="1:42" x14ac:dyDescent="0.25">
      <c r="A112" s="199">
        <v>8</v>
      </c>
      <c r="B112" s="325" t="str">
        <f ca="1">'Т 1'!CD14</f>
        <v xml:space="preserve"> </v>
      </c>
      <c r="C112" s="325"/>
      <c r="D112" s="325"/>
      <c r="E112" s="325"/>
      <c r="F112" s="325"/>
      <c r="G112" s="325"/>
      <c r="H112" s="322" t="str">
        <f ca="1">'Т 1'!CW14</f>
        <v xml:space="preserve"> </v>
      </c>
      <c r="I112" s="324"/>
      <c r="J112" s="325" t="str">
        <f ca="1">'Т 1'!CX14</f>
        <v xml:space="preserve"> </v>
      </c>
      <c r="K112" s="325"/>
      <c r="L112" s="325"/>
      <c r="M112" s="325"/>
      <c r="N112" s="325"/>
      <c r="O112" s="325"/>
      <c r="P112" s="325"/>
      <c r="Q112" s="325"/>
      <c r="R112" s="325"/>
      <c r="S112" s="325"/>
      <c r="T112" s="325"/>
      <c r="U112" s="325"/>
      <c r="V112" s="325"/>
      <c r="W112" s="325"/>
      <c r="X112" s="325"/>
      <c r="Y112" s="344" t="str">
        <f ca="1">'Т 1'!CY14</f>
        <v xml:space="preserve"> </v>
      </c>
      <c r="Z112" s="344"/>
      <c r="AA112" s="325" t="str">
        <f ca="1">'Т 1'!CZ14</f>
        <v xml:space="preserve"> </v>
      </c>
      <c r="AB112" s="325"/>
      <c r="AC112" s="325"/>
      <c r="AD112" s="325"/>
      <c r="AE112" s="325"/>
      <c r="AF112" s="325"/>
      <c r="AG112" s="325"/>
      <c r="AH112" s="325"/>
      <c r="AI112" s="325"/>
      <c r="AJ112" s="325"/>
      <c r="AK112" s="325"/>
      <c r="AL112" s="325"/>
      <c r="AM112" s="325"/>
      <c r="AN112" s="325"/>
      <c r="AO112" s="325"/>
      <c r="AP112" s="90"/>
    </row>
    <row r="113" spans="1:42" x14ac:dyDescent="0.25">
      <c r="A113" s="199">
        <v>9</v>
      </c>
      <c r="B113" s="325" t="str">
        <f ca="1">'Т 1'!CD15</f>
        <v xml:space="preserve"> </v>
      </c>
      <c r="C113" s="325"/>
      <c r="D113" s="325"/>
      <c r="E113" s="325"/>
      <c r="F113" s="325"/>
      <c r="G113" s="325"/>
      <c r="H113" s="322" t="str">
        <f ca="1">'Т 1'!CW15</f>
        <v xml:space="preserve"> </v>
      </c>
      <c r="I113" s="324"/>
      <c r="J113" s="325" t="str">
        <f ca="1">'Т 1'!CX15</f>
        <v xml:space="preserve"> </v>
      </c>
      <c r="K113" s="325"/>
      <c r="L113" s="325"/>
      <c r="M113" s="325"/>
      <c r="N113" s="325"/>
      <c r="O113" s="325"/>
      <c r="P113" s="325"/>
      <c r="Q113" s="325"/>
      <c r="R113" s="325"/>
      <c r="S113" s="325"/>
      <c r="T113" s="325"/>
      <c r="U113" s="325"/>
      <c r="V113" s="325"/>
      <c r="W113" s="325"/>
      <c r="X113" s="325"/>
      <c r="Y113" s="344" t="str">
        <f ca="1">'Т 1'!CY15</f>
        <v xml:space="preserve"> </v>
      </c>
      <c r="Z113" s="344"/>
      <c r="AA113" s="325" t="str">
        <f ca="1">'Т 1'!CZ15</f>
        <v xml:space="preserve"> </v>
      </c>
      <c r="AB113" s="325"/>
      <c r="AC113" s="325"/>
      <c r="AD113" s="325"/>
      <c r="AE113" s="325"/>
      <c r="AF113" s="325"/>
      <c r="AG113" s="325"/>
      <c r="AH113" s="325"/>
      <c r="AI113" s="325"/>
      <c r="AJ113" s="325"/>
      <c r="AK113" s="325"/>
      <c r="AL113" s="325"/>
      <c r="AM113" s="325"/>
      <c r="AN113" s="325"/>
      <c r="AO113" s="325"/>
      <c r="AP113" s="90"/>
    </row>
    <row r="114" spans="1:42" x14ac:dyDescent="0.25">
      <c r="A114" s="199">
        <v>10</v>
      </c>
      <c r="B114" s="325" t="str">
        <f ca="1">'Т 1'!CD16</f>
        <v xml:space="preserve"> </v>
      </c>
      <c r="C114" s="325"/>
      <c r="D114" s="325"/>
      <c r="E114" s="325"/>
      <c r="F114" s="325"/>
      <c r="G114" s="325"/>
      <c r="H114" s="322" t="str">
        <f ca="1">'Т 1'!CW16</f>
        <v xml:space="preserve"> </v>
      </c>
      <c r="I114" s="324"/>
      <c r="J114" s="325" t="str">
        <f ca="1">'Т 1'!CX16</f>
        <v xml:space="preserve"> </v>
      </c>
      <c r="K114" s="325"/>
      <c r="L114" s="325"/>
      <c r="M114" s="325"/>
      <c r="N114" s="325"/>
      <c r="O114" s="325"/>
      <c r="P114" s="325"/>
      <c r="Q114" s="325"/>
      <c r="R114" s="325"/>
      <c r="S114" s="325"/>
      <c r="T114" s="325"/>
      <c r="U114" s="325"/>
      <c r="V114" s="325"/>
      <c r="W114" s="325"/>
      <c r="X114" s="325"/>
      <c r="Y114" s="344" t="str">
        <f ca="1">'Т 1'!CY16</f>
        <v xml:space="preserve"> </v>
      </c>
      <c r="Z114" s="344"/>
      <c r="AA114" s="325" t="str">
        <f ca="1">'Т 1'!CZ16</f>
        <v xml:space="preserve"> </v>
      </c>
      <c r="AB114" s="325"/>
      <c r="AC114" s="325"/>
      <c r="AD114" s="325"/>
      <c r="AE114" s="325"/>
      <c r="AF114" s="325"/>
      <c r="AG114" s="325"/>
      <c r="AH114" s="325"/>
      <c r="AI114" s="325"/>
      <c r="AJ114" s="325"/>
      <c r="AK114" s="325"/>
      <c r="AL114" s="325"/>
      <c r="AM114" s="325"/>
      <c r="AN114" s="325"/>
      <c r="AO114" s="325"/>
      <c r="AP114" s="90"/>
    </row>
    <row r="115" spans="1:42" x14ac:dyDescent="0.25">
      <c r="A115" s="199">
        <v>11</v>
      </c>
      <c r="B115" s="325" t="str">
        <f ca="1">'Т 1'!CD17</f>
        <v xml:space="preserve"> </v>
      </c>
      <c r="C115" s="325"/>
      <c r="D115" s="325"/>
      <c r="E115" s="325"/>
      <c r="F115" s="325"/>
      <c r="G115" s="325"/>
      <c r="H115" s="322" t="str">
        <f ca="1">'Т 1'!CW17</f>
        <v xml:space="preserve"> </v>
      </c>
      <c r="I115" s="324"/>
      <c r="J115" s="325" t="str">
        <f ca="1">'Т 1'!CX17</f>
        <v xml:space="preserve"> </v>
      </c>
      <c r="K115" s="325"/>
      <c r="L115" s="325"/>
      <c r="M115" s="325"/>
      <c r="N115" s="325"/>
      <c r="O115" s="325"/>
      <c r="P115" s="325"/>
      <c r="Q115" s="325"/>
      <c r="R115" s="325"/>
      <c r="S115" s="325"/>
      <c r="T115" s="325"/>
      <c r="U115" s="325"/>
      <c r="V115" s="325"/>
      <c r="W115" s="325"/>
      <c r="X115" s="325"/>
      <c r="Y115" s="344" t="str">
        <f ca="1">'Т 1'!CY17</f>
        <v xml:space="preserve"> </v>
      </c>
      <c r="Z115" s="344"/>
      <c r="AA115" s="325" t="str">
        <f ca="1">'Т 1'!CZ17</f>
        <v xml:space="preserve"> </v>
      </c>
      <c r="AB115" s="325"/>
      <c r="AC115" s="325"/>
      <c r="AD115" s="325"/>
      <c r="AE115" s="325"/>
      <c r="AF115" s="325"/>
      <c r="AG115" s="325"/>
      <c r="AH115" s="325"/>
      <c r="AI115" s="325"/>
      <c r="AJ115" s="325"/>
      <c r="AK115" s="325"/>
      <c r="AL115" s="325"/>
      <c r="AM115" s="325"/>
      <c r="AN115" s="325"/>
      <c r="AO115" s="325"/>
      <c r="AP115" s="90"/>
    </row>
    <row r="116" spans="1:42" x14ac:dyDescent="0.25">
      <c r="A116" s="199">
        <v>12</v>
      </c>
      <c r="B116" s="325" t="str">
        <f ca="1">'Т 1'!CD18</f>
        <v xml:space="preserve"> </v>
      </c>
      <c r="C116" s="325"/>
      <c r="D116" s="325"/>
      <c r="E116" s="325"/>
      <c r="F116" s="325"/>
      <c r="G116" s="325"/>
      <c r="H116" s="322" t="str">
        <f ca="1">'Т 1'!CW18</f>
        <v xml:space="preserve"> </v>
      </c>
      <c r="I116" s="324"/>
      <c r="J116" s="325" t="str">
        <f ca="1">'Т 1'!CX18</f>
        <v xml:space="preserve"> </v>
      </c>
      <c r="K116" s="325"/>
      <c r="L116" s="325"/>
      <c r="M116" s="325"/>
      <c r="N116" s="325"/>
      <c r="O116" s="325"/>
      <c r="P116" s="325"/>
      <c r="Q116" s="325"/>
      <c r="R116" s="325"/>
      <c r="S116" s="325"/>
      <c r="T116" s="325"/>
      <c r="U116" s="325"/>
      <c r="V116" s="325"/>
      <c r="W116" s="325"/>
      <c r="X116" s="325"/>
      <c r="Y116" s="344" t="str">
        <f ca="1">'Т 1'!CY18</f>
        <v xml:space="preserve"> </v>
      </c>
      <c r="Z116" s="344"/>
      <c r="AA116" s="325" t="str">
        <f ca="1">'Т 1'!CZ18</f>
        <v xml:space="preserve"> </v>
      </c>
      <c r="AB116" s="325"/>
      <c r="AC116" s="325"/>
      <c r="AD116" s="325"/>
      <c r="AE116" s="325"/>
      <c r="AF116" s="325"/>
      <c r="AG116" s="325"/>
      <c r="AH116" s="325"/>
      <c r="AI116" s="325"/>
      <c r="AJ116" s="325"/>
      <c r="AK116" s="325"/>
      <c r="AL116" s="325"/>
      <c r="AM116" s="325"/>
      <c r="AN116" s="325"/>
      <c r="AO116" s="325"/>
      <c r="AP116" s="90"/>
    </row>
    <row r="117" spans="1:42" x14ac:dyDescent="0.25">
      <c r="A117" s="199">
        <v>13</v>
      </c>
      <c r="B117" s="325" t="str">
        <f ca="1">'Т 1'!CD19</f>
        <v xml:space="preserve"> </v>
      </c>
      <c r="C117" s="325"/>
      <c r="D117" s="325"/>
      <c r="E117" s="325"/>
      <c r="F117" s="325"/>
      <c r="G117" s="325"/>
      <c r="H117" s="322" t="str">
        <f ca="1">'Т 1'!CW19</f>
        <v xml:space="preserve"> </v>
      </c>
      <c r="I117" s="324"/>
      <c r="J117" s="325" t="str">
        <f ca="1">'Т 1'!CX19</f>
        <v xml:space="preserve"> </v>
      </c>
      <c r="K117" s="325"/>
      <c r="L117" s="325"/>
      <c r="M117" s="325"/>
      <c r="N117" s="325"/>
      <c r="O117" s="325"/>
      <c r="P117" s="325"/>
      <c r="Q117" s="325"/>
      <c r="R117" s="325"/>
      <c r="S117" s="325"/>
      <c r="T117" s="325"/>
      <c r="U117" s="325"/>
      <c r="V117" s="325"/>
      <c r="W117" s="325"/>
      <c r="X117" s="325"/>
      <c r="Y117" s="344" t="str">
        <f ca="1">'Т 1'!CY19</f>
        <v xml:space="preserve"> </v>
      </c>
      <c r="Z117" s="344"/>
      <c r="AA117" s="325" t="str">
        <f ca="1">'Т 1'!CZ19</f>
        <v xml:space="preserve"> </v>
      </c>
      <c r="AB117" s="325"/>
      <c r="AC117" s="325"/>
      <c r="AD117" s="325"/>
      <c r="AE117" s="325"/>
      <c r="AF117" s="325"/>
      <c r="AG117" s="325"/>
      <c r="AH117" s="325"/>
      <c r="AI117" s="325"/>
      <c r="AJ117" s="325"/>
      <c r="AK117" s="325"/>
      <c r="AL117" s="325"/>
      <c r="AM117" s="325"/>
      <c r="AN117" s="325"/>
      <c r="AO117" s="325"/>
      <c r="AP117" s="90"/>
    </row>
    <row r="118" spans="1:42" x14ac:dyDescent="0.25">
      <c r="A118" s="199">
        <v>14</v>
      </c>
      <c r="B118" s="325" t="str">
        <f ca="1">'Т 1'!CD20</f>
        <v xml:space="preserve"> </v>
      </c>
      <c r="C118" s="325"/>
      <c r="D118" s="325"/>
      <c r="E118" s="325"/>
      <c r="F118" s="325"/>
      <c r="G118" s="325"/>
      <c r="H118" s="322" t="str">
        <f ca="1">'Т 1'!CW20</f>
        <v xml:space="preserve"> </v>
      </c>
      <c r="I118" s="324"/>
      <c r="J118" s="325" t="str">
        <f ca="1">'Т 1'!CX20</f>
        <v xml:space="preserve"> </v>
      </c>
      <c r="K118" s="325"/>
      <c r="L118" s="325"/>
      <c r="M118" s="325"/>
      <c r="N118" s="325"/>
      <c r="O118" s="325"/>
      <c r="P118" s="325"/>
      <c r="Q118" s="325"/>
      <c r="R118" s="325"/>
      <c r="S118" s="325"/>
      <c r="T118" s="325"/>
      <c r="U118" s="325"/>
      <c r="V118" s="325"/>
      <c r="W118" s="325"/>
      <c r="X118" s="325"/>
      <c r="Y118" s="344" t="str">
        <f ca="1">'Т 1'!CY20</f>
        <v xml:space="preserve"> </v>
      </c>
      <c r="Z118" s="344"/>
      <c r="AA118" s="325" t="str">
        <f ca="1">'Т 1'!CZ20</f>
        <v xml:space="preserve"> </v>
      </c>
      <c r="AB118" s="325"/>
      <c r="AC118" s="325"/>
      <c r="AD118" s="325"/>
      <c r="AE118" s="325"/>
      <c r="AF118" s="325"/>
      <c r="AG118" s="325"/>
      <c r="AH118" s="325"/>
      <c r="AI118" s="325"/>
      <c r="AJ118" s="325"/>
      <c r="AK118" s="325"/>
      <c r="AL118" s="325"/>
      <c r="AM118" s="325"/>
      <c r="AN118" s="325"/>
      <c r="AO118" s="325"/>
      <c r="AP118" s="90"/>
    </row>
    <row r="119" spans="1:42" x14ac:dyDescent="0.25">
      <c r="A119" s="199">
        <v>15</v>
      </c>
      <c r="B119" s="325" t="str">
        <f ca="1">'Т 1'!CD21</f>
        <v xml:space="preserve"> </v>
      </c>
      <c r="C119" s="325"/>
      <c r="D119" s="325"/>
      <c r="E119" s="325"/>
      <c r="F119" s="325"/>
      <c r="G119" s="325"/>
      <c r="H119" s="322" t="str">
        <f ca="1">'Т 1'!CW21</f>
        <v xml:space="preserve"> </v>
      </c>
      <c r="I119" s="324"/>
      <c r="J119" s="325" t="str">
        <f ca="1">'Т 1'!CX21</f>
        <v xml:space="preserve"> </v>
      </c>
      <c r="K119" s="325"/>
      <c r="L119" s="325"/>
      <c r="M119" s="325"/>
      <c r="N119" s="325"/>
      <c r="O119" s="325"/>
      <c r="P119" s="325"/>
      <c r="Q119" s="325"/>
      <c r="R119" s="325"/>
      <c r="S119" s="325"/>
      <c r="T119" s="325"/>
      <c r="U119" s="325"/>
      <c r="V119" s="325"/>
      <c r="W119" s="325"/>
      <c r="X119" s="325"/>
      <c r="Y119" s="344" t="str">
        <f ca="1">'Т 1'!CY21</f>
        <v xml:space="preserve"> </v>
      </c>
      <c r="Z119" s="344"/>
      <c r="AA119" s="325" t="str">
        <f ca="1">'Т 1'!CZ21</f>
        <v xml:space="preserve"> </v>
      </c>
      <c r="AB119" s="325"/>
      <c r="AC119" s="325"/>
      <c r="AD119" s="325"/>
      <c r="AE119" s="325"/>
      <c r="AF119" s="325"/>
      <c r="AG119" s="325"/>
      <c r="AH119" s="325"/>
      <c r="AI119" s="325"/>
      <c r="AJ119" s="325"/>
      <c r="AK119" s="325"/>
      <c r="AL119" s="325"/>
      <c r="AM119" s="325"/>
      <c r="AN119" s="325"/>
      <c r="AO119" s="325"/>
      <c r="AP119" s="90"/>
    </row>
    <row r="120" spans="1:42" x14ac:dyDescent="0.25">
      <c r="A120" s="199">
        <v>16</v>
      </c>
      <c r="B120" s="325" t="str">
        <f ca="1">'Т 1'!CD22</f>
        <v xml:space="preserve"> </v>
      </c>
      <c r="C120" s="325"/>
      <c r="D120" s="325"/>
      <c r="E120" s="325"/>
      <c r="F120" s="325"/>
      <c r="G120" s="325"/>
      <c r="H120" s="322" t="str">
        <f ca="1">'Т 1'!CW22</f>
        <v xml:space="preserve"> </v>
      </c>
      <c r="I120" s="324"/>
      <c r="J120" s="325" t="str">
        <f ca="1">'Т 1'!CX22</f>
        <v xml:space="preserve"> </v>
      </c>
      <c r="K120" s="325"/>
      <c r="L120" s="325"/>
      <c r="M120" s="325"/>
      <c r="N120" s="325"/>
      <c r="O120" s="325"/>
      <c r="P120" s="325"/>
      <c r="Q120" s="325"/>
      <c r="R120" s="325"/>
      <c r="S120" s="325"/>
      <c r="T120" s="325"/>
      <c r="U120" s="325"/>
      <c r="V120" s="325"/>
      <c r="W120" s="325"/>
      <c r="X120" s="325"/>
      <c r="Y120" s="344" t="str">
        <f ca="1">'Т 1'!CY22</f>
        <v xml:space="preserve"> </v>
      </c>
      <c r="Z120" s="344"/>
      <c r="AA120" s="325" t="str">
        <f ca="1">'Т 1'!CZ22</f>
        <v xml:space="preserve"> </v>
      </c>
      <c r="AB120" s="325"/>
      <c r="AC120" s="325"/>
      <c r="AD120" s="325"/>
      <c r="AE120" s="325"/>
      <c r="AF120" s="325"/>
      <c r="AG120" s="325"/>
      <c r="AH120" s="325"/>
      <c r="AI120" s="325"/>
      <c r="AJ120" s="325"/>
      <c r="AK120" s="325"/>
      <c r="AL120" s="325"/>
      <c r="AM120" s="325"/>
      <c r="AN120" s="325"/>
      <c r="AO120" s="325"/>
      <c r="AP120" s="90"/>
    </row>
    <row r="121" spans="1:42" x14ac:dyDescent="0.25">
      <c r="A121" s="199">
        <v>17</v>
      </c>
      <c r="B121" s="325" t="str">
        <f ca="1">'Т 1'!CD23</f>
        <v xml:space="preserve"> </v>
      </c>
      <c r="C121" s="325"/>
      <c r="D121" s="325"/>
      <c r="E121" s="325"/>
      <c r="F121" s="325"/>
      <c r="G121" s="325"/>
      <c r="H121" s="322" t="str">
        <f ca="1">'Т 1'!CW23</f>
        <v xml:space="preserve"> </v>
      </c>
      <c r="I121" s="324"/>
      <c r="J121" s="325" t="str">
        <f ca="1">'Т 1'!CX23</f>
        <v xml:space="preserve"> </v>
      </c>
      <c r="K121" s="325"/>
      <c r="L121" s="325"/>
      <c r="M121" s="325"/>
      <c r="N121" s="325"/>
      <c r="O121" s="325"/>
      <c r="P121" s="325"/>
      <c r="Q121" s="325"/>
      <c r="R121" s="325"/>
      <c r="S121" s="325"/>
      <c r="T121" s="325"/>
      <c r="U121" s="325"/>
      <c r="V121" s="325"/>
      <c r="W121" s="325"/>
      <c r="X121" s="325"/>
      <c r="Y121" s="344" t="str">
        <f ca="1">'Т 1'!CY23</f>
        <v xml:space="preserve"> </v>
      </c>
      <c r="Z121" s="344"/>
      <c r="AA121" s="325" t="str">
        <f ca="1">'Т 1'!CZ23</f>
        <v xml:space="preserve"> </v>
      </c>
      <c r="AB121" s="325"/>
      <c r="AC121" s="325"/>
      <c r="AD121" s="325"/>
      <c r="AE121" s="325"/>
      <c r="AF121" s="325"/>
      <c r="AG121" s="325"/>
      <c r="AH121" s="325"/>
      <c r="AI121" s="325"/>
      <c r="AJ121" s="325"/>
      <c r="AK121" s="325"/>
      <c r="AL121" s="325"/>
      <c r="AM121" s="325"/>
      <c r="AN121" s="325"/>
      <c r="AO121" s="325"/>
      <c r="AP121" s="90"/>
    </row>
    <row r="122" spans="1:42" x14ac:dyDescent="0.25">
      <c r="A122" s="199">
        <v>18</v>
      </c>
      <c r="B122" s="325" t="str">
        <f ca="1">'Т 1'!CD24</f>
        <v xml:space="preserve"> </v>
      </c>
      <c r="C122" s="325"/>
      <c r="D122" s="325"/>
      <c r="E122" s="325"/>
      <c r="F122" s="325"/>
      <c r="G122" s="325"/>
      <c r="H122" s="322" t="str">
        <f ca="1">'Т 1'!CW24</f>
        <v xml:space="preserve"> </v>
      </c>
      <c r="I122" s="324"/>
      <c r="J122" s="325" t="str">
        <f ca="1">'Т 1'!CX24</f>
        <v xml:space="preserve"> </v>
      </c>
      <c r="K122" s="325"/>
      <c r="L122" s="325"/>
      <c r="M122" s="325"/>
      <c r="N122" s="325"/>
      <c r="O122" s="325"/>
      <c r="P122" s="325"/>
      <c r="Q122" s="325"/>
      <c r="R122" s="325"/>
      <c r="S122" s="325"/>
      <c r="T122" s="325"/>
      <c r="U122" s="325"/>
      <c r="V122" s="325"/>
      <c r="W122" s="325"/>
      <c r="X122" s="325"/>
      <c r="Y122" s="344" t="str">
        <f ca="1">'Т 1'!CY24</f>
        <v xml:space="preserve"> </v>
      </c>
      <c r="Z122" s="344"/>
      <c r="AA122" s="325" t="str">
        <f ca="1">'Т 1'!CZ24</f>
        <v xml:space="preserve"> </v>
      </c>
      <c r="AB122" s="325"/>
      <c r="AC122" s="325"/>
      <c r="AD122" s="325"/>
      <c r="AE122" s="325"/>
      <c r="AF122" s="325"/>
      <c r="AG122" s="325"/>
      <c r="AH122" s="325"/>
      <c r="AI122" s="325"/>
      <c r="AJ122" s="325"/>
      <c r="AK122" s="325"/>
      <c r="AL122" s="325"/>
      <c r="AM122" s="325"/>
      <c r="AN122" s="325"/>
      <c r="AO122" s="325"/>
      <c r="AP122" s="90"/>
    </row>
    <row r="123" spans="1:42" x14ac:dyDescent="0.25">
      <c r="A123" s="199">
        <v>19</v>
      </c>
      <c r="B123" s="325" t="str">
        <f ca="1">'Т 1'!CD25</f>
        <v xml:space="preserve"> </v>
      </c>
      <c r="C123" s="325"/>
      <c r="D123" s="325"/>
      <c r="E123" s="325"/>
      <c r="F123" s="325"/>
      <c r="G123" s="325"/>
      <c r="H123" s="322" t="str">
        <f ca="1">'Т 1'!CW25</f>
        <v xml:space="preserve"> </v>
      </c>
      <c r="I123" s="324"/>
      <c r="J123" s="325" t="str">
        <f ca="1">'Т 1'!CX25</f>
        <v xml:space="preserve"> </v>
      </c>
      <c r="K123" s="325"/>
      <c r="L123" s="325"/>
      <c r="M123" s="325"/>
      <c r="N123" s="325"/>
      <c r="O123" s="325"/>
      <c r="P123" s="325"/>
      <c r="Q123" s="325"/>
      <c r="R123" s="325"/>
      <c r="S123" s="325"/>
      <c r="T123" s="325"/>
      <c r="U123" s="325"/>
      <c r="V123" s="325"/>
      <c r="W123" s="325"/>
      <c r="X123" s="325"/>
      <c r="Y123" s="344" t="str">
        <f ca="1">'Т 1'!CY25</f>
        <v xml:space="preserve"> </v>
      </c>
      <c r="Z123" s="344"/>
      <c r="AA123" s="325" t="str">
        <f ca="1">'Т 1'!CZ25</f>
        <v xml:space="preserve"> </v>
      </c>
      <c r="AB123" s="325"/>
      <c r="AC123" s="325"/>
      <c r="AD123" s="325"/>
      <c r="AE123" s="325"/>
      <c r="AF123" s="325"/>
      <c r="AG123" s="325"/>
      <c r="AH123" s="325"/>
      <c r="AI123" s="325"/>
      <c r="AJ123" s="325"/>
      <c r="AK123" s="325"/>
      <c r="AL123" s="325"/>
      <c r="AM123" s="325"/>
      <c r="AN123" s="325"/>
      <c r="AO123" s="325"/>
      <c r="AP123" s="90"/>
    </row>
    <row r="124" spans="1:42" x14ac:dyDescent="0.25">
      <c r="A124" s="199">
        <v>20</v>
      </c>
      <c r="B124" s="325" t="str">
        <f ca="1">'Т 1'!CD26</f>
        <v xml:space="preserve"> </v>
      </c>
      <c r="C124" s="325"/>
      <c r="D124" s="325"/>
      <c r="E124" s="325"/>
      <c r="F124" s="325"/>
      <c r="G124" s="325"/>
      <c r="H124" s="322" t="str">
        <f ca="1">'Т 1'!CW26</f>
        <v xml:space="preserve"> </v>
      </c>
      <c r="I124" s="324"/>
      <c r="J124" s="325" t="str">
        <f ca="1">'Т 1'!CX26</f>
        <v xml:space="preserve"> </v>
      </c>
      <c r="K124" s="325"/>
      <c r="L124" s="325"/>
      <c r="M124" s="325"/>
      <c r="N124" s="325"/>
      <c r="O124" s="325"/>
      <c r="P124" s="325"/>
      <c r="Q124" s="325"/>
      <c r="R124" s="325"/>
      <c r="S124" s="325"/>
      <c r="T124" s="325"/>
      <c r="U124" s="325"/>
      <c r="V124" s="325"/>
      <c r="W124" s="325"/>
      <c r="X124" s="325"/>
      <c r="Y124" s="344" t="str">
        <f ca="1">'Т 1'!CY26</f>
        <v xml:space="preserve"> </v>
      </c>
      <c r="Z124" s="344"/>
      <c r="AA124" s="325" t="str">
        <f ca="1">'Т 1'!CZ26</f>
        <v xml:space="preserve"> </v>
      </c>
      <c r="AB124" s="325"/>
      <c r="AC124" s="325"/>
      <c r="AD124" s="325"/>
      <c r="AE124" s="325"/>
      <c r="AF124" s="325"/>
      <c r="AG124" s="325"/>
      <c r="AH124" s="325"/>
      <c r="AI124" s="325"/>
      <c r="AJ124" s="325"/>
      <c r="AK124" s="325"/>
      <c r="AL124" s="325"/>
      <c r="AM124" s="325"/>
      <c r="AN124" s="325"/>
      <c r="AO124" s="325"/>
      <c r="AP124" s="90"/>
    </row>
    <row r="125" spans="1:42" x14ac:dyDescent="0.25">
      <c r="A125" s="200"/>
      <c r="B125" s="22"/>
      <c r="C125" s="22"/>
      <c r="D125" s="22"/>
      <c r="E125" s="22"/>
      <c r="F125" s="22"/>
      <c r="G125" s="22"/>
      <c r="H125" s="24"/>
      <c r="I125" s="24"/>
      <c r="J125" s="22"/>
      <c r="K125" s="22"/>
      <c r="L125" s="22"/>
      <c r="M125" s="22"/>
      <c r="N125" s="22"/>
      <c r="O125" s="22"/>
      <c r="P125" s="22"/>
      <c r="Q125" s="22"/>
      <c r="R125" s="22"/>
      <c r="S125" s="22"/>
      <c r="T125" s="22"/>
      <c r="U125" s="22"/>
      <c r="V125" s="22"/>
      <c r="W125" s="22"/>
      <c r="X125" s="22"/>
      <c r="Y125" s="24"/>
      <c r="Z125" s="24"/>
      <c r="AA125" s="22"/>
      <c r="AB125" s="22"/>
      <c r="AC125" s="22"/>
      <c r="AD125" s="22"/>
      <c r="AE125" s="22"/>
      <c r="AF125" s="22"/>
      <c r="AG125" s="22"/>
      <c r="AH125" s="22"/>
      <c r="AI125" s="22"/>
      <c r="AJ125" s="22"/>
      <c r="AK125" s="22"/>
      <c r="AL125" s="22"/>
      <c r="AM125" s="22"/>
      <c r="AN125" s="22"/>
      <c r="AO125" s="22"/>
      <c r="AP125" s="90"/>
    </row>
    <row r="126" spans="1:42" ht="18.600000000000001" customHeight="1" x14ac:dyDescent="0.25">
      <c r="A126" s="121" t="s">
        <v>183</v>
      </c>
      <c r="B126" s="340" t="s">
        <v>647</v>
      </c>
      <c r="C126" s="340"/>
      <c r="D126" s="340"/>
      <c r="E126" s="340"/>
      <c r="F126" s="340"/>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40"/>
      <c r="AF126" s="340"/>
      <c r="AG126" s="340"/>
      <c r="AH126" s="340"/>
      <c r="AI126" s="340"/>
      <c r="AJ126" s="340"/>
      <c r="AK126" s="340"/>
      <c r="AL126" s="340"/>
      <c r="AM126" s="340"/>
      <c r="AN126" s="340"/>
      <c r="AO126" s="340"/>
    </row>
    <row r="127" spans="1:42" ht="31.9" customHeight="1" x14ac:dyDescent="0.25">
      <c r="A127" s="121" t="s">
        <v>184</v>
      </c>
      <c r="B127" s="346" t="s">
        <v>725</v>
      </c>
      <c r="C127" s="346"/>
      <c r="D127" s="346"/>
      <c r="E127" s="346"/>
      <c r="F127" s="346"/>
      <c r="G127" s="346"/>
      <c r="H127" s="346"/>
      <c r="I127" s="346"/>
      <c r="J127" s="346"/>
      <c r="K127" s="346"/>
      <c r="L127" s="346"/>
      <c r="M127" s="346"/>
      <c r="N127" s="346"/>
      <c r="O127" s="346"/>
      <c r="P127" s="346"/>
      <c r="Q127" s="346"/>
      <c r="R127" s="346"/>
      <c r="S127" s="346"/>
      <c r="T127" s="346"/>
      <c r="U127" s="346"/>
      <c r="V127" s="346"/>
      <c r="W127" s="346"/>
      <c r="X127" s="346"/>
      <c r="Y127" s="346"/>
      <c r="Z127" s="346"/>
      <c r="AA127" s="346"/>
      <c r="AB127" s="346"/>
      <c r="AC127" s="346"/>
      <c r="AD127" s="346"/>
      <c r="AE127" s="346"/>
      <c r="AF127" s="346"/>
      <c r="AG127" s="346"/>
      <c r="AH127" s="346"/>
      <c r="AI127" s="346"/>
      <c r="AJ127" s="346"/>
      <c r="AK127" s="346"/>
      <c r="AL127" s="346"/>
      <c r="AM127" s="346"/>
      <c r="AN127" s="346"/>
      <c r="AO127" s="346"/>
    </row>
    <row r="128" spans="1:42" ht="44.25" customHeight="1" x14ac:dyDescent="0.25">
      <c r="A128" s="121" t="s">
        <v>185</v>
      </c>
      <c r="B128" s="346" t="s">
        <v>726</v>
      </c>
      <c r="C128" s="346"/>
      <c r="D128" s="346"/>
      <c r="E128" s="346"/>
      <c r="F128" s="346"/>
      <c r="G128" s="346"/>
      <c r="H128" s="346"/>
      <c r="I128" s="346"/>
      <c r="J128" s="346"/>
      <c r="K128" s="346"/>
      <c r="L128" s="346"/>
      <c r="M128" s="346"/>
      <c r="N128" s="346"/>
      <c r="O128" s="346"/>
      <c r="P128" s="346"/>
      <c r="Q128" s="346"/>
      <c r="R128" s="346"/>
      <c r="S128" s="346"/>
      <c r="T128" s="346"/>
      <c r="U128" s="346"/>
      <c r="V128" s="346"/>
      <c r="W128" s="346"/>
      <c r="X128" s="346"/>
      <c r="Y128" s="346"/>
      <c r="Z128" s="346"/>
      <c r="AA128" s="346"/>
      <c r="AB128" s="346"/>
      <c r="AC128" s="346"/>
      <c r="AD128" s="346"/>
      <c r="AE128" s="346"/>
      <c r="AF128" s="346"/>
      <c r="AG128" s="346"/>
      <c r="AH128" s="346"/>
      <c r="AI128" s="346"/>
      <c r="AJ128" s="346"/>
      <c r="AK128" s="346"/>
      <c r="AL128" s="346"/>
      <c r="AM128" s="346"/>
      <c r="AN128" s="346"/>
      <c r="AO128" s="346"/>
    </row>
    <row r="129" spans="1:42" ht="89.25" customHeight="1" x14ac:dyDescent="0.25">
      <c r="A129" s="121" t="s">
        <v>186</v>
      </c>
      <c r="B129" s="346" t="s">
        <v>727</v>
      </c>
      <c r="C129" s="346"/>
      <c r="D129" s="346"/>
      <c r="E129" s="346"/>
      <c r="F129" s="346"/>
      <c r="G129" s="346"/>
      <c r="H129" s="346"/>
      <c r="I129" s="346"/>
      <c r="J129" s="346"/>
      <c r="K129" s="346"/>
      <c r="L129" s="346"/>
      <c r="M129" s="346"/>
      <c r="N129" s="346"/>
      <c r="O129" s="346"/>
      <c r="P129" s="346"/>
      <c r="Q129" s="346"/>
      <c r="R129" s="346"/>
      <c r="S129" s="346"/>
      <c r="T129" s="346"/>
      <c r="U129" s="346"/>
      <c r="V129" s="346"/>
      <c r="W129" s="346"/>
      <c r="X129" s="346"/>
      <c r="Y129" s="346"/>
      <c r="Z129" s="346"/>
      <c r="AA129" s="346"/>
      <c r="AB129" s="346"/>
      <c r="AC129" s="346"/>
      <c r="AD129" s="346"/>
      <c r="AE129" s="346"/>
      <c r="AF129" s="346"/>
      <c r="AG129" s="346"/>
      <c r="AH129" s="346"/>
      <c r="AI129" s="346"/>
      <c r="AJ129" s="346"/>
      <c r="AK129" s="346"/>
      <c r="AL129" s="346"/>
      <c r="AM129" s="346"/>
      <c r="AN129" s="346"/>
      <c r="AO129" s="346"/>
    </row>
    <row r="130" spans="1:42" x14ac:dyDescent="0.25">
      <c r="A130" s="331" t="s">
        <v>122</v>
      </c>
      <c r="B130" s="332" t="s">
        <v>369</v>
      </c>
      <c r="C130" s="332"/>
      <c r="D130" s="332"/>
      <c r="E130" s="332"/>
      <c r="F130" s="332"/>
      <c r="G130" s="332"/>
      <c r="H130" s="333" t="s">
        <v>375</v>
      </c>
      <c r="I130" s="333"/>
      <c r="J130" s="333"/>
      <c r="K130" s="333"/>
      <c r="L130" s="333"/>
      <c r="M130" s="333"/>
      <c r="N130" s="333"/>
      <c r="O130" s="333"/>
      <c r="P130" s="333"/>
      <c r="Q130" s="333"/>
      <c r="R130" s="333"/>
      <c r="S130" s="333"/>
      <c r="T130" s="333"/>
      <c r="U130" s="333"/>
      <c r="V130" s="333"/>
      <c r="W130" s="333"/>
      <c r="X130" s="333"/>
      <c r="Y130" s="333"/>
      <c r="Z130" s="333"/>
      <c r="AA130" s="333"/>
      <c r="AB130" s="333"/>
      <c r="AC130" s="333"/>
      <c r="AD130" s="333"/>
      <c r="AE130" s="333"/>
      <c r="AF130" s="333"/>
      <c r="AG130" s="333"/>
      <c r="AH130" s="333"/>
      <c r="AI130" s="333"/>
      <c r="AJ130" s="333"/>
      <c r="AK130" s="333"/>
      <c r="AL130" s="333"/>
      <c r="AM130" s="333"/>
      <c r="AN130" s="333"/>
      <c r="AO130" s="333"/>
      <c r="AP130" s="93"/>
    </row>
    <row r="131" spans="1:42" ht="15" customHeight="1" x14ac:dyDescent="0.25">
      <c r="A131" s="331"/>
      <c r="B131" s="332"/>
      <c r="C131" s="332"/>
      <c r="D131" s="332"/>
      <c r="E131" s="332"/>
      <c r="F131" s="332"/>
      <c r="G131" s="332"/>
      <c r="H131" s="327" t="s">
        <v>425</v>
      </c>
      <c r="I131" s="327"/>
      <c r="J131" s="327"/>
      <c r="K131" s="327"/>
      <c r="L131" s="327"/>
      <c r="M131" s="327"/>
      <c r="N131" s="327"/>
      <c r="O131" s="327"/>
      <c r="P131" s="327"/>
      <c r="Q131" s="327" t="s">
        <v>426</v>
      </c>
      <c r="R131" s="327"/>
      <c r="S131" s="327"/>
      <c r="T131" s="327"/>
      <c r="U131" s="327"/>
      <c r="V131" s="327"/>
      <c r="W131" s="327"/>
      <c r="X131" s="327"/>
      <c r="Y131" s="327" t="s">
        <v>427</v>
      </c>
      <c r="Z131" s="327"/>
      <c r="AA131" s="327"/>
      <c r="AB131" s="327"/>
      <c r="AC131" s="327"/>
      <c r="AD131" s="327"/>
      <c r="AE131" s="327"/>
      <c r="AF131" s="327"/>
      <c r="AG131" s="327" t="s">
        <v>428</v>
      </c>
      <c r="AH131" s="327"/>
      <c r="AI131" s="327"/>
      <c r="AJ131" s="327"/>
      <c r="AK131" s="327"/>
      <c r="AL131" s="327"/>
      <c r="AM131" s="327"/>
      <c r="AN131" s="327"/>
      <c r="AO131" s="327"/>
      <c r="AP131" s="90"/>
    </row>
    <row r="132" spans="1:42" ht="45" customHeight="1" x14ac:dyDescent="0.25">
      <c r="A132" s="331"/>
      <c r="B132" s="332"/>
      <c r="C132" s="332"/>
      <c r="D132" s="332"/>
      <c r="E132" s="332"/>
      <c r="F132" s="332"/>
      <c r="G132" s="332"/>
      <c r="H132" s="332" t="s">
        <v>372</v>
      </c>
      <c r="I132" s="332"/>
      <c r="J132" s="332" t="s">
        <v>390</v>
      </c>
      <c r="K132" s="332"/>
      <c r="L132" s="332"/>
      <c r="M132" s="332"/>
      <c r="N132" s="332"/>
      <c r="O132" s="332"/>
      <c r="P132" s="332"/>
      <c r="Q132" s="332" t="s">
        <v>372</v>
      </c>
      <c r="R132" s="332"/>
      <c r="S132" s="332" t="s">
        <v>390</v>
      </c>
      <c r="T132" s="332"/>
      <c r="U132" s="332"/>
      <c r="V132" s="332"/>
      <c r="W132" s="332"/>
      <c r="X132" s="332"/>
      <c r="Y132" s="332" t="s">
        <v>372</v>
      </c>
      <c r="Z132" s="332"/>
      <c r="AA132" s="332" t="s">
        <v>390</v>
      </c>
      <c r="AB132" s="332"/>
      <c r="AC132" s="332"/>
      <c r="AD132" s="332"/>
      <c r="AE132" s="332"/>
      <c r="AF132" s="332"/>
      <c r="AG132" s="332" t="s">
        <v>372</v>
      </c>
      <c r="AH132" s="332"/>
      <c r="AI132" s="332" t="s">
        <v>390</v>
      </c>
      <c r="AJ132" s="332"/>
      <c r="AK132" s="332"/>
      <c r="AL132" s="332"/>
      <c r="AM132" s="332"/>
      <c r="AN132" s="332"/>
      <c r="AO132" s="332"/>
      <c r="AP132" s="90"/>
    </row>
    <row r="133" spans="1:42" s="96" customFormat="1" ht="30.75" customHeight="1" x14ac:dyDescent="0.25">
      <c r="A133" s="44">
        <v>1</v>
      </c>
      <c r="B133" s="325">
        <f ca="1">'Т 1'!CD7</f>
        <v>0</v>
      </c>
      <c r="C133" s="325"/>
      <c r="D133" s="325"/>
      <c r="E133" s="325"/>
      <c r="F133" s="325"/>
      <c r="G133" s="325"/>
      <c r="H133" s="344" t="str">
        <f ca="1">'Т 1'!DA7</f>
        <v xml:space="preserve"> </v>
      </c>
      <c r="I133" s="344"/>
      <c r="J133" s="325" t="str">
        <f ca="1">'Т 1'!DB7</f>
        <v xml:space="preserve"> </v>
      </c>
      <c r="K133" s="325"/>
      <c r="L133" s="325"/>
      <c r="M133" s="325"/>
      <c r="N133" s="325"/>
      <c r="O133" s="325"/>
      <c r="P133" s="325"/>
      <c r="Q133" s="344" t="str">
        <f ca="1">'Т 1'!DC7</f>
        <v xml:space="preserve"> </v>
      </c>
      <c r="R133" s="344"/>
      <c r="S133" s="325" t="str">
        <f ca="1">'Т 1'!DD7</f>
        <v xml:space="preserve"> </v>
      </c>
      <c r="T133" s="325"/>
      <c r="U133" s="325"/>
      <c r="V133" s="325"/>
      <c r="W133" s="325"/>
      <c r="X133" s="325"/>
      <c r="Y133" s="344" t="str">
        <f ca="1">'Т 1'!DE7</f>
        <v xml:space="preserve"> </v>
      </c>
      <c r="Z133" s="344"/>
      <c r="AA133" s="325" t="str">
        <f ca="1">'Т 1'!DF7</f>
        <v xml:space="preserve"> </v>
      </c>
      <c r="AB133" s="325"/>
      <c r="AC133" s="325"/>
      <c r="AD133" s="325"/>
      <c r="AE133" s="325"/>
      <c r="AF133" s="325"/>
      <c r="AG133" s="344" t="str">
        <f ca="1">'Т 1'!DG7</f>
        <v xml:space="preserve"> </v>
      </c>
      <c r="AH133" s="344"/>
      <c r="AI133" s="325" t="str">
        <f ca="1">'Т 1'!DH7</f>
        <v xml:space="preserve"> </v>
      </c>
      <c r="AJ133" s="325"/>
      <c r="AK133" s="325"/>
      <c r="AL133" s="325"/>
      <c r="AM133" s="325"/>
      <c r="AN133" s="325"/>
      <c r="AO133" s="325"/>
    </row>
    <row r="134" spans="1:42" s="96" customFormat="1" x14ac:dyDescent="0.25">
      <c r="A134" s="44">
        <v>2</v>
      </c>
      <c r="B134" s="325" t="str">
        <f ca="1">'Т 1'!CD8</f>
        <v xml:space="preserve"> </v>
      </c>
      <c r="C134" s="325"/>
      <c r="D134" s="325"/>
      <c r="E134" s="325"/>
      <c r="F134" s="325"/>
      <c r="G134" s="325"/>
      <c r="H134" s="344" t="str">
        <f ca="1">'Т 1'!DA8</f>
        <v xml:space="preserve"> </v>
      </c>
      <c r="I134" s="344"/>
      <c r="J134" s="325" t="str">
        <f ca="1">'Т 1'!DB8</f>
        <v xml:space="preserve"> </v>
      </c>
      <c r="K134" s="325"/>
      <c r="L134" s="325"/>
      <c r="M134" s="325"/>
      <c r="N134" s="325"/>
      <c r="O134" s="325"/>
      <c r="P134" s="325"/>
      <c r="Q134" s="344" t="str">
        <f ca="1">'Т 1'!DC8</f>
        <v xml:space="preserve"> </v>
      </c>
      <c r="R134" s="344"/>
      <c r="S134" s="325" t="str">
        <f ca="1">'Т 1'!DD8</f>
        <v xml:space="preserve"> </v>
      </c>
      <c r="T134" s="325"/>
      <c r="U134" s="325"/>
      <c r="V134" s="325"/>
      <c r="W134" s="325"/>
      <c r="X134" s="325"/>
      <c r="Y134" s="344" t="str">
        <f ca="1">'Т 1'!DE8</f>
        <v xml:space="preserve"> </v>
      </c>
      <c r="Z134" s="344"/>
      <c r="AA134" s="325" t="str">
        <f ca="1">'Т 1'!DF8</f>
        <v xml:space="preserve"> </v>
      </c>
      <c r="AB134" s="325"/>
      <c r="AC134" s="325"/>
      <c r="AD134" s="325"/>
      <c r="AE134" s="325"/>
      <c r="AF134" s="325"/>
      <c r="AG134" s="344" t="str">
        <f ca="1">'Т 1'!DG8</f>
        <v xml:space="preserve"> </v>
      </c>
      <c r="AH134" s="344"/>
      <c r="AI134" s="325" t="str">
        <f ca="1">'Т 1'!DH8</f>
        <v xml:space="preserve"> </v>
      </c>
      <c r="AJ134" s="325"/>
      <c r="AK134" s="325"/>
      <c r="AL134" s="325"/>
      <c r="AM134" s="325"/>
      <c r="AN134" s="325"/>
      <c r="AO134" s="325"/>
    </row>
    <row r="135" spans="1:42" s="96" customFormat="1" x14ac:dyDescent="0.25">
      <c r="A135" s="44">
        <v>3</v>
      </c>
      <c r="B135" s="325" t="str">
        <f ca="1">'Т 1'!CD9</f>
        <v xml:space="preserve"> </v>
      </c>
      <c r="C135" s="325"/>
      <c r="D135" s="325"/>
      <c r="E135" s="325"/>
      <c r="F135" s="325"/>
      <c r="G135" s="325"/>
      <c r="H135" s="344" t="str">
        <f ca="1">'Т 1'!DA9</f>
        <v xml:space="preserve"> </v>
      </c>
      <c r="I135" s="344"/>
      <c r="J135" s="325" t="str">
        <f ca="1">'Т 1'!DB9</f>
        <v xml:space="preserve"> </v>
      </c>
      <c r="K135" s="325"/>
      <c r="L135" s="325"/>
      <c r="M135" s="325"/>
      <c r="N135" s="325"/>
      <c r="O135" s="325"/>
      <c r="P135" s="325"/>
      <c r="Q135" s="344" t="str">
        <f ca="1">'Т 1'!DC9</f>
        <v xml:space="preserve"> </v>
      </c>
      <c r="R135" s="344"/>
      <c r="S135" s="325" t="str">
        <f ca="1">'Т 1'!DD9</f>
        <v xml:space="preserve"> </v>
      </c>
      <c r="T135" s="325"/>
      <c r="U135" s="325"/>
      <c r="V135" s="325"/>
      <c r="W135" s="325"/>
      <c r="X135" s="325"/>
      <c r="Y135" s="344" t="str">
        <f ca="1">'Т 1'!DE9</f>
        <v xml:space="preserve"> </v>
      </c>
      <c r="Z135" s="344"/>
      <c r="AA135" s="325" t="str">
        <f ca="1">'Т 1'!DF9</f>
        <v xml:space="preserve"> </v>
      </c>
      <c r="AB135" s="325"/>
      <c r="AC135" s="325"/>
      <c r="AD135" s="325"/>
      <c r="AE135" s="325"/>
      <c r="AF135" s="325"/>
      <c r="AG135" s="344" t="str">
        <f ca="1">'Т 1'!DG9</f>
        <v xml:space="preserve"> </v>
      </c>
      <c r="AH135" s="344"/>
      <c r="AI135" s="325" t="str">
        <f ca="1">'Т 1'!DH9</f>
        <v xml:space="preserve"> </v>
      </c>
      <c r="AJ135" s="325"/>
      <c r="AK135" s="325"/>
      <c r="AL135" s="325"/>
      <c r="AM135" s="325"/>
      <c r="AN135" s="325"/>
      <c r="AO135" s="325"/>
    </row>
    <row r="136" spans="1:42" s="96" customFormat="1" x14ac:dyDescent="0.25">
      <c r="A136" s="44">
        <v>4</v>
      </c>
      <c r="B136" s="325" t="str">
        <f ca="1">'Т 1'!CD10</f>
        <v xml:space="preserve"> </v>
      </c>
      <c r="C136" s="325"/>
      <c r="D136" s="325"/>
      <c r="E136" s="325"/>
      <c r="F136" s="325"/>
      <c r="G136" s="325"/>
      <c r="H136" s="344" t="str">
        <f ca="1">'Т 1'!DA10</f>
        <v xml:space="preserve"> </v>
      </c>
      <c r="I136" s="344"/>
      <c r="J136" s="325" t="str">
        <f ca="1">'Т 1'!DB10</f>
        <v xml:space="preserve"> </v>
      </c>
      <c r="K136" s="325"/>
      <c r="L136" s="325"/>
      <c r="M136" s="325"/>
      <c r="N136" s="325"/>
      <c r="O136" s="325"/>
      <c r="P136" s="325"/>
      <c r="Q136" s="344" t="str">
        <f ca="1">'Т 1'!DC10</f>
        <v xml:space="preserve"> </v>
      </c>
      <c r="R136" s="344"/>
      <c r="S136" s="325" t="str">
        <f ca="1">'Т 1'!DD10</f>
        <v xml:space="preserve"> </v>
      </c>
      <c r="T136" s="325"/>
      <c r="U136" s="325"/>
      <c r="V136" s="325"/>
      <c r="W136" s="325"/>
      <c r="X136" s="325"/>
      <c r="Y136" s="344" t="str">
        <f ca="1">'Т 1'!DE10</f>
        <v xml:space="preserve"> </v>
      </c>
      <c r="Z136" s="344"/>
      <c r="AA136" s="325" t="str">
        <f ca="1">'Т 1'!DF10</f>
        <v xml:space="preserve"> </v>
      </c>
      <c r="AB136" s="325"/>
      <c r="AC136" s="325"/>
      <c r="AD136" s="325"/>
      <c r="AE136" s="325"/>
      <c r="AF136" s="325"/>
      <c r="AG136" s="344" t="str">
        <f ca="1">'Т 1'!DG10</f>
        <v xml:space="preserve"> </v>
      </c>
      <c r="AH136" s="344"/>
      <c r="AI136" s="325" t="str">
        <f ca="1">'Т 1'!DH10</f>
        <v xml:space="preserve"> </v>
      </c>
      <c r="AJ136" s="325"/>
      <c r="AK136" s="325"/>
      <c r="AL136" s="325"/>
      <c r="AM136" s="325"/>
      <c r="AN136" s="325"/>
      <c r="AO136" s="325"/>
    </row>
    <row r="137" spans="1:42" s="96" customFormat="1" x14ac:dyDescent="0.25">
      <c r="A137" s="44">
        <v>5</v>
      </c>
      <c r="B137" s="325" t="str">
        <f ca="1">'Т 1'!CD11</f>
        <v xml:space="preserve"> </v>
      </c>
      <c r="C137" s="325"/>
      <c r="D137" s="325"/>
      <c r="E137" s="325"/>
      <c r="F137" s="325"/>
      <c r="G137" s="325"/>
      <c r="H137" s="344" t="str">
        <f ca="1">'Т 1'!DA11</f>
        <v xml:space="preserve"> </v>
      </c>
      <c r="I137" s="344"/>
      <c r="J137" s="325" t="str">
        <f ca="1">'Т 1'!DB11</f>
        <v xml:space="preserve"> </v>
      </c>
      <c r="K137" s="325"/>
      <c r="L137" s="325"/>
      <c r="M137" s="325"/>
      <c r="N137" s="325"/>
      <c r="O137" s="325"/>
      <c r="P137" s="325"/>
      <c r="Q137" s="344" t="str">
        <f ca="1">'Т 1'!DC11</f>
        <v xml:space="preserve"> </v>
      </c>
      <c r="R137" s="344"/>
      <c r="S137" s="325" t="str">
        <f ca="1">'Т 1'!DD11</f>
        <v xml:space="preserve"> </v>
      </c>
      <c r="T137" s="325"/>
      <c r="U137" s="325"/>
      <c r="V137" s="325"/>
      <c r="W137" s="325"/>
      <c r="X137" s="325"/>
      <c r="Y137" s="344" t="str">
        <f ca="1">'Т 1'!DE11</f>
        <v xml:space="preserve"> </v>
      </c>
      <c r="Z137" s="344"/>
      <c r="AA137" s="325" t="str">
        <f ca="1">'Т 1'!DF11</f>
        <v xml:space="preserve"> </v>
      </c>
      <c r="AB137" s="325"/>
      <c r="AC137" s="325"/>
      <c r="AD137" s="325"/>
      <c r="AE137" s="325"/>
      <c r="AF137" s="325"/>
      <c r="AG137" s="344" t="str">
        <f ca="1">'Т 1'!DG11</f>
        <v xml:space="preserve"> </v>
      </c>
      <c r="AH137" s="344"/>
      <c r="AI137" s="325" t="str">
        <f ca="1">'Т 1'!DH11</f>
        <v xml:space="preserve"> </v>
      </c>
      <c r="AJ137" s="325"/>
      <c r="AK137" s="325"/>
      <c r="AL137" s="325"/>
      <c r="AM137" s="325"/>
      <c r="AN137" s="325"/>
      <c r="AO137" s="325"/>
    </row>
    <row r="138" spans="1:42" s="96" customFormat="1" x14ac:dyDescent="0.25">
      <c r="A138" s="44">
        <v>6</v>
      </c>
      <c r="B138" s="325" t="str">
        <f ca="1">'Т 1'!CD12</f>
        <v xml:space="preserve"> </v>
      </c>
      <c r="C138" s="325"/>
      <c r="D138" s="325"/>
      <c r="E138" s="325"/>
      <c r="F138" s="325"/>
      <c r="G138" s="325"/>
      <c r="H138" s="344" t="str">
        <f ca="1">'Т 1'!DA12</f>
        <v xml:space="preserve"> </v>
      </c>
      <c r="I138" s="344"/>
      <c r="J138" s="325" t="str">
        <f ca="1">'Т 1'!DB12</f>
        <v xml:space="preserve"> </v>
      </c>
      <c r="K138" s="325"/>
      <c r="L138" s="325"/>
      <c r="M138" s="325"/>
      <c r="N138" s="325"/>
      <c r="O138" s="325"/>
      <c r="P138" s="325"/>
      <c r="Q138" s="344" t="str">
        <f ca="1">'Т 1'!DC12</f>
        <v xml:space="preserve"> </v>
      </c>
      <c r="R138" s="344"/>
      <c r="S138" s="325" t="str">
        <f ca="1">'Т 1'!DD12</f>
        <v xml:space="preserve"> </v>
      </c>
      <c r="T138" s="325"/>
      <c r="U138" s="325"/>
      <c r="V138" s="325"/>
      <c r="W138" s="325"/>
      <c r="X138" s="325"/>
      <c r="Y138" s="344" t="str">
        <f ca="1">'Т 1'!DE12</f>
        <v xml:space="preserve"> </v>
      </c>
      <c r="Z138" s="344"/>
      <c r="AA138" s="325" t="str">
        <f ca="1">'Т 1'!DF12</f>
        <v xml:space="preserve"> </v>
      </c>
      <c r="AB138" s="325"/>
      <c r="AC138" s="325"/>
      <c r="AD138" s="325"/>
      <c r="AE138" s="325"/>
      <c r="AF138" s="325"/>
      <c r="AG138" s="344" t="str">
        <f ca="1">'Т 1'!DG12</f>
        <v xml:space="preserve"> </v>
      </c>
      <c r="AH138" s="344"/>
      <c r="AI138" s="325" t="str">
        <f ca="1">'Т 1'!DH12</f>
        <v xml:space="preserve"> </v>
      </c>
      <c r="AJ138" s="325"/>
      <c r="AK138" s="325"/>
      <c r="AL138" s="325"/>
      <c r="AM138" s="325"/>
      <c r="AN138" s="325"/>
      <c r="AO138" s="325"/>
    </row>
    <row r="139" spans="1:42" s="96" customFormat="1" x14ac:dyDescent="0.25">
      <c r="A139" s="44">
        <v>7</v>
      </c>
      <c r="B139" s="325" t="str">
        <f ca="1">'Т 1'!CD13</f>
        <v xml:space="preserve"> </v>
      </c>
      <c r="C139" s="325"/>
      <c r="D139" s="325"/>
      <c r="E139" s="325"/>
      <c r="F139" s="325"/>
      <c r="G139" s="325"/>
      <c r="H139" s="344" t="str">
        <f ca="1">'Т 1'!DA13</f>
        <v xml:space="preserve"> </v>
      </c>
      <c r="I139" s="344"/>
      <c r="J139" s="325" t="str">
        <f ca="1">'Т 1'!DB13</f>
        <v xml:space="preserve"> </v>
      </c>
      <c r="K139" s="325"/>
      <c r="L139" s="325"/>
      <c r="M139" s="325"/>
      <c r="N139" s="325"/>
      <c r="O139" s="325"/>
      <c r="P139" s="325"/>
      <c r="Q139" s="344" t="str">
        <f ca="1">'Т 1'!DC13</f>
        <v xml:space="preserve"> </v>
      </c>
      <c r="R139" s="344"/>
      <c r="S139" s="325" t="str">
        <f ca="1">'Т 1'!DD13</f>
        <v xml:space="preserve"> </v>
      </c>
      <c r="T139" s="325"/>
      <c r="U139" s="325"/>
      <c r="V139" s="325"/>
      <c r="W139" s="325"/>
      <c r="X139" s="325"/>
      <c r="Y139" s="344" t="str">
        <f ca="1">'Т 1'!DE13</f>
        <v xml:space="preserve"> </v>
      </c>
      <c r="Z139" s="344"/>
      <c r="AA139" s="325" t="str">
        <f ca="1">'Т 1'!DF13</f>
        <v xml:space="preserve"> </v>
      </c>
      <c r="AB139" s="325"/>
      <c r="AC139" s="325"/>
      <c r="AD139" s="325"/>
      <c r="AE139" s="325"/>
      <c r="AF139" s="325"/>
      <c r="AG139" s="344" t="str">
        <f ca="1">'Т 1'!DG13</f>
        <v xml:space="preserve"> </v>
      </c>
      <c r="AH139" s="344"/>
      <c r="AI139" s="325" t="str">
        <f ca="1">'Т 1'!DH13</f>
        <v xml:space="preserve"> </v>
      </c>
      <c r="AJ139" s="325"/>
      <c r="AK139" s="325"/>
      <c r="AL139" s="325"/>
      <c r="AM139" s="325"/>
      <c r="AN139" s="325"/>
      <c r="AO139" s="325"/>
    </row>
    <row r="140" spans="1:42" s="96" customFormat="1" x14ac:dyDescent="0.25">
      <c r="A140" s="44">
        <v>8</v>
      </c>
      <c r="B140" s="325" t="str">
        <f ca="1">'Т 1'!CD14</f>
        <v xml:space="preserve"> </v>
      </c>
      <c r="C140" s="325"/>
      <c r="D140" s="325"/>
      <c r="E140" s="325"/>
      <c r="F140" s="325"/>
      <c r="G140" s="325"/>
      <c r="H140" s="344" t="str">
        <f ca="1">'Т 1'!DA14</f>
        <v xml:space="preserve"> </v>
      </c>
      <c r="I140" s="344"/>
      <c r="J140" s="325" t="str">
        <f ca="1">'Т 1'!DB14</f>
        <v xml:space="preserve"> </v>
      </c>
      <c r="K140" s="325"/>
      <c r="L140" s="325"/>
      <c r="M140" s="325"/>
      <c r="N140" s="325"/>
      <c r="O140" s="325"/>
      <c r="P140" s="325"/>
      <c r="Q140" s="344" t="str">
        <f ca="1">'Т 1'!DC14</f>
        <v xml:space="preserve"> </v>
      </c>
      <c r="R140" s="344"/>
      <c r="S140" s="325" t="str">
        <f ca="1">'Т 1'!DD14</f>
        <v xml:space="preserve"> </v>
      </c>
      <c r="T140" s="325"/>
      <c r="U140" s="325"/>
      <c r="V140" s="325"/>
      <c r="W140" s="325"/>
      <c r="X140" s="325"/>
      <c r="Y140" s="344" t="str">
        <f ca="1">'Т 1'!DE14</f>
        <v xml:space="preserve"> </v>
      </c>
      <c r="Z140" s="344"/>
      <c r="AA140" s="325" t="str">
        <f ca="1">'Т 1'!DF14</f>
        <v xml:space="preserve"> </v>
      </c>
      <c r="AB140" s="325"/>
      <c r="AC140" s="325"/>
      <c r="AD140" s="325"/>
      <c r="AE140" s="325"/>
      <c r="AF140" s="325"/>
      <c r="AG140" s="344" t="str">
        <f ca="1">'Т 1'!DG14</f>
        <v xml:space="preserve"> </v>
      </c>
      <c r="AH140" s="344"/>
      <c r="AI140" s="325" t="str">
        <f ca="1">'Т 1'!DH14</f>
        <v xml:space="preserve"> </v>
      </c>
      <c r="AJ140" s="325"/>
      <c r="AK140" s="325"/>
      <c r="AL140" s="325"/>
      <c r="AM140" s="325"/>
      <c r="AN140" s="325"/>
      <c r="AO140" s="325"/>
    </row>
    <row r="141" spans="1:42" s="96" customFormat="1" x14ac:dyDescent="0.25">
      <c r="A141" s="44">
        <v>9</v>
      </c>
      <c r="B141" s="325" t="str">
        <f ca="1">'Т 1'!CD15</f>
        <v xml:space="preserve"> </v>
      </c>
      <c r="C141" s="325"/>
      <c r="D141" s="325"/>
      <c r="E141" s="325"/>
      <c r="F141" s="325"/>
      <c r="G141" s="325"/>
      <c r="H141" s="344" t="str">
        <f ca="1">'Т 1'!DA15</f>
        <v xml:space="preserve"> </v>
      </c>
      <c r="I141" s="344"/>
      <c r="J141" s="325" t="str">
        <f ca="1">'Т 1'!DB15</f>
        <v xml:space="preserve"> </v>
      </c>
      <c r="K141" s="325"/>
      <c r="L141" s="325"/>
      <c r="M141" s="325"/>
      <c r="N141" s="325"/>
      <c r="O141" s="325"/>
      <c r="P141" s="325"/>
      <c r="Q141" s="344" t="str">
        <f ca="1">'Т 1'!DC15</f>
        <v xml:space="preserve"> </v>
      </c>
      <c r="R141" s="344"/>
      <c r="S141" s="325" t="str">
        <f ca="1">'Т 1'!DD15</f>
        <v xml:space="preserve"> </v>
      </c>
      <c r="T141" s="325"/>
      <c r="U141" s="325"/>
      <c r="V141" s="325"/>
      <c r="W141" s="325"/>
      <c r="X141" s="325"/>
      <c r="Y141" s="344" t="str">
        <f ca="1">'Т 1'!DE15</f>
        <v xml:space="preserve"> </v>
      </c>
      <c r="Z141" s="344"/>
      <c r="AA141" s="325" t="str">
        <f ca="1">'Т 1'!DF15</f>
        <v xml:space="preserve"> </v>
      </c>
      <c r="AB141" s="325"/>
      <c r="AC141" s="325"/>
      <c r="AD141" s="325"/>
      <c r="AE141" s="325"/>
      <c r="AF141" s="325"/>
      <c r="AG141" s="344" t="str">
        <f ca="1">'Т 1'!DG15</f>
        <v xml:space="preserve"> </v>
      </c>
      <c r="AH141" s="344"/>
      <c r="AI141" s="325" t="str">
        <f ca="1">'Т 1'!DH15</f>
        <v xml:space="preserve"> </v>
      </c>
      <c r="AJ141" s="325"/>
      <c r="AK141" s="325"/>
      <c r="AL141" s="325"/>
      <c r="AM141" s="325"/>
      <c r="AN141" s="325"/>
      <c r="AO141" s="325"/>
    </row>
    <row r="142" spans="1:42" s="96" customFormat="1" x14ac:dyDescent="0.25">
      <c r="A142" s="44">
        <v>10</v>
      </c>
      <c r="B142" s="325" t="str">
        <f ca="1">'Т 1'!CD16</f>
        <v xml:space="preserve"> </v>
      </c>
      <c r="C142" s="325"/>
      <c r="D142" s="325"/>
      <c r="E142" s="325"/>
      <c r="F142" s="325"/>
      <c r="G142" s="325"/>
      <c r="H142" s="344" t="str">
        <f ca="1">'Т 1'!DA16</f>
        <v xml:space="preserve"> </v>
      </c>
      <c r="I142" s="344"/>
      <c r="J142" s="325" t="str">
        <f ca="1">'Т 1'!DB16</f>
        <v xml:space="preserve"> </v>
      </c>
      <c r="K142" s="325"/>
      <c r="L142" s="325"/>
      <c r="M142" s="325"/>
      <c r="N142" s="325"/>
      <c r="O142" s="325"/>
      <c r="P142" s="325"/>
      <c r="Q142" s="344" t="str">
        <f ca="1">'Т 1'!DC16</f>
        <v xml:space="preserve"> </v>
      </c>
      <c r="R142" s="344"/>
      <c r="S142" s="325" t="str">
        <f ca="1">'Т 1'!DD16</f>
        <v xml:space="preserve"> </v>
      </c>
      <c r="T142" s="325"/>
      <c r="U142" s="325"/>
      <c r="V142" s="325"/>
      <c r="W142" s="325"/>
      <c r="X142" s="325"/>
      <c r="Y142" s="344" t="str">
        <f ca="1">'Т 1'!DE16</f>
        <v xml:space="preserve"> </v>
      </c>
      <c r="Z142" s="344"/>
      <c r="AA142" s="325" t="str">
        <f ca="1">'Т 1'!DF16</f>
        <v xml:space="preserve"> </v>
      </c>
      <c r="AB142" s="325"/>
      <c r="AC142" s="325"/>
      <c r="AD142" s="325"/>
      <c r="AE142" s="325"/>
      <c r="AF142" s="325"/>
      <c r="AG142" s="344" t="str">
        <f ca="1">'Т 1'!DG16</f>
        <v xml:space="preserve"> </v>
      </c>
      <c r="AH142" s="344"/>
      <c r="AI142" s="325" t="str">
        <f ca="1">'Т 1'!DH16</f>
        <v xml:space="preserve"> </v>
      </c>
      <c r="AJ142" s="325"/>
      <c r="AK142" s="325"/>
      <c r="AL142" s="325"/>
      <c r="AM142" s="325"/>
      <c r="AN142" s="325"/>
      <c r="AO142" s="325"/>
    </row>
    <row r="143" spans="1:42" s="96" customFormat="1" x14ac:dyDescent="0.25">
      <c r="A143" s="44">
        <v>11</v>
      </c>
      <c r="B143" s="325" t="str">
        <f ca="1">'Т 1'!CD17</f>
        <v xml:space="preserve"> </v>
      </c>
      <c r="C143" s="325"/>
      <c r="D143" s="325"/>
      <c r="E143" s="325"/>
      <c r="F143" s="325"/>
      <c r="G143" s="325"/>
      <c r="H143" s="344" t="str">
        <f ca="1">'Т 1'!DA17</f>
        <v xml:space="preserve"> </v>
      </c>
      <c r="I143" s="344"/>
      <c r="J143" s="325" t="str">
        <f ca="1">'Т 1'!DB17</f>
        <v xml:space="preserve"> </v>
      </c>
      <c r="K143" s="325"/>
      <c r="L143" s="325"/>
      <c r="M143" s="325"/>
      <c r="N143" s="325"/>
      <c r="O143" s="325"/>
      <c r="P143" s="325"/>
      <c r="Q143" s="344" t="str">
        <f ca="1">'Т 1'!DC17</f>
        <v xml:space="preserve"> </v>
      </c>
      <c r="R143" s="344"/>
      <c r="S143" s="325" t="str">
        <f ca="1">'Т 1'!DD17</f>
        <v xml:space="preserve"> </v>
      </c>
      <c r="T143" s="325"/>
      <c r="U143" s="325"/>
      <c r="V143" s="325"/>
      <c r="W143" s="325"/>
      <c r="X143" s="325"/>
      <c r="Y143" s="344" t="str">
        <f ca="1">'Т 1'!DE17</f>
        <v xml:space="preserve"> </v>
      </c>
      <c r="Z143" s="344"/>
      <c r="AA143" s="325" t="str">
        <f ca="1">'Т 1'!DF17</f>
        <v xml:space="preserve"> </v>
      </c>
      <c r="AB143" s="325"/>
      <c r="AC143" s="325"/>
      <c r="AD143" s="325"/>
      <c r="AE143" s="325"/>
      <c r="AF143" s="325"/>
      <c r="AG143" s="344" t="str">
        <f ca="1">'Т 1'!DG17</f>
        <v xml:space="preserve"> </v>
      </c>
      <c r="AH143" s="344"/>
      <c r="AI143" s="325" t="str">
        <f ca="1">'Т 1'!DH17</f>
        <v xml:space="preserve"> </v>
      </c>
      <c r="AJ143" s="325"/>
      <c r="AK143" s="325"/>
      <c r="AL143" s="325"/>
      <c r="AM143" s="325"/>
      <c r="AN143" s="325"/>
      <c r="AO143" s="325"/>
    </row>
    <row r="144" spans="1:42" s="96" customFormat="1" x14ac:dyDescent="0.25">
      <c r="A144" s="44">
        <v>12</v>
      </c>
      <c r="B144" s="325" t="str">
        <f ca="1">'Т 1'!CD18</f>
        <v xml:space="preserve"> </v>
      </c>
      <c r="C144" s="325"/>
      <c r="D144" s="325"/>
      <c r="E144" s="325"/>
      <c r="F144" s="325"/>
      <c r="G144" s="325"/>
      <c r="H144" s="344" t="str">
        <f ca="1">'Т 1'!DA18</f>
        <v xml:space="preserve"> </v>
      </c>
      <c r="I144" s="344"/>
      <c r="J144" s="325" t="str">
        <f ca="1">'Т 1'!DB18</f>
        <v xml:space="preserve"> </v>
      </c>
      <c r="K144" s="325"/>
      <c r="L144" s="325"/>
      <c r="M144" s="325"/>
      <c r="N144" s="325"/>
      <c r="O144" s="325"/>
      <c r="P144" s="325"/>
      <c r="Q144" s="344" t="str">
        <f ca="1">'Т 1'!DC18</f>
        <v xml:space="preserve"> </v>
      </c>
      <c r="R144" s="344"/>
      <c r="S144" s="325" t="str">
        <f ca="1">'Т 1'!DD18</f>
        <v xml:space="preserve"> </v>
      </c>
      <c r="T144" s="325"/>
      <c r="U144" s="325"/>
      <c r="V144" s="325"/>
      <c r="W144" s="325"/>
      <c r="X144" s="325"/>
      <c r="Y144" s="344" t="str">
        <f ca="1">'Т 1'!DE18</f>
        <v xml:space="preserve"> </v>
      </c>
      <c r="Z144" s="344"/>
      <c r="AA144" s="325" t="str">
        <f ca="1">'Т 1'!DF18</f>
        <v xml:space="preserve"> </v>
      </c>
      <c r="AB144" s="325"/>
      <c r="AC144" s="325"/>
      <c r="AD144" s="325"/>
      <c r="AE144" s="325"/>
      <c r="AF144" s="325"/>
      <c r="AG144" s="344" t="str">
        <f ca="1">'Т 1'!DG18</f>
        <v xml:space="preserve"> </v>
      </c>
      <c r="AH144" s="344"/>
      <c r="AI144" s="325" t="str">
        <f ca="1">'Т 1'!DH18</f>
        <v xml:space="preserve"> </v>
      </c>
      <c r="AJ144" s="325"/>
      <c r="AK144" s="325"/>
      <c r="AL144" s="325"/>
      <c r="AM144" s="325"/>
      <c r="AN144" s="325"/>
      <c r="AO144" s="325"/>
    </row>
    <row r="145" spans="1:42" s="96" customFormat="1" x14ac:dyDescent="0.25">
      <c r="A145" s="44">
        <v>13</v>
      </c>
      <c r="B145" s="325" t="str">
        <f ca="1">'Т 1'!CD19</f>
        <v xml:space="preserve"> </v>
      </c>
      <c r="C145" s="325"/>
      <c r="D145" s="325"/>
      <c r="E145" s="325"/>
      <c r="F145" s="325"/>
      <c r="G145" s="325"/>
      <c r="H145" s="344" t="str">
        <f ca="1">'Т 1'!DA19</f>
        <v xml:space="preserve"> </v>
      </c>
      <c r="I145" s="344"/>
      <c r="J145" s="325" t="str">
        <f ca="1">'Т 1'!DB19</f>
        <v xml:space="preserve"> </v>
      </c>
      <c r="K145" s="325"/>
      <c r="L145" s="325"/>
      <c r="M145" s="325"/>
      <c r="N145" s="325"/>
      <c r="O145" s="325"/>
      <c r="P145" s="325"/>
      <c r="Q145" s="344" t="str">
        <f ca="1">'Т 1'!DC19</f>
        <v xml:space="preserve"> </v>
      </c>
      <c r="R145" s="344"/>
      <c r="S145" s="325" t="str">
        <f ca="1">'Т 1'!DD19</f>
        <v xml:space="preserve"> </v>
      </c>
      <c r="T145" s="325"/>
      <c r="U145" s="325"/>
      <c r="V145" s="325"/>
      <c r="W145" s="325"/>
      <c r="X145" s="325"/>
      <c r="Y145" s="344" t="str">
        <f ca="1">'Т 1'!DE19</f>
        <v xml:space="preserve"> </v>
      </c>
      <c r="Z145" s="344"/>
      <c r="AA145" s="325" t="str">
        <f ca="1">'Т 1'!DF19</f>
        <v xml:space="preserve"> </v>
      </c>
      <c r="AB145" s="325"/>
      <c r="AC145" s="325"/>
      <c r="AD145" s="325"/>
      <c r="AE145" s="325"/>
      <c r="AF145" s="325"/>
      <c r="AG145" s="344" t="str">
        <f ca="1">'Т 1'!DG19</f>
        <v xml:space="preserve"> </v>
      </c>
      <c r="AH145" s="344"/>
      <c r="AI145" s="325" t="str">
        <f ca="1">'Т 1'!DH19</f>
        <v xml:space="preserve"> </v>
      </c>
      <c r="AJ145" s="325"/>
      <c r="AK145" s="325"/>
      <c r="AL145" s="325"/>
      <c r="AM145" s="325"/>
      <c r="AN145" s="325"/>
      <c r="AO145" s="325"/>
    </row>
    <row r="146" spans="1:42" s="96" customFormat="1" x14ac:dyDescent="0.25">
      <c r="A146" s="44">
        <v>14</v>
      </c>
      <c r="B146" s="325" t="str">
        <f ca="1">'Т 1'!CD20</f>
        <v xml:space="preserve"> </v>
      </c>
      <c r="C146" s="325"/>
      <c r="D146" s="325"/>
      <c r="E146" s="325"/>
      <c r="F146" s="325"/>
      <c r="G146" s="325"/>
      <c r="H146" s="344" t="str">
        <f ca="1">'Т 1'!DA20</f>
        <v xml:space="preserve"> </v>
      </c>
      <c r="I146" s="344"/>
      <c r="J146" s="325" t="str">
        <f ca="1">'Т 1'!DB20</f>
        <v xml:space="preserve"> </v>
      </c>
      <c r="K146" s="325"/>
      <c r="L146" s="325"/>
      <c r="M146" s="325"/>
      <c r="N146" s="325"/>
      <c r="O146" s="325"/>
      <c r="P146" s="325"/>
      <c r="Q146" s="344" t="str">
        <f ca="1">'Т 1'!DC20</f>
        <v xml:space="preserve"> </v>
      </c>
      <c r="R146" s="344"/>
      <c r="S146" s="325" t="str">
        <f ca="1">'Т 1'!DD20</f>
        <v xml:space="preserve"> </v>
      </c>
      <c r="T146" s="325"/>
      <c r="U146" s="325"/>
      <c r="V146" s="325"/>
      <c r="W146" s="325"/>
      <c r="X146" s="325"/>
      <c r="Y146" s="344" t="str">
        <f ca="1">'Т 1'!DE20</f>
        <v xml:space="preserve"> </v>
      </c>
      <c r="Z146" s="344"/>
      <c r="AA146" s="325" t="str">
        <f ca="1">'Т 1'!DF20</f>
        <v xml:space="preserve"> </v>
      </c>
      <c r="AB146" s="325"/>
      <c r="AC146" s="325"/>
      <c r="AD146" s="325"/>
      <c r="AE146" s="325"/>
      <c r="AF146" s="325"/>
      <c r="AG146" s="344" t="str">
        <f ca="1">'Т 1'!DG20</f>
        <v xml:space="preserve"> </v>
      </c>
      <c r="AH146" s="344"/>
      <c r="AI146" s="325" t="str">
        <f ca="1">'Т 1'!DH20</f>
        <v xml:space="preserve"> </v>
      </c>
      <c r="AJ146" s="325"/>
      <c r="AK146" s="325"/>
      <c r="AL146" s="325"/>
      <c r="AM146" s="325"/>
      <c r="AN146" s="325"/>
      <c r="AO146" s="325"/>
    </row>
    <row r="147" spans="1:42" s="96" customFormat="1" x14ac:dyDescent="0.25">
      <c r="A147" s="44">
        <v>15</v>
      </c>
      <c r="B147" s="325" t="str">
        <f ca="1">'Т 1'!CD21</f>
        <v xml:space="preserve"> </v>
      </c>
      <c r="C147" s="325"/>
      <c r="D147" s="325"/>
      <c r="E147" s="325"/>
      <c r="F147" s="325"/>
      <c r="G147" s="325"/>
      <c r="H147" s="344" t="str">
        <f ca="1">'Т 1'!DA21</f>
        <v xml:space="preserve"> </v>
      </c>
      <c r="I147" s="344"/>
      <c r="J147" s="325" t="str">
        <f ca="1">'Т 1'!DB21</f>
        <v xml:space="preserve"> </v>
      </c>
      <c r="K147" s="325"/>
      <c r="L147" s="325"/>
      <c r="M147" s="325"/>
      <c r="N147" s="325"/>
      <c r="O147" s="325"/>
      <c r="P147" s="325"/>
      <c r="Q147" s="344" t="str">
        <f ca="1">'Т 1'!DC21</f>
        <v xml:space="preserve"> </v>
      </c>
      <c r="R147" s="344"/>
      <c r="S147" s="325" t="str">
        <f ca="1">'Т 1'!DD21</f>
        <v xml:space="preserve"> </v>
      </c>
      <c r="T147" s="325"/>
      <c r="U147" s="325"/>
      <c r="V147" s="325"/>
      <c r="W147" s="325"/>
      <c r="X147" s="325"/>
      <c r="Y147" s="344" t="str">
        <f ca="1">'Т 1'!DE21</f>
        <v xml:space="preserve"> </v>
      </c>
      <c r="Z147" s="344"/>
      <c r="AA147" s="325" t="str">
        <f ca="1">'Т 1'!DF21</f>
        <v xml:space="preserve"> </v>
      </c>
      <c r="AB147" s="325"/>
      <c r="AC147" s="325"/>
      <c r="AD147" s="325"/>
      <c r="AE147" s="325"/>
      <c r="AF147" s="325"/>
      <c r="AG147" s="344" t="str">
        <f ca="1">'Т 1'!DG21</f>
        <v xml:space="preserve"> </v>
      </c>
      <c r="AH147" s="344"/>
      <c r="AI147" s="325" t="str">
        <f ca="1">'Т 1'!DH21</f>
        <v xml:space="preserve"> </v>
      </c>
      <c r="AJ147" s="325"/>
      <c r="AK147" s="325"/>
      <c r="AL147" s="325"/>
      <c r="AM147" s="325"/>
      <c r="AN147" s="325"/>
      <c r="AO147" s="325"/>
    </row>
    <row r="148" spans="1:42" s="96" customFormat="1" x14ac:dyDescent="0.25">
      <c r="A148" s="44">
        <v>16</v>
      </c>
      <c r="B148" s="325" t="str">
        <f ca="1">'Т 1'!CD22</f>
        <v xml:space="preserve"> </v>
      </c>
      <c r="C148" s="325"/>
      <c r="D148" s="325"/>
      <c r="E148" s="325"/>
      <c r="F148" s="325"/>
      <c r="G148" s="325"/>
      <c r="H148" s="344" t="str">
        <f ca="1">'Т 1'!DA22</f>
        <v xml:space="preserve"> </v>
      </c>
      <c r="I148" s="344"/>
      <c r="J148" s="325" t="str">
        <f ca="1">'Т 1'!DB22</f>
        <v xml:space="preserve"> </v>
      </c>
      <c r="K148" s="325"/>
      <c r="L148" s="325"/>
      <c r="M148" s="325"/>
      <c r="N148" s="325"/>
      <c r="O148" s="325"/>
      <c r="P148" s="325"/>
      <c r="Q148" s="344" t="str">
        <f ca="1">'Т 1'!DC22</f>
        <v xml:space="preserve"> </v>
      </c>
      <c r="R148" s="344"/>
      <c r="S148" s="325" t="str">
        <f ca="1">'Т 1'!DD22</f>
        <v xml:space="preserve"> </v>
      </c>
      <c r="T148" s="325"/>
      <c r="U148" s="325"/>
      <c r="V148" s="325"/>
      <c r="W148" s="325"/>
      <c r="X148" s="325"/>
      <c r="Y148" s="344" t="str">
        <f ca="1">'Т 1'!DE22</f>
        <v xml:space="preserve"> </v>
      </c>
      <c r="Z148" s="344"/>
      <c r="AA148" s="325" t="str">
        <f ca="1">'Т 1'!DF22</f>
        <v xml:space="preserve"> </v>
      </c>
      <c r="AB148" s="325"/>
      <c r="AC148" s="325"/>
      <c r="AD148" s="325"/>
      <c r="AE148" s="325"/>
      <c r="AF148" s="325"/>
      <c r="AG148" s="344" t="str">
        <f ca="1">'Т 1'!DG22</f>
        <v xml:space="preserve"> </v>
      </c>
      <c r="AH148" s="344"/>
      <c r="AI148" s="325" t="str">
        <f ca="1">'Т 1'!DH22</f>
        <v xml:space="preserve"> </v>
      </c>
      <c r="AJ148" s="325"/>
      <c r="AK148" s="325"/>
      <c r="AL148" s="325"/>
      <c r="AM148" s="325"/>
      <c r="AN148" s="325"/>
      <c r="AO148" s="325"/>
    </row>
    <row r="149" spans="1:42" s="96" customFormat="1" x14ac:dyDescent="0.25">
      <c r="A149" s="44">
        <v>17</v>
      </c>
      <c r="B149" s="325" t="str">
        <f ca="1">'Т 1'!CD23</f>
        <v xml:space="preserve"> </v>
      </c>
      <c r="C149" s="325"/>
      <c r="D149" s="325"/>
      <c r="E149" s="325"/>
      <c r="F149" s="325"/>
      <c r="G149" s="325"/>
      <c r="H149" s="344" t="str">
        <f ca="1">'Т 1'!DA23</f>
        <v xml:space="preserve"> </v>
      </c>
      <c r="I149" s="344"/>
      <c r="J149" s="325" t="str">
        <f ca="1">'Т 1'!DB23</f>
        <v xml:space="preserve"> </v>
      </c>
      <c r="K149" s="325"/>
      <c r="L149" s="325"/>
      <c r="M149" s="325"/>
      <c r="N149" s="325"/>
      <c r="O149" s="325"/>
      <c r="P149" s="325"/>
      <c r="Q149" s="344" t="str">
        <f ca="1">'Т 1'!DC23</f>
        <v xml:space="preserve"> </v>
      </c>
      <c r="R149" s="344"/>
      <c r="S149" s="325" t="str">
        <f ca="1">'Т 1'!DD23</f>
        <v xml:space="preserve"> </v>
      </c>
      <c r="T149" s="325"/>
      <c r="U149" s="325"/>
      <c r="V149" s="325"/>
      <c r="W149" s="325"/>
      <c r="X149" s="325"/>
      <c r="Y149" s="344" t="str">
        <f ca="1">'Т 1'!DE23</f>
        <v xml:space="preserve"> </v>
      </c>
      <c r="Z149" s="344"/>
      <c r="AA149" s="325" t="str">
        <f ca="1">'Т 1'!DF23</f>
        <v xml:space="preserve"> </v>
      </c>
      <c r="AB149" s="325"/>
      <c r="AC149" s="325"/>
      <c r="AD149" s="325"/>
      <c r="AE149" s="325"/>
      <c r="AF149" s="325"/>
      <c r="AG149" s="344" t="str">
        <f ca="1">'Т 1'!DG23</f>
        <v xml:space="preserve"> </v>
      </c>
      <c r="AH149" s="344"/>
      <c r="AI149" s="325" t="str">
        <f ca="1">'Т 1'!DH23</f>
        <v xml:space="preserve"> </v>
      </c>
      <c r="AJ149" s="325"/>
      <c r="AK149" s="325"/>
      <c r="AL149" s="325"/>
      <c r="AM149" s="325"/>
      <c r="AN149" s="325"/>
      <c r="AO149" s="325"/>
    </row>
    <row r="150" spans="1:42" s="96" customFormat="1" x14ac:dyDescent="0.25">
      <c r="A150" s="44">
        <v>18</v>
      </c>
      <c r="B150" s="325" t="str">
        <f ca="1">'Т 1'!CD24</f>
        <v xml:space="preserve"> </v>
      </c>
      <c r="C150" s="325"/>
      <c r="D150" s="325"/>
      <c r="E150" s="325"/>
      <c r="F150" s="325"/>
      <c r="G150" s="325"/>
      <c r="H150" s="344" t="str">
        <f ca="1">'Т 1'!DA24</f>
        <v xml:space="preserve"> </v>
      </c>
      <c r="I150" s="344"/>
      <c r="J150" s="325" t="str">
        <f ca="1">'Т 1'!DB24</f>
        <v xml:space="preserve"> </v>
      </c>
      <c r="K150" s="325"/>
      <c r="L150" s="325"/>
      <c r="M150" s="325"/>
      <c r="N150" s="325"/>
      <c r="O150" s="325"/>
      <c r="P150" s="325"/>
      <c r="Q150" s="344" t="str">
        <f ca="1">'Т 1'!DC24</f>
        <v xml:space="preserve"> </v>
      </c>
      <c r="R150" s="344"/>
      <c r="S150" s="325" t="str">
        <f ca="1">'Т 1'!DD24</f>
        <v xml:space="preserve"> </v>
      </c>
      <c r="T150" s="325"/>
      <c r="U150" s="325"/>
      <c r="V150" s="325"/>
      <c r="W150" s="325"/>
      <c r="X150" s="325"/>
      <c r="Y150" s="344" t="str">
        <f ca="1">'Т 1'!DE24</f>
        <v xml:space="preserve"> </v>
      </c>
      <c r="Z150" s="344"/>
      <c r="AA150" s="325" t="str">
        <f ca="1">'Т 1'!DF24</f>
        <v xml:space="preserve"> </v>
      </c>
      <c r="AB150" s="325"/>
      <c r="AC150" s="325"/>
      <c r="AD150" s="325"/>
      <c r="AE150" s="325"/>
      <c r="AF150" s="325"/>
      <c r="AG150" s="344" t="str">
        <f ca="1">'Т 1'!DG24</f>
        <v xml:space="preserve"> </v>
      </c>
      <c r="AH150" s="344"/>
      <c r="AI150" s="325" t="str">
        <f ca="1">'Т 1'!DH24</f>
        <v xml:space="preserve"> </v>
      </c>
      <c r="AJ150" s="325"/>
      <c r="AK150" s="325"/>
      <c r="AL150" s="325"/>
      <c r="AM150" s="325"/>
      <c r="AN150" s="325"/>
      <c r="AO150" s="325"/>
    </row>
    <row r="151" spans="1:42" s="96" customFormat="1" x14ac:dyDescent="0.25">
      <c r="A151" s="44">
        <v>19</v>
      </c>
      <c r="B151" s="325" t="str">
        <f ca="1">'Т 1'!CD25</f>
        <v xml:space="preserve"> </v>
      </c>
      <c r="C151" s="325"/>
      <c r="D151" s="325"/>
      <c r="E151" s="325"/>
      <c r="F151" s="325"/>
      <c r="G151" s="325"/>
      <c r="H151" s="344" t="str">
        <f ca="1">'Т 1'!DA25</f>
        <v xml:space="preserve"> </v>
      </c>
      <c r="I151" s="344"/>
      <c r="J151" s="325" t="str">
        <f ca="1">'Т 1'!DB25</f>
        <v xml:space="preserve"> </v>
      </c>
      <c r="K151" s="325"/>
      <c r="L151" s="325"/>
      <c r="M151" s="325"/>
      <c r="N151" s="325"/>
      <c r="O151" s="325"/>
      <c r="P151" s="325"/>
      <c r="Q151" s="344" t="str">
        <f ca="1">'Т 1'!DC25</f>
        <v xml:space="preserve"> </v>
      </c>
      <c r="R151" s="344"/>
      <c r="S151" s="325" t="str">
        <f ca="1">'Т 1'!DD25</f>
        <v xml:space="preserve"> </v>
      </c>
      <c r="T151" s="325"/>
      <c r="U151" s="325"/>
      <c r="V151" s="325"/>
      <c r="W151" s="325"/>
      <c r="X151" s="325"/>
      <c r="Y151" s="344" t="str">
        <f ca="1">'Т 1'!DE25</f>
        <v xml:space="preserve"> </v>
      </c>
      <c r="Z151" s="344"/>
      <c r="AA151" s="325" t="str">
        <f ca="1">'Т 1'!DF25</f>
        <v xml:space="preserve"> </v>
      </c>
      <c r="AB151" s="325"/>
      <c r="AC151" s="325"/>
      <c r="AD151" s="325"/>
      <c r="AE151" s="325"/>
      <c r="AF151" s="325"/>
      <c r="AG151" s="344" t="str">
        <f ca="1">'Т 1'!DG25</f>
        <v xml:space="preserve"> </v>
      </c>
      <c r="AH151" s="344"/>
      <c r="AI151" s="325" t="str">
        <f ca="1">'Т 1'!DH25</f>
        <v xml:space="preserve"> </v>
      </c>
      <c r="AJ151" s="325"/>
      <c r="AK151" s="325"/>
      <c r="AL151" s="325"/>
      <c r="AM151" s="325"/>
      <c r="AN151" s="325"/>
      <c r="AO151" s="325"/>
    </row>
    <row r="152" spans="1:42" s="96" customFormat="1" x14ac:dyDescent="0.25">
      <c r="A152" s="44">
        <v>20</v>
      </c>
      <c r="B152" s="325" t="str">
        <f ca="1">'Т 1'!CD26</f>
        <v xml:space="preserve"> </v>
      </c>
      <c r="C152" s="325"/>
      <c r="D152" s="325"/>
      <c r="E152" s="325"/>
      <c r="F152" s="325"/>
      <c r="G152" s="325"/>
      <c r="H152" s="344" t="str">
        <f ca="1">'Т 1'!DA26</f>
        <v xml:space="preserve"> </v>
      </c>
      <c r="I152" s="344"/>
      <c r="J152" s="325" t="str">
        <f ca="1">'Т 1'!DB26</f>
        <v xml:space="preserve"> </v>
      </c>
      <c r="K152" s="325"/>
      <c r="L152" s="325"/>
      <c r="M152" s="325"/>
      <c r="N152" s="325"/>
      <c r="O152" s="325"/>
      <c r="P152" s="325"/>
      <c r="Q152" s="344" t="str">
        <f ca="1">'Т 1'!DC26</f>
        <v xml:space="preserve"> </v>
      </c>
      <c r="R152" s="344"/>
      <c r="S152" s="325" t="str">
        <f ca="1">'Т 1'!DD26</f>
        <v xml:space="preserve"> </v>
      </c>
      <c r="T152" s="325"/>
      <c r="U152" s="325"/>
      <c r="V152" s="325"/>
      <c r="W152" s="325"/>
      <c r="X152" s="325"/>
      <c r="Y152" s="344" t="str">
        <f ca="1">'Т 1'!DE26</f>
        <v xml:space="preserve"> </v>
      </c>
      <c r="Z152" s="344"/>
      <c r="AA152" s="325" t="str">
        <f ca="1">'Т 1'!DF26</f>
        <v xml:space="preserve"> </v>
      </c>
      <c r="AB152" s="325"/>
      <c r="AC152" s="325"/>
      <c r="AD152" s="325"/>
      <c r="AE152" s="325"/>
      <c r="AF152" s="325"/>
      <c r="AG152" s="344" t="str">
        <f ca="1">'Т 1'!DG26</f>
        <v xml:space="preserve"> </v>
      </c>
      <c r="AH152" s="344"/>
      <c r="AI152" s="325" t="str">
        <f ca="1">'Т 1'!DH26</f>
        <v xml:space="preserve"> </v>
      </c>
      <c r="AJ152" s="325"/>
      <c r="AK152" s="325"/>
      <c r="AL152" s="325"/>
      <c r="AM152" s="325"/>
      <c r="AN152" s="325"/>
      <c r="AO152" s="325"/>
    </row>
    <row r="153" spans="1:42" ht="15" customHeight="1" x14ac:dyDescent="0.25">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AM153" s="23"/>
      <c r="AN153" s="23"/>
      <c r="AO153" s="18"/>
    </row>
    <row r="154" spans="1:42" ht="409.5" customHeight="1" x14ac:dyDescent="0.25">
      <c r="A154" s="121" t="s">
        <v>187</v>
      </c>
      <c r="B154" s="326" t="s">
        <v>728</v>
      </c>
      <c r="C154" s="326"/>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6"/>
      <c r="AA154" s="326"/>
      <c r="AB154" s="326"/>
      <c r="AC154" s="326"/>
      <c r="AD154" s="326"/>
      <c r="AE154" s="326"/>
      <c r="AF154" s="326"/>
      <c r="AG154" s="326"/>
      <c r="AH154" s="326"/>
      <c r="AI154" s="326"/>
      <c r="AJ154" s="326"/>
      <c r="AK154" s="326"/>
      <c r="AL154" s="326"/>
      <c r="AM154" s="326"/>
      <c r="AN154" s="326"/>
      <c r="AO154" s="326"/>
    </row>
    <row r="155" spans="1:42" ht="72" customHeight="1" x14ac:dyDescent="0.25">
      <c r="A155" s="121"/>
      <c r="B155" s="326"/>
      <c r="C155" s="326"/>
      <c r="D155" s="326"/>
      <c r="E155" s="326"/>
      <c r="F155" s="326"/>
      <c r="G155" s="326"/>
      <c r="H155" s="326"/>
      <c r="I155" s="326"/>
      <c r="J155" s="326"/>
      <c r="K155" s="326"/>
      <c r="L155" s="326"/>
      <c r="M155" s="326"/>
      <c r="N155" s="326"/>
      <c r="O155" s="326"/>
      <c r="P155" s="326"/>
      <c r="Q155" s="326"/>
      <c r="R155" s="326"/>
      <c r="S155" s="326"/>
      <c r="T155" s="326"/>
      <c r="U155" s="326"/>
      <c r="V155" s="326"/>
      <c r="W155" s="326"/>
      <c r="X155" s="326"/>
      <c r="Y155" s="326"/>
      <c r="Z155" s="326"/>
      <c r="AA155" s="326"/>
      <c r="AB155" s="326"/>
      <c r="AC155" s="326"/>
      <c r="AD155" s="326"/>
      <c r="AE155" s="326"/>
      <c r="AF155" s="326"/>
      <c r="AG155" s="326"/>
      <c r="AH155" s="326"/>
      <c r="AI155" s="326"/>
      <c r="AJ155" s="326"/>
      <c r="AK155" s="326"/>
      <c r="AL155" s="326"/>
      <c r="AM155" s="326"/>
      <c r="AN155" s="326"/>
      <c r="AO155" s="326"/>
    </row>
    <row r="156" spans="1:42" ht="42.75" customHeight="1" x14ac:dyDescent="0.25">
      <c r="A156" s="121" t="s">
        <v>188</v>
      </c>
      <c r="B156" s="340" t="s">
        <v>729</v>
      </c>
      <c r="C156" s="340"/>
      <c r="D156" s="340"/>
      <c r="E156" s="340"/>
      <c r="F156" s="340"/>
      <c r="G156" s="340"/>
      <c r="H156" s="340"/>
      <c r="I156" s="340"/>
      <c r="J156" s="340"/>
      <c r="K156" s="340"/>
      <c r="L156" s="340"/>
      <c r="M156" s="340"/>
      <c r="N156" s="340"/>
      <c r="O156" s="340"/>
      <c r="P156" s="340"/>
      <c r="Q156" s="340"/>
      <c r="R156" s="340"/>
      <c r="S156" s="340"/>
      <c r="T156" s="340"/>
      <c r="U156" s="340"/>
      <c r="V156" s="340"/>
      <c r="W156" s="340"/>
      <c r="X156" s="340"/>
      <c r="Y156" s="340"/>
      <c r="Z156" s="340"/>
      <c r="AA156" s="340"/>
      <c r="AB156" s="340"/>
      <c r="AC156" s="340"/>
      <c r="AD156" s="340"/>
      <c r="AE156" s="340"/>
      <c r="AF156" s="340"/>
      <c r="AG156" s="340"/>
      <c r="AH156" s="340"/>
      <c r="AI156" s="340"/>
      <c r="AJ156" s="340"/>
      <c r="AK156" s="340"/>
      <c r="AL156" s="340"/>
      <c r="AM156" s="340"/>
      <c r="AN156" s="340"/>
      <c r="AO156" s="340"/>
    </row>
    <row r="157" spans="1:42" ht="57.75" customHeight="1" x14ac:dyDescent="0.25">
      <c r="A157" s="121" t="s">
        <v>189</v>
      </c>
      <c r="B157" s="340" t="s">
        <v>730</v>
      </c>
      <c r="C157" s="340"/>
      <c r="D157" s="340"/>
      <c r="E157" s="340"/>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row>
    <row r="158" spans="1:42" ht="70.5" customHeight="1" x14ac:dyDescent="0.25">
      <c r="A158" s="121" t="s">
        <v>190</v>
      </c>
      <c r="B158" s="340" t="s">
        <v>731</v>
      </c>
      <c r="C158" s="340"/>
      <c r="D158" s="340"/>
      <c r="E158" s="340"/>
      <c r="F158" s="340"/>
      <c r="G158" s="340"/>
      <c r="H158" s="340"/>
      <c r="I158" s="340"/>
      <c r="J158" s="340"/>
      <c r="K158" s="340"/>
      <c r="L158" s="340"/>
      <c r="M158" s="340"/>
      <c r="N158" s="340"/>
      <c r="O158" s="340"/>
      <c r="P158" s="340"/>
      <c r="Q158" s="340"/>
      <c r="R158" s="340"/>
      <c r="S158" s="340"/>
      <c r="T158" s="340"/>
      <c r="U158" s="340"/>
      <c r="V158" s="340"/>
      <c r="W158" s="340"/>
      <c r="X158" s="340"/>
      <c r="Y158" s="340"/>
      <c r="Z158" s="340"/>
      <c r="AA158" s="340"/>
      <c r="AB158" s="340"/>
      <c r="AC158" s="340"/>
      <c r="AD158" s="340"/>
      <c r="AE158" s="340"/>
      <c r="AF158" s="340"/>
      <c r="AG158" s="340"/>
      <c r="AH158" s="340"/>
      <c r="AI158" s="340"/>
      <c r="AJ158" s="340"/>
      <c r="AK158" s="340"/>
      <c r="AL158" s="340"/>
      <c r="AM158" s="340"/>
      <c r="AN158" s="340"/>
      <c r="AO158" s="340"/>
    </row>
    <row r="159" spans="1:42" x14ac:dyDescent="0.25">
      <c r="A159" s="331" t="s">
        <v>122</v>
      </c>
      <c r="B159" s="332" t="s">
        <v>369</v>
      </c>
      <c r="C159" s="332"/>
      <c r="D159" s="332"/>
      <c r="E159" s="332"/>
      <c r="F159" s="332"/>
      <c r="G159" s="332"/>
      <c r="H159" s="333" t="s">
        <v>375</v>
      </c>
      <c r="I159" s="333"/>
      <c r="J159" s="333"/>
      <c r="K159" s="333"/>
      <c r="L159" s="333"/>
      <c r="M159" s="333"/>
      <c r="N159" s="333"/>
      <c r="O159" s="333"/>
      <c r="P159" s="333"/>
      <c r="Q159" s="333"/>
      <c r="R159" s="333"/>
      <c r="S159" s="333"/>
      <c r="T159" s="333"/>
      <c r="U159" s="333"/>
      <c r="V159" s="333"/>
      <c r="W159" s="333"/>
      <c r="X159" s="333"/>
      <c r="Y159" s="333"/>
      <c r="Z159" s="333"/>
      <c r="AA159" s="333"/>
      <c r="AB159" s="333"/>
      <c r="AC159" s="333"/>
      <c r="AD159" s="333"/>
      <c r="AE159" s="333"/>
      <c r="AF159" s="333"/>
      <c r="AG159" s="333"/>
      <c r="AH159" s="333"/>
      <c r="AI159" s="333"/>
      <c r="AJ159" s="333"/>
      <c r="AK159" s="333"/>
      <c r="AL159" s="333"/>
      <c r="AM159" s="333"/>
      <c r="AN159" s="333"/>
      <c r="AO159" s="333"/>
      <c r="AP159" s="93"/>
    </row>
    <row r="160" spans="1:42" ht="15" customHeight="1" x14ac:dyDescent="0.25">
      <c r="A160" s="331"/>
      <c r="B160" s="332"/>
      <c r="C160" s="332"/>
      <c r="D160" s="332"/>
      <c r="E160" s="332"/>
      <c r="F160" s="332"/>
      <c r="G160" s="332"/>
      <c r="H160" s="327" t="s">
        <v>429</v>
      </c>
      <c r="I160" s="327"/>
      <c r="J160" s="327"/>
      <c r="K160" s="327"/>
      <c r="L160" s="327"/>
      <c r="M160" s="327"/>
      <c r="N160" s="327"/>
      <c r="O160" s="327"/>
      <c r="P160" s="327"/>
      <c r="Q160" s="327" t="s">
        <v>430</v>
      </c>
      <c r="R160" s="327"/>
      <c r="S160" s="327"/>
      <c r="T160" s="327"/>
      <c r="U160" s="327"/>
      <c r="V160" s="327"/>
      <c r="W160" s="327"/>
      <c r="X160" s="327"/>
      <c r="Y160" s="327" t="s">
        <v>431</v>
      </c>
      <c r="Z160" s="327"/>
      <c r="AA160" s="327"/>
      <c r="AB160" s="327"/>
      <c r="AC160" s="327"/>
      <c r="AD160" s="327"/>
      <c r="AE160" s="327"/>
      <c r="AF160" s="327"/>
      <c r="AG160" s="327" t="s">
        <v>432</v>
      </c>
      <c r="AH160" s="327"/>
      <c r="AI160" s="327"/>
      <c r="AJ160" s="327"/>
      <c r="AK160" s="327"/>
      <c r="AL160" s="327"/>
      <c r="AM160" s="327"/>
      <c r="AN160" s="327"/>
      <c r="AO160" s="327"/>
      <c r="AP160" s="90"/>
    </row>
    <row r="161" spans="1:42" ht="45" customHeight="1" x14ac:dyDescent="0.25">
      <c r="A161" s="331"/>
      <c r="B161" s="332"/>
      <c r="C161" s="332"/>
      <c r="D161" s="332"/>
      <c r="E161" s="332"/>
      <c r="F161" s="332"/>
      <c r="G161" s="332"/>
      <c r="H161" s="332" t="s">
        <v>372</v>
      </c>
      <c r="I161" s="332"/>
      <c r="J161" s="332" t="s">
        <v>390</v>
      </c>
      <c r="K161" s="332"/>
      <c r="L161" s="332"/>
      <c r="M161" s="332"/>
      <c r="N161" s="332"/>
      <c r="O161" s="332"/>
      <c r="P161" s="332"/>
      <c r="Q161" s="332" t="s">
        <v>372</v>
      </c>
      <c r="R161" s="332"/>
      <c r="S161" s="332" t="s">
        <v>390</v>
      </c>
      <c r="T161" s="332"/>
      <c r="U161" s="332"/>
      <c r="V161" s="332"/>
      <c r="W161" s="332"/>
      <c r="X161" s="332"/>
      <c r="Y161" s="332" t="s">
        <v>372</v>
      </c>
      <c r="Z161" s="332"/>
      <c r="AA161" s="332" t="s">
        <v>390</v>
      </c>
      <c r="AB161" s="332"/>
      <c r="AC161" s="332"/>
      <c r="AD161" s="332"/>
      <c r="AE161" s="332"/>
      <c r="AF161" s="332"/>
      <c r="AG161" s="332" t="s">
        <v>372</v>
      </c>
      <c r="AH161" s="332"/>
      <c r="AI161" s="332" t="s">
        <v>390</v>
      </c>
      <c r="AJ161" s="332"/>
      <c r="AK161" s="332"/>
      <c r="AL161" s="332"/>
      <c r="AM161" s="332"/>
      <c r="AN161" s="332"/>
      <c r="AO161" s="332"/>
      <c r="AP161" s="90"/>
    </row>
    <row r="162" spans="1:42" ht="29.25" customHeight="1" x14ac:dyDescent="0.25">
      <c r="A162" s="199">
        <v>1</v>
      </c>
      <c r="B162" s="325">
        <f ca="1">'Т 1'!CD7</f>
        <v>0</v>
      </c>
      <c r="C162" s="325"/>
      <c r="D162" s="325"/>
      <c r="E162" s="325"/>
      <c r="F162" s="325"/>
      <c r="G162" s="325"/>
      <c r="H162" s="344" t="str">
        <f ca="1">'Т 1'!DI7</f>
        <v xml:space="preserve"> </v>
      </c>
      <c r="I162" s="344"/>
      <c r="J162" s="325" t="str">
        <f ca="1">'Т 1'!DJ7</f>
        <v xml:space="preserve"> </v>
      </c>
      <c r="K162" s="325"/>
      <c r="L162" s="325"/>
      <c r="M162" s="325"/>
      <c r="N162" s="325"/>
      <c r="O162" s="325"/>
      <c r="P162" s="325"/>
      <c r="Q162" s="344" t="str">
        <f ca="1">'Т 1'!DK7</f>
        <v xml:space="preserve"> </v>
      </c>
      <c r="R162" s="344"/>
      <c r="S162" s="325" t="str">
        <f ca="1">'Т 1'!DL7</f>
        <v xml:space="preserve"> </v>
      </c>
      <c r="T162" s="325"/>
      <c r="U162" s="325"/>
      <c r="V162" s="325"/>
      <c r="W162" s="325"/>
      <c r="X162" s="325"/>
      <c r="Y162" s="344" t="str">
        <f ca="1">'Т 1'!DM7</f>
        <v xml:space="preserve"> </v>
      </c>
      <c r="Z162" s="344"/>
      <c r="AA162" s="325" t="str">
        <f ca="1">'Т 1'!DN7</f>
        <v xml:space="preserve"> </v>
      </c>
      <c r="AB162" s="325"/>
      <c r="AC162" s="325"/>
      <c r="AD162" s="325"/>
      <c r="AE162" s="325"/>
      <c r="AF162" s="325"/>
      <c r="AG162" s="344" t="str">
        <f ca="1">'Т 1'!DO7</f>
        <v xml:space="preserve"> </v>
      </c>
      <c r="AH162" s="344"/>
      <c r="AI162" s="325" t="str">
        <f ca="1">'Т 1'!DP7</f>
        <v xml:space="preserve"> </v>
      </c>
      <c r="AJ162" s="325"/>
      <c r="AK162" s="325"/>
      <c r="AL162" s="325"/>
      <c r="AM162" s="325"/>
      <c r="AN162" s="325"/>
      <c r="AO162" s="325"/>
      <c r="AP162" s="90"/>
    </row>
    <row r="163" spans="1:42" ht="29.25" customHeight="1" x14ac:dyDescent="0.25">
      <c r="A163" s="199">
        <v>2</v>
      </c>
      <c r="B163" s="325" t="str">
        <f ca="1">'Т 1'!CD8</f>
        <v xml:space="preserve"> </v>
      </c>
      <c r="C163" s="325"/>
      <c r="D163" s="325"/>
      <c r="E163" s="325"/>
      <c r="F163" s="325"/>
      <c r="G163" s="325"/>
      <c r="H163" s="344" t="str">
        <f ca="1">'Т 1'!DI8</f>
        <v xml:space="preserve"> </v>
      </c>
      <c r="I163" s="344"/>
      <c r="J163" s="325" t="str">
        <f ca="1">'Т 1'!DJ8</f>
        <v xml:space="preserve"> </v>
      </c>
      <c r="K163" s="325"/>
      <c r="L163" s="325"/>
      <c r="M163" s="325"/>
      <c r="N163" s="325"/>
      <c r="O163" s="325"/>
      <c r="P163" s="325"/>
      <c r="Q163" s="344" t="str">
        <f ca="1">'Т 1'!DK8</f>
        <v xml:space="preserve"> </v>
      </c>
      <c r="R163" s="344"/>
      <c r="S163" s="325" t="str">
        <f ca="1">'Т 1'!DL8</f>
        <v xml:space="preserve"> </v>
      </c>
      <c r="T163" s="325"/>
      <c r="U163" s="325"/>
      <c r="V163" s="325"/>
      <c r="W163" s="325"/>
      <c r="X163" s="325"/>
      <c r="Y163" s="344" t="str">
        <f ca="1">'Т 1'!DM8</f>
        <v xml:space="preserve"> </v>
      </c>
      <c r="Z163" s="344"/>
      <c r="AA163" s="325" t="str">
        <f ca="1">'Т 1'!DN8</f>
        <v xml:space="preserve"> </v>
      </c>
      <c r="AB163" s="325"/>
      <c r="AC163" s="325"/>
      <c r="AD163" s="325"/>
      <c r="AE163" s="325"/>
      <c r="AF163" s="325"/>
      <c r="AG163" s="344" t="str">
        <f ca="1">'Т 1'!DO8</f>
        <v xml:space="preserve"> </v>
      </c>
      <c r="AH163" s="344"/>
      <c r="AI163" s="325" t="str">
        <f ca="1">'Т 1'!DP8</f>
        <v xml:space="preserve"> </v>
      </c>
      <c r="AJ163" s="325"/>
      <c r="AK163" s="325"/>
      <c r="AL163" s="325"/>
      <c r="AM163" s="325"/>
      <c r="AN163" s="325"/>
      <c r="AO163" s="325"/>
      <c r="AP163" s="90"/>
    </row>
    <row r="164" spans="1:42" ht="29.25" customHeight="1" x14ac:dyDescent="0.25">
      <c r="A164" s="199">
        <v>3</v>
      </c>
      <c r="B164" s="325" t="str">
        <f ca="1">'Т 1'!CD9</f>
        <v xml:space="preserve"> </v>
      </c>
      <c r="C164" s="325"/>
      <c r="D164" s="325"/>
      <c r="E164" s="325"/>
      <c r="F164" s="325"/>
      <c r="G164" s="325"/>
      <c r="H164" s="344" t="str">
        <f ca="1">'Т 1'!DI9</f>
        <v xml:space="preserve"> </v>
      </c>
      <c r="I164" s="344"/>
      <c r="J164" s="325" t="str">
        <f ca="1">'Т 1'!DJ9</f>
        <v xml:space="preserve"> </v>
      </c>
      <c r="K164" s="325"/>
      <c r="L164" s="325"/>
      <c r="M164" s="325"/>
      <c r="N164" s="325"/>
      <c r="O164" s="325"/>
      <c r="P164" s="325"/>
      <c r="Q164" s="344" t="str">
        <f ca="1">'Т 1'!DK9</f>
        <v xml:space="preserve"> </v>
      </c>
      <c r="R164" s="344"/>
      <c r="S164" s="325" t="str">
        <f ca="1">'Т 1'!DL9</f>
        <v xml:space="preserve"> </v>
      </c>
      <c r="T164" s="325"/>
      <c r="U164" s="325"/>
      <c r="V164" s="325"/>
      <c r="W164" s="325"/>
      <c r="X164" s="325"/>
      <c r="Y164" s="344" t="str">
        <f ca="1">'Т 1'!DM9</f>
        <v xml:space="preserve"> </v>
      </c>
      <c r="Z164" s="344"/>
      <c r="AA164" s="325" t="str">
        <f ca="1">'Т 1'!DN9</f>
        <v xml:space="preserve"> </v>
      </c>
      <c r="AB164" s="325"/>
      <c r="AC164" s="325"/>
      <c r="AD164" s="325"/>
      <c r="AE164" s="325"/>
      <c r="AF164" s="325"/>
      <c r="AG164" s="344" t="str">
        <f ca="1">'Т 1'!DO9</f>
        <v xml:space="preserve"> </v>
      </c>
      <c r="AH164" s="344"/>
      <c r="AI164" s="325" t="str">
        <f ca="1">'Т 1'!DP9</f>
        <v xml:space="preserve"> </v>
      </c>
      <c r="AJ164" s="325"/>
      <c r="AK164" s="325"/>
      <c r="AL164" s="325"/>
      <c r="AM164" s="325"/>
      <c r="AN164" s="325"/>
      <c r="AO164" s="325"/>
      <c r="AP164" s="90"/>
    </row>
    <row r="165" spans="1:42" ht="29.25" customHeight="1" x14ac:dyDescent="0.25">
      <c r="A165" s="199">
        <v>4</v>
      </c>
      <c r="B165" s="325" t="str">
        <f ca="1">'Т 1'!CD10</f>
        <v xml:space="preserve"> </v>
      </c>
      <c r="C165" s="325"/>
      <c r="D165" s="325"/>
      <c r="E165" s="325"/>
      <c r="F165" s="325"/>
      <c r="G165" s="325"/>
      <c r="H165" s="344" t="str">
        <f ca="1">'Т 1'!DI10</f>
        <v xml:space="preserve"> </v>
      </c>
      <c r="I165" s="344"/>
      <c r="J165" s="325" t="str">
        <f ca="1">'Т 1'!DJ10</f>
        <v xml:space="preserve"> </v>
      </c>
      <c r="K165" s="325"/>
      <c r="L165" s="325"/>
      <c r="M165" s="325"/>
      <c r="N165" s="325"/>
      <c r="O165" s="325"/>
      <c r="P165" s="325"/>
      <c r="Q165" s="344" t="str">
        <f ca="1">'Т 1'!DK10</f>
        <v xml:space="preserve"> </v>
      </c>
      <c r="R165" s="344"/>
      <c r="S165" s="325" t="str">
        <f ca="1">'Т 1'!DL10</f>
        <v xml:space="preserve"> </v>
      </c>
      <c r="T165" s="325"/>
      <c r="U165" s="325"/>
      <c r="V165" s="325"/>
      <c r="W165" s="325"/>
      <c r="X165" s="325"/>
      <c r="Y165" s="344" t="str">
        <f ca="1">'Т 1'!DM10</f>
        <v xml:space="preserve"> </v>
      </c>
      <c r="Z165" s="344"/>
      <c r="AA165" s="325" t="str">
        <f ca="1">'Т 1'!DN10</f>
        <v xml:space="preserve"> </v>
      </c>
      <c r="AB165" s="325"/>
      <c r="AC165" s="325"/>
      <c r="AD165" s="325"/>
      <c r="AE165" s="325"/>
      <c r="AF165" s="325"/>
      <c r="AG165" s="344" t="str">
        <f ca="1">'Т 1'!DO10</f>
        <v xml:space="preserve"> </v>
      </c>
      <c r="AH165" s="344"/>
      <c r="AI165" s="325" t="str">
        <f ca="1">'Т 1'!DP10</f>
        <v xml:space="preserve"> </v>
      </c>
      <c r="AJ165" s="325"/>
      <c r="AK165" s="325"/>
      <c r="AL165" s="325"/>
      <c r="AM165" s="325"/>
      <c r="AN165" s="325"/>
      <c r="AO165" s="325"/>
      <c r="AP165" s="90"/>
    </row>
    <row r="166" spans="1:42" ht="29.25" customHeight="1" x14ac:dyDescent="0.25">
      <c r="A166" s="199">
        <v>5</v>
      </c>
      <c r="B166" s="325" t="str">
        <f ca="1">'Т 1'!CD11</f>
        <v xml:space="preserve"> </v>
      </c>
      <c r="C166" s="325"/>
      <c r="D166" s="325"/>
      <c r="E166" s="325"/>
      <c r="F166" s="325"/>
      <c r="G166" s="325"/>
      <c r="H166" s="344" t="str">
        <f ca="1">'Т 1'!DI11</f>
        <v xml:space="preserve"> </v>
      </c>
      <c r="I166" s="344"/>
      <c r="J166" s="325" t="str">
        <f ca="1">'Т 1'!DJ11</f>
        <v xml:space="preserve"> </v>
      </c>
      <c r="K166" s="325"/>
      <c r="L166" s="325"/>
      <c r="M166" s="325"/>
      <c r="N166" s="325"/>
      <c r="O166" s="325"/>
      <c r="P166" s="325"/>
      <c r="Q166" s="344" t="str">
        <f ca="1">'Т 1'!DK11</f>
        <v xml:space="preserve"> </v>
      </c>
      <c r="R166" s="344"/>
      <c r="S166" s="325" t="str">
        <f ca="1">'Т 1'!DL11</f>
        <v xml:space="preserve"> </v>
      </c>
      <c r="T166" s="325"/>
      <c r="U166" s="325"/>
      <c r="V166" s="325"/>
      <c r="W166" s="325"/>
      <c r="X166" s="325"/>
      <c r="Y166" s="344" t="str">
        <f ca="1">'Т 1'!DM11</f>
        <v xml:space="preserve"> </v>
      </c>
      <c r="Z166" s="344"/>
      <c r="AA166" s="325" t="str">
        <f ca="1">'Т 1'!DN11</f>
        <v xml:space="preserve"> </v>
      </c>
      <c r="AB166" s="325"/>
      <c r="AC166" s="325"/>
      <c r="AD166" s="325"/>
      <c r="AE166" s="325"/>
      <c r="AF166" s="325"/>
      <c r="AG166" s="344" t="str">
        <f ca="1">'Т 1'!DO11</f>
        <v xml:space="preserve"> </v>
      </c>
      <c r="AH166" s="344"/>
      <c r="AI166" s="325" t="str">
        <f ca="1">'Т 1'!DP11</f>
        <v xml:space="preserve"> </v>
      </c>
      <c r="AJ166" s="325"/>
      <c r="AK166" s="325"/>
      <c r="AL166" s="325"/>
      <c r="AM166" s="325"/>
      <c r="AN166" s="325"/>
      <c r="AO166" s="325"/>
      <c r="AP166" s="90"/>
    </row>
    <row r="167" spans="1:42" x14ac:dyDescent="0.25">
      <c r="A167" s="199">
        <v>6</v>
      </c>
      <c r="B167" s="325" t="str">
        <f ca="1">'Т 1'!CD12</f>
        <v xml:space="preserve"> </v>
      </c>
      <c r="C167" s="325"/>
      <c r="D167" s="325"/>
      <c r="E167" s="325"/>
      <c r="F167" s="325"/>
      <c r="G167" s="325"/>
      <c r="H167" s="344" t="str">
        <f ca="1">'Т 1'!DI12</f>
        <v xml:space="preserve"> </v>
      </c>
      <c r="I167" s="344"/>
      <c r="J167" s="325" t="str">
        <f ca="1">'Т 1'!DJ12</f>
        <v xml:space="preserve"> </v>
      </c>
      <c r="K167" s="325"/>
      <c r="L167" s="325"/>
      <c r="M167" s="325"/>
      <c r="N167" s="325"/>
      <c r="O167" s="325"/>
      <c r="P167" s="325"/>
      <c r="Q167" s="344" t="str">
        <f ca="1">'Т 1'!DK12</f>
        <v xml:space="preserve"> </v>
      </c>
      <c r="R167" s="344"/>
      <c r="S167" s="325" t="str">
        <f ca="1">'Т 1'!DL12</f>
        <v xml:space="preserve"> </v>
      </c>
      <c r="T167" s="325"/>
      <c r="U167" s="325"/>
      <c r="V167" s="325"/>
      <c r="W167" s="325"/>
      <c r="X167" s="325"/>
      <c r="Y167" s="344" t="str">
        <f ca="1">'Т 1'!DM12</f>
        <v xml:space="preserve"> </v>
      </c>
      <c r="Z167" s="344"/>
      <c r="AA167" s="325" t="str">
        <f ca="1">'Т 1'!DN12</f>
        <v xml:space="preserve"> </v>
      </c>
      <c r="AB167" s="325"/>
      <c r="AC167" s="325"/>
      <c r="AD167" s="325"/>
      <c r="AE167" s="325"/>
      <c r="AF167" s="325"/>
      <c r="AG167" s="344" t="str">
        <f ca="1">'Т 1'!DO12</f>
        <v xml:space="preserve"> </v>
      </c>
      <c r="AH167" s="344"/>
      <c r="AI167" s="325" t="str">
        <f ca="1">'Т 1'!DP12</f>
        <v xml:space="preserve"> </v>
      </c>
      <c r="AJ167" s="325"/>
      <c r="AK167" s="325"/>
      <c r="AL167" s="325"/>
      <c r="AM167" s="325"/>
      <c r="AN167" s="325"/>
      <c r="AO167" s="325"/>
      <c r="AP167" s="90"/>
    </row>
    <row r="168" spans="1:42" x14ac:dyDescent="0.25">
      <c r="A168" s="199">
        <v>7</v>
      </c>
      <c r="B168" s="325" t="str">
        <f ca="1">'Т 1'!CD13</f>
        <v xml:space="preserve"> </v>
      </c>
      <c r="C168" s="325"/>
      <c r="D168" s="325"/>
      <c r="E168" s="325"/>
      <c r="F168" s="325"/>
      <c r="G168" s="325"/>
      <c r="H168" s="344" t="str">
        <f ca="1">'Т 1'!DI13</f>
        <v xml:space="preserve"> </v>
      </c>
      <c r="I168" s="344"/>
      <c r="J168" s="325" t="str">
        <f ca="1">'Т 1'!DJ13</f>
        <v xml:space="preserve"> </v>
      </c>
      <c r="K168" s="325"/>
      <c r="L168" s="325"/>
      <c r="M168" s="325"/>
      <c r="N168" s="325"/>
      <c r="O168" s="325"/>
      <c r="P168" s="325"/>
      <c r="Q168" s="344" t="str">
        <f ca="1">'Т 1'!DK13</f>
        <v xml:space="preserve"> </v>
      </c>
      <c r="R168" s="344"/>
      <c r="S168" s="325" t="str">
        <f ca="1">'Т 1'!DL13</f>
        <v xml:space="preserve"> </v>
      </c>
      <c r="T168" s="325"/>
      <c r="U168" s="325"/>
      <c r="V168" s="325"/>
      <c r="W168" s="325"/>
      <c r="X168" s="325"/>
      <c r="Y168" s="344" t="str">
        <f ca="1">'Т 1'!DM13</f>
        <v xml:space="preserve"> </v>
      </c>
      <c r="Z168" s="344"/>
      <c r="AA168" s="325" t="str">
        <f ca="1">'Т 1'!DN13</f>
        <v xml:space="preserve"> </v>
      </c>
      <c r="AB168" s="325"/>
      <c r="AC168" s="325"/>
      <c r="AD168" s="325"/>
      <c r="AE168" s="325"/>
      <c r="AF168" s="325"/>
      <c r="AG168" s="344" t="str">
        <f ca="1">'Т 1'!DO13</f>
        <v xml:space="preserve"> </v>
      </c>
      <c r="AH168" s="344"/>
      <c r="AI168" s="325" t="str">
        <f ca="1">'Т 1'!DP13</f>
        <v xml:space="preserve"> </v>
      </c>
      <c r="AJ168" s="325"/>
      <c r="AK168" s="325"/>
      <c r="AL168" s="325"/>
      <c r="AM168" s="325"/>
      <c r="AN168" s="325"/>
      <c r="AO168" s="325"/>
      <c r="AP168" s="90"/>
    </row>
    <row r="169" spans="1:42" x14ac:dyDescent="0.25">
      <c r="A169" s="199">
        <v>8</v>
      </c>
      <c r="B169" s="325" t="str">
        <f ca="1">'Т 1'!CD14</f>
        <v xml:space="preserve"> </v>
      </c>
      <c r="C169" s="325"/>
      <c r="D169" s="325"/>
      <c r="E169" s="325"/>
      <c r="F169" s="325"/>
      <c r="G169" s="325"/>
      <c r="H169" s="344" t="str">
        <f ca="1">'Т 1'!DI14</f>
        <v xml:space="preserve"> </v>
      </c>
      <c r="I169" s="344"/>
      <c r="J169" s="325" t="str">
        <f ca="1">'Т 1'!DJ14</f>
        <v xml:space="preserve"> </v>
      </c>
      <c r="K169" s="325"/>
      <c r="L169" s="325"/>
      <c r="M169" s="325"/>
      <c r="N169" s="325"/>
      <c r="O169" s="325"/>
      <c r="P169" s="325"/>
      <c r="Q169" s="344" t="str">
        <f ca="1">'Т 1'!DK14</f>
        <v xml:space="preserve"> </v>
      </c>
      <c r="R169" s="344"/>
      <c r="S169" s="325" t="str">
        <f ca="1">'Т 1'!DL14</f>
        <v xml:space="preserve"> </v>
      </c>
      <c r="T169" s="325"/>
      <c r="U169" s="325"/>
      <c r="V169" s="325"/>
      <c r="W169" s="325"/>
      <c r="X169" s="325"/>
      <c r="Y169" s="344" t="str">
        <f ca="1">'Т 1'!DM14</f>
        <v xml:space="preserve"> </v>
      </c>
      <c r="Z169" s="344"/>
      <c r="AA169" s="325" t="str">
        <f ca="1">'Т 1'!DN14</f>
        <v xml:space="preserve"> </v>
      </c>
      <c r="AB169" s="325"/>
      <c r="AC169" s="325"/>
      <c r="AD169" s="325"/>
      <c r="AE169" s="325"/>
      <c r="AF169" s="325"/>
      <c r="AG169" s="344" t="str">
        <f ca="1">'Т 1'!DO14</f>
        <v xml:space="preserve"> </v>
      </c>
      <c r="AH169" s="344"/>
      <c r="AI169" s="325" t="str">
        <f ca="1">'Т 1'!DP14</f>
        <v xml:space="preserve"> </v>
      </c>
      <c r="AJ169" s="325"/>
      <c r="AK169" s="325"/>
      <c r="AL169" s="325"/>
      <c r="AM169" s="325"/>
      <c r="AN169" s="325"/>
      <c r="AO169" s="325"/>
      <c r="AP169" s="90"/>
    </row>
    <row r="170" spans="1:42" x14ac:dyDescent="0.25">
      <c r="A170" s="199">
        <v>9</v>
      </c>
      <c r="B170" s="325" t="str">
        <f ca="1">'Т 1'!CD15</f>
        <v xml:space="preserve"> </v>
      </c>
      <c r="C170" s="325"/>
      <c r="D170" s="325"/>
      <c r="E170" s="325"/>
      <c r="F170" s="325"/>
      <c r="G170" s="325"/>
      <c r="H170" s="344" t="str">
        <f ca="1">'Т 1'!DI15</f>
        <v xml:space="preserve"> </v>
      </c>
      <c r="I170" s="344"/>
      <c r="J170" s="325" t="str">
        <f ca="1">'Т 1'!DJ15</f>
        <v xml:space="preserve"> </v>
      </c>
      <c r="K170" s="325"/>
      <c r="L170" s="325"/>
      <c r="M170" s="325"/>
      <c r="N170" s="325"/>
      <c r="O170" s="325"/>
      <c r="P170" s="325"/>
      <c r="Q170" s="344" t="str">
        <f ca="1">'Т 1'!DK15</f>
        <v xml:space="preserve"> </v>
      </c>
      <c r="R170" s="344"/>
      <c r="S170" s="325" t="str">
        <f ca="1">'Т 1'!DL15</f>
        <v xml:space="preserve"> </v>
      </c>
      <c r="T170" s="325"/>
      <c r="U170" s="325"/>
      <c r="V170" s="325"/>
      <c r="W170" s="325"/>
      <c r="X170" s="325"/>
      <c r="Y170" s="344" t="str">
        <f ca="1">'Т 1'!DM15</f>
        <v xml:space="preserve"> </v>
      </c>
      <c r="Z170" s="344"/>
      <c r="AA170" s="325" t="str">
        <f ca="1">'Т 1'!DN15</f>
        <v xml:space="preserve"> </v>
      </c>
      <c r="AB170" s="325"/>
      <c r="AC170" s="325"/>
      <c r="AD170" s="325"/>
      <c r="AE170" s="325"/>
      <c r="AF170" s="325"/>
      <c r="AG170" s="344" t="str">
        <f ca="1">'Т 1'!DO15</f>
        <v xml:space="preserve"> </v>
      </c>
      <c r="AH170" s="344"/>
      <c r="AI170" s="325" t="str">
        <f ca="1">'Т 1'!DP15</f>
        <v xml:space="preserve"> </v>
      </c>
      <c r="AJ170" s="325"/>
      <c r="AK170" s="325"/>
      <c r="AL170" s="325"/>
      <c r="AM170" s="325"/>
      <c r="AN170" s="325"/>
      <c r="AO170" s="325"/>
      <c r="AP170" s="90"/>
    </row>
    <row r="171" spans="1:42" x14ac:dyDescent="0.25">
      <c r="A171" s="199">
        <v>10</v>
      </c>
      <c r="B171" s="325" t="str">
        <f ca="1">'Т 1'!CD16</f>
        <v xml:space="preserve"> </v>
      </c>
      <c r="C171" s="325"/>
      <c r="D171" s="325"/>
      <c r="E171" s="325"/>
      <c r="F171" s="325"/>
      <c r="G171" s="325"/>
      <c r="H171" s="344" t="str">
        <f ca="1">'Т 1'!DI16</f>
        <v xml:space="preserve"> </v>
      </c>
      <c r="I171" s="344"/>
      <c r="J171" s="325" t="str">
        <f ca="1">'Т 1'!DJ16</f>
        <v xml:space="preserve"> </v>
      </c>
      <c r="K171" s="325"/>
      <c r="L171" s="325"/>
      <c r="M171" s="325"/>
      <c r="N171" s="325"/>
      <c r="O171" s="325"/>
      <c r="P171" s="325"/>
      <c r="Q171" s="344" t="str">
        <f ca="1">'Т 1'!DK16</f>
        <v xml:space="preserve"> </v>
      </c>
      <c r="R171" s="344"/>
      <c r="S171" s="325" t="str">
        <f ca="1">'Т 1'!DL16</f>
        <v xml:space="preserve"> </v>
      </c>
      <c r="T171" s="325"/>
      <c r="U171" s="325"/>
      <c r="V171" s="325"/>
      <c r="W171" s="325"/>
      <c r="X171" s="325"/>
      <c r="Y171" s="344" t="str">
        <f ca="1">'Т 1'!DM16</f>
        <v xml:space="preserve"> </v>
      </c>
      <c r="Z171" s="344"/>
      <c r="AA171" s="325" t="str">
        <f ca="1">'Т 1'!DN16</f>
        <v xml:space="preserve"> </v>
      </c>
      <c r="AB171" s="325"/>
      <c r="AC171" s="325"/>
      <c r="AD171" s="325"/>
      <c r="AE171" s="325"/>
      <c r="AF171" s="325"/>
      <c r="AG171" s="344" t="str">
        <f ca="1">'Т 1'!DO16</f>
        <v xml:space="preserve"> </v>
      </c>
      <c r="AH171" s="344"/>
      <c r="AI171" s="325" t="str">
        <f ca="1">'Т 1'!DP16</f>
        <v xml:space="preserve"> </v>
      </c>
      <c r="AJ171" s="325"/>
      <c r="AK171" s="325"/>
      <c r="AL171" s="325"/>
      <c r="AM171" s="325"/>
      <c r="AN171" s="325"/>
      <c r="AO171" s="325"/>
      <c r="AP171" s="90"/>
    </row>
    <row r="172" spans="1:42" x14ac:dyDescent="0.25">
      <c r="A172" s="199">
        <v>11</v>
      </c>
      <c r="B172" s="325" t="str">
        <f ca="1">'Т 1'!CD17</f>
        <v xml:space="preserve"> </v>
      </c>
      <c r="C172" s="325"/>
      <c r="D172" s="325"/>
      <c r="E172" s="325"/>
      <c r="F172" s="325"/>
      <c r="G172" s="325"/>
      <c r="H172" s="344" t="str">
        <f ca="1">'Т 1'!DI17</f>
        <v xml:space="preserve"> </v>
      </c>
      <c r="I172" s="344"/>
      <c r="J172" s="325" t="str">
        <f ca="1">'Т 1'!DJ17</f>
        <v xml:space="preserve"> </v>
      </c>
      <c r="K172" s="325"/>
      <c r="L172" s="325"/>
      <c r="M172" s="325"/>
      <c r="N172" s="325"/>
      <c r="O172" s="325"/>
      <c r="P172" s="325"/>
      <c r="Q172" s="344" t="str">
        <f ca="1">'Т 1'!DK17</f>
        <v xml:space="preserve"> </v>
      </c>
      <c r="R172" s="344"/>
      <c r="S172" s="325" t="str">
        <f ca="1">'Т 1'!DL17</f>
        <v xml:space="preserve"> </v>
      </c>
      <c r="T172" s="325"/>
      <c r="U172" s="325"/>
      <c r="V172" s="325"/>
      <c r="W172" s="325"/>
      <c r="X172" s="325"/>
      <c r="Y172" s="344" t="str">
        <f ca="1">'Т 1'!DM17</f>
        <v xml:space="preserve"> </v>
      </c>
      <c r="Z172" s="344"/>
      <c r="AA172" s="325" t="str">
        <f ca="1">'Т 1'!DN17</f>
        <v xml:space="preserve"> </v>
      </c>
      <c r="AB172" s="325"/>
      <c r="AC172" s="325"/>
      <c r="AD172" s="325"/>
      <c r="AE172" s="325"/>
      <c r="AF172" s="325"/>
      <c r="AG172" s="344" t="str">
        <f ca="1">'Т 1'!DO17</f>
        <v xml:space="preserve"> </v>
      </c>
      <c r="AH172" s="344"/>
      <c r="AI172" s="325" t="str">
        <f ca="1">'Т 1'!DP17</f>
        <v xml:space="preserve"> </v>
      </c>
      <c r="AJ172" s="325"/>
      <c r="AK172" s="325"/>
      <c r="AL172" s="325"/>
      <c r="AM172" s="325"/>
      <c r="AN172" s="325"/>
      <c r="AO172" s="325"/>
      <c r="AP172" s="90"/>
    </row>
    <row r="173" spans="1:42" x14ac:dyDescent="0.25">
      <c r="A173" s="199">
        <v>12</v>
      </c>
      <c r="B173" s="325" t="str">
        <f ca="1">'Т 1'!CD18</f>
        <v xml:space="preserve"> </v>
      </c>
      <c r="C173" s="325"/>
      <c r="D173" s="325"/>
      <c r="E173" s="325"/>
      <c r="F173" s="325"/>
      <c r="G173" s="325"/>
      <c r="H173" s="344" t="str">
        <f ca="1">'Т 1'!DI18</f>
        <v xml:space="preserve"> </v>
      </c>
      <c r="I173" s="344"/>
      <c r="J173" s="325" t="str">
        <f ca="1">'Т 1'!DJ18</f>
        <v xml:space="preserve"> </v>
      </c>
      <c r="K173" s="325"/>
      <c r="L173" s="325"/>
      <c r="M173" s="325"/>
      <c r="N173" s="325"/>
      <c r="O173" s="325"/>
      <c r="P173" s="325"/>
      <c r="Q173" s="344" t="str">
        <f ca="1">'Т 1'!DK18</f>
        <v xml:space="preserve"> </v>
      </c>
      <c r="R173" s="344"/>
      <c r="S173" s="325" t="str">
        <f ca="1">'Т 1'!DL18</f>
        <v xml:space="preserve"> </v>
      </c>
      <c r="T173" s="325"/>
      <c r="U173" s="325"/>
      <c r="V173" s="325"/>
      <c r="W173" s="325"/>
      <c r="X173" s="325"/>
      <c r="Y173" s="344" t="str">
        <f ca="1">'Т 1'!DM18</f>
        <v xml:space="preserve"> </v>
      </c>
      <c r="Z173" s="344"/>
      <c r="AA173" s="325" t="str">
        <f ca="1">'Т 1'!DN18</f>
        <v xml:space="preserve"> </v>
      </c>
      <c r="AB173" s="325"/>
      <c r="AC173" s="325"/>
      <c r="AD173" s="325"/>
      <c r="AE173" s="325"/>
      <c r="AF173" s="325"/>
      <c r="AG173" s="344" t="str">
        <f ca="1">'Т 1'!DO18</f>
        <v xml:space="preserve"> </v>
      </c>
      <c r="AH173" s="344"/>
      <c r="AI173" s="325" t="str">
        <f ca="1">'Т 1'!DP18</f>
        <v xml:space="preserve"> </v>
      </c>
      <c r="AJ173" s="325"/>
      <c r="AK173" s="325"/>
      <c r="AL173" s="325"/>
      <c r="AM173" s="325"/>
      <c r="AN173" s="325"/>
      <c r="AO173" s="325"/>
      <c r="AP173" s="90"/>
    </row>
    <row r="174" spans="1:42" x14ac:dyDescent="0.25">
      <c r="A174" s="199">
        <v>13</v>
      </c>
      <c r="B174" s="325" t="str">
        <f ca="1">'Т 1'!CD19</f>
        <v xml:space="preserve"> </v>
      </c>
      <c r="C174" s="325"/>
      <c r="D174" s="325"/>
      <c r="E174" s="325"/>
      <c r="F174" s="325"/>
      <c r="G174" s="325"/>
      <c r="H174" s="344" t="str">
        <f ca="1">'Т 1'!DI19</f>
        <v xml:space="preserve"> </v>
      </c>
      <c r="I174" s="344"/>
      <c r="J174" s="325" t="str">
        <f ca="1">'Т 1'!DJ19</f>
        <v xml:space="preserve"> </v>
      </c>
      <c r="K174" s="325"/>
      <c r="L174" s="325"/>
      <c r="M174" s="325"/>
      <c r="N174" s="325"/>
      <c r="O174" s="325"/>
      <c r="P174" s="325"/>
      <c r="Q174" s="344" t="str">
        <f ca="1">'Т 1'!DK19</f>
        <v xml:space="preserve"> </v>
      </c>
      <c r="R174" s="344"/>
      <c r="S174" s="325" t="str">
        <f ca="1">'Т 1'!DL19</f>
        <v xml:space="preserve"> </v>
      </c>
      <c r="T174" s="325"/>
      <c r="U174" s="325"/>
      <c r="V174" s="325"/>
      <c r="W174" s="325"/>
      <c r="X174" s="325"/>
      <c r="Y174" s="344" t="str">
        <f ca="1">'Т 1'!DM19</f>
        <v xml:space="preserve"> </v>
      </c>
      <c r="Z174" s="344"/>
      <c r="AA174" s="325" t="str">
        <f ca="1">'Т 1'!DN19</f>
        <v xml:space="preserve"> </v>
      </c>
      <c r="AB174" s="325"/>
      <c r="AC174" s="325"/>
      <c r="AD174" s="325"/>
      <c r="AE174" s="325"/>
      <c r="AF174" s="325"/>
      <c r="AG174" s="344" t="str">
        <f ca="1">'Т 1'!DO19</f>
        <v xml:space="preserve"> </v>
      </c>
      <c r="AH174" s="344"/>
      <c r="AI174" s="325" t="str">
        <f ca="1">'Т 1'!DP19</f>
        <v xml:space="preserve"> </v>
      </c>
      <c r="AJ174" s="325"/>
      <c r="AK174" s="325"/>
      <c r="AL174" s="325"/>
      <c r="AM174" s="325"/>
      <c r="AN174" s="325"/>
      <c r="AO174" s="325"/>
      <c r="AP174" s="90"/>
    </row>
    <row r="175" spans="1:42" x14ac:dyDescent="0.25">
      <c r="A175" s="199">
        <v>14</v>
      </c>
      <c r="B175" s="325" t="str">
        <f ca="1">'Т 1'!CD20</f>
        <v xml:space="preserve"> </v>
      </c>
      <c r="C175" s="325"/>
      <c r="D175" s="325"/>
      <c r="E175" s="325"/>
      <c r="F175" s="325"/>
      <c r="G175" s="325"/>
      <c r="H175" s="344" t="str">
        <f ca="1">'Т 1'!DI20</f>
        <v xml:space="preserve"> </v>
      </c>
      <c r="I175" s="344"/>
      <c r="J175" s="325" t="str">
        <f ca="1">'Т 1'!DJ20</f>
        <v xml:space="preserve"> </v>
      </c>
      <c r="K175" s="325"/>
      <c r="L175" s="325"/>
      <c r="M175" s="325"/>
      <c r="N175" s="325"/>
      <c r="O175" s="325"/>
      <c r="P175" s="325"/>
      <c r="Q175" s="344" t="str">
        <f ca="1">'Т 1'!DK20</f>
        <v xml:space="preserve"> </v>
      </c>
      <c r="R175" s="344"/>
      <c r="S175" s="325" t="str">
        <f ca="1">'Т 1'!DL20</f>
        <v xml:space="preserve"> </v>
      </c>
      <c r="T175" s="325"/>
      <c r="U175" s="325"/>
      <c r="V175" s="325"/>
      <c r="W175" s="325"/>
      <c r="X175" s="325"/>
      <c r="Y175" s="344" t="str">
        <f ca="1">'Т 1'!DM20</f>
        <v xml:space="preserve"> </v>
      </c>
      <c r="Z175" s="344"/>
      <c r="AA175" s="325" t="str">
        <f ca="1">'Т 1'!DN20</f>
        <v xml:space="preserve"> </v>
      </c>
      <c r="AB175" s="325"/>
      <c r="AC175" s="325"/>
      <c r="AD175" s="325"/>
      <c r="AE175" s="325"/>
      <c r="AF175" s="325"/>
      <c r="AG175" s="344" t="str">
        <f ca="1">'Т 1'!DO20</f>
        <v xml:space="preserve"> </v>
      </c>
      <c r="AH175" s="344"/>
      <c r="AI175" s="325" t="str">
        <f ca="1">'Т 1'!DP20</f>
        <v xml:space="preserve"> </v>
      </c>
      <c r="AJ175" s="325"/>
      <c r="AK175" s="325"/>
      <c r="AL175" s="325"/>
      <c r="AM175" s="325"/>
      <c r="AN175" s="325"/>
      <c r="AO175" s="325"/>
      <c r="AP175" s="90"/>
    </row>
    <row r="176" spans="1:42" x14ac:dyDescent="0.25">
      <c r="A176" s="199">
        <v>15</v>
      </c>
      <c r="B176" s="325" t="str">
        <f ca="1">'Т 1'!CD21</f>
        <v xml:space="preserve"> </v>
      </c>
      <c r="C176" s="325"/>
      <c r="D176" s="325"/>
      <c r="E176" s="325"/>
      <c r="F176" s="325"/>
      <c r="G176" s="325"/>
      <c r="H176" s="344" t="str">
        <f ca="1">'Т 1'!DI21</f>
        <v xml:space="preserve"> </v>
      </c>
      <c r="I176" s="344"/>
      <c r="J176" s="325" t="str">
        <f ca="1">'Т 1'!DJ21</f>
        <v xml:space="preserve"> </v>
      </c>
      <c r="K176" s="325"/>
      <c r="L176" s="325"/>
      <c r="M176" s="325"/>
      <c r="N176" s="325"/>
      <c r="O176" s="325"/>
      <c r="P176" s="325"/>
      <c r="Q176" s="344" t="str">
        <f ca="1">'Т 1'!DK21</f>
        <v xml:space="preserve"> </v>
      </c>
      <c r="R176" s="344"/>
      <c r="S176" s="325" t="str">
        <f ca="1">'Т 1'!DL21</f>
        <v xml:space="preserve"> </v>
      </c>
      <c r="T176" s="325"/>
      <c r="U176" s="325"/>
      <c r="V176" s="325"/>
      <c r="W176" s="325"/>
      <c r="X176" s="325"/>
      <c r="Y176" s="344" t="str">
        <f ca="1">'Т 1'!DM21</f>
        <v xml:space="preserve"> </v>
      </c>
      <c r="Z176" s="344"/>
      <c r="AA176" s="325" t="str">
        <f ca="1">'Т 1'!DN21</f>
        <v xml:space="preserve"> </v>
      </c>
      <c r="AB176" s="325"/>
      <c r="AC176" s="325"/>
      <c r="AD176" s="325"/>
      <c r="AE176" s="325"/>
      <c r="AF176" s="325"/>
      <c r="AG176" s="344" t="str">
        <f ca="1">'Т 1'!DO21</f>
        <v xml:space="preserve"> </v>
      </c>
      <c r="AH176" s="344"/>
      <c r="AI176" s="325" t="str">
        <f ca="1">'Т 1'!DP21</f>
        <v xml:space="preserve"> </v>
      </c>
      <c r="AJ176" s="325"/>
      <c r="AK176" s="325"/>
      <c r="AL176" s="325"/>
      <c r="AM176" s="325"/>
      <c r="AN176" s="325"/>
      <c r="AO176" s="325"/>
      <c r="AP176" s="90"/>
    </row>
    <row r="177" spans="1:42" x14ac:dyDescent="0.25">
      <c r="A177" s="199">
        <v>16</v>
      </c>
      <c r="B177" s="325" t="str">
        <f ca="1">'Т 1'!CD22</f>
        <v xml:space="preserve"> </v>
      </c>
      <c r="C177" s="325"/>
      <c r="D177" s="325"/>
      <c r="E177" s="325"/>
      <c r="F177" s="325"/>
      <c r="G177" s="325"/>
      <c r="H177" s="344" t="str">
        <f ca="1">'Т 1'!DI22</f>
        <v xml:space="preserve"> </v>
      </c>
      <c r="I177" s="344"/>
      <c r="J177" s="325" t="str">
        <f ca="1">'Т 1'!DJ22</f>
        <v xml:space="preserve"> </v>
      </c>
      <c r="K177" s="325"/>
      <c r="L177" s="325"/>
      <c r="M177" s="325"/>
      <c r="N177" s="325"/>
      <c r="O177" s="325"/>
      <c r="P177" s="325"/>
      <c r="Q177" s="344" t="str">
        <f ca="1">'Т 1'!DK22</f>
        <v xml:space="preserve"> </v>
      </c>
      <c r="R177" s="344"/>
      <c r="S177" s="325" t="str">
        <f ca="1">'Т 1'!DL22</f>
        <v xml:space="preserve"> </v>
      </c>
      <c r="T177" s="325"/>
      <c r="U177" s="325"/>
      <c r="V177" s="325"/>
      <c r="W177" s="325"/>
      <c r="X177" s="325"/>
      <c r="Y177" s="344" t="str">
        <f ca="1">'Т 1'!DM22</f>
        <v xml:space="preserve"> </v>
      </c>
      <c r="Z177" s="344"/>
      <c r="AA177" s="325" t="str">
        <f ca="1">'Т 1'!DN22</f>
        <v xml:space="preserve"> </v>
      </c>
      <c r="AB177" s="325"/>
      <c r="AC177" s="325"/>
      <c r="AD177" s="325"/>
      <c r="AE177" s="325"/>
      <c r="AF177" s="325"/>
      <c r="AG177" s="344" t="str">
        <f ca="1">'Т 1'!DO22</f>
        <v xml:space="preserve"> </v>
      </c>
      <c r="AH177" s="344"/>
      <c r="AI177" s="325" t="str">
        <f ca="1">'Т 1'!DP22</f>
        <v xml:space="preserve"> </v>
      </c>
      <c r="AJ177" s="325"/>
      <c r="AK177" s="325"/>
      <c r="AL177" s="325"/>
      <c r="AM177" s="325"/>
      <c r="AN177" s="325"/>
      <c r="AO177" s="325"/>
      <c r="AP177" s="90"/>
    </row>
    <row r="178" spans="1:42" x14ac:dyDescent="0.25">
      <c r="A178" s="199">
        <v>17</v>
      </c>
      <c r="B178" s="325" t="str">
        <f ca="1">'Т 1'!CD23</f>
        <v xml:space="preserve"> </v>
      </c>
      <c r="C178" s="325"/>
      <c r="D178" s="325"/>
      <c r="E178" s="325"/>
      <c r="F178" s="325"/>
      <c r="G178" s="325"/>
      <c r="H178" s="344" t="str">
        <f ca="1">'Т 1'!DI23</f>
        <v xml:space="preserve"> </v>
      </c>
      <c r="I178" s="344"/>
      <c r="J178" s="325" t="str">
        <f ca="1">'Т 1'!DJ23</f>
        <v xml:space="preserve"> </v>
      </c>
      <c r="K178" s="325"/>
      <c r="L178" s="325"/>
      <c r="M178" s="325"/>
      <c r="N178" s="325"/>
      <c r="O178" s="325"/>
      <c r="P178" s="325"/>
      <c r="Q178" s="344" t="str">
        <f ca="1">'Т 1'!DK23</f>
        <v xml:space="preserve"> </v>
      </c>
      <c r="R178" s="344"/>
      <c r="S178" s="325" t="str">
        <f ca="1">'Т 1'!DL23</f>
        <v xml:space="preserve"> </v>
      </c>
      <c r="T178" s="325"/>
      <c r="U178" s="325"/>
      <c r="V178" s="325"/>
      <c r="W178" s="325"/>
      <c r="X178" s="325"/>
      <c r="Y178" s="344" t="str">
        <f ca="1">'Т 1'!DM23</f>
        <v xml:space="preserve"> </v>
      </c>
      <c r="Z178" s="344"/>
      <c r="AA178" s="325" t="str">
        <f ca="1">'Т 1'!DN23</f>
        <v xml:space="preserve"> </v>
      </c>
      <c r="AB178" s="325"/>
      <c r="AC178" s="325"/>
      <c r="AD178" s="325"/>
      <c r="AE178" s="325"/>
      <c r="AF178" s="325"/>
      <c r="AG178" s="344" t="str">
        <f ca="1">'Т 1'!DO23</f>
        <v xml:space="preserve"> </v>
      </c>
      <c r="AH178" s="344"/>
      <c r="AI178" s="325" t="str">
        <f ca="1">'Т 1'!DP23</f>
        <v xml:space="preserve"> </v>
      </c>
      <c r="AJ178" s="325"/>
      <c r="AK178" s="325"/>
      <c r="AL178" s="325"/>
      <c r="AM178" s="325"/>
      <c r="AN178" s="325"/>
      <c r="AO178" s="325"/>
      <c r="AP178" s="90"/>
    </row>
    <row r="179" spans="1:42" x14ac:dyDescent="0.25">
      <c r="A179" s="199">
        <v>18</v>
      </c>
      <c r="B179" s="325" t="str">
        <f ca="1">'Т 1'!CD24</f>
        <v xml:space="preserve"> </v>
      </c>
      <c r="C179" s="325"/>
      <c r="D179" s="325"/>
      <c r="E179" s="325"/>
      <c r="F179" s="325"/>
      <c r="G179" s="325"/>
      <c r="H179" s="344" t="str">
        <f ca="1">'Т 1'!DI24</f>
        <v xml:space="preserve"> </v>
      </c>
      <c r="I179" s="344"/>
      <c r="J179" s="325" t="str">
        <f ca="1">'Т 1'!DJ24</f>
        <v xml:space="preserve"> </v>
      </c>
      <c r="K179" s="325"/>
      <c r="L179" s="325"/>
      <c r="M179" s="325"/>
      <c r="N179" s="325"/>
      <c r="O179" s="325"/>
      <c r="P179" s="325"/>
      <c r="Q179" s="344" t="str">
        <f ca="1">'Т 1'!DK24</f>
        <v xml:space="preserve"> </v>
      </c>
      <c r="R179" s="344"/>
      <c r="S179" s="325" t="str">
        <f ca="1">'Т 1'!DL24</f>
        <v xml:space="preserve"> </v>
      </c>
      <c r="T179" s="325"/>
      <c r="U179" s="325"/>
      <c r="V179" s="325"/>
      <c r="W179" s="325"/>
      <c r="X179" s="325"/>
      <c r="Y179" s="344" t="str">
        <f ca="1">'Т 1'!DM24</f>
        <v xml:space="preserve"> </v>
      </c>
      <c r="Z179" s="344"/>
      <c r="AA179" s="325" t="str">
        <f ca="1">'Т 1'!DN24</f>
        <v xml:space="preserve"> </v>
      </c>
      <c r="AB179" s="325"/>
      <c r="AC179" s="325"/>
      <c r="AD179" s="325"/>
      <c r="AE179" s="325"/>
      <c r="AF179" s="325"/>
      <c r="AG179" s="344" t="str">
        <f ca="1">'Т 1'!DO24</f>
        <v xml:space="preserve"> </v>
      </c>
      <c r="AH179" s="344"/>
      <c r="AI179" s="325" t="str">
        <f ca="1">'Т 1'!DP24</f>
        <v xml:space="preserve"> </v>
      </c>
      <c r="AJ179" s="325"/>
      <c r="AK179" s="325"/>
      <c r="AL179" s="325"/>
      <c r="AM179" s="325"/>
      <c r="AN179" s="325"/>
      <c r="AO179" s="325"/>
      <c r="AP179" s="90"/>
    </row>
    <row r="180" spans="1:42" x14ac:dyDescent="0.25">
      <c r="A180" s="199">
        <v>19</v>
      </c>
      <c r="B180" s="325" t="str">
        <f ca="1">'Т 1'!CD25</f>
        <v xml:space="preserve"> </v>
      </c>
      <c r="C180" s="325"/>
      <c r="D180" s="325"/>
      <c r="E180" s="325"/>
      <c r="F180" s="325"/>
      <c r="G180" s="325"/>
      <c r="H180" s="344" t="str">
        <f ca="1">'Т 1'!DI25</f>
        <v xml:space="preserve"> </v>
      </c>
      <c r="I180" s="344"/>
      <c r="J180" s="325" t="str">
        <f ca="1">'Т 1'!DJ25</f>
        <v xml:space="preserve"> </v>
      </c>
      <c r="K180" s="325"/>
      <c r="L180" s="325"/>
      <c r="M180" s="325"/>
      <c r="N180" s="325"/>
      <c r="O180" s="325"/>
      <c r="P180" s="325"/>
      <c r="Q180" s="344" t="str">
        <f ca="1">'Т 1'!DK25</f>
        <v xml:space="preserve"> </v>
      </c>
      <c r="R180" s="344"/>
      <c r="S180" s="325" t="str">
        <f ca="1">'Т 1'!DL25</f>
        <v xml:space="preserve"> </v>
      </c>
      <c r="T180" s="325"/>
      <c r="U180" s="325"/>
      <c r="V180" s="325"/>
      <c r="W180" s="325"/>
      <c r="X180" s="325"/>
      <c r="Y180" s="344" t="str">
        <f ca="1">'Т 1'!DM25</f>
        <v xml:space="preserve"> </v>
      </c>
      <c r="Z180" s="344"/>
      <c r="AA180" s="325" t="str">
        <f ca="1">'Т 1'!DN25</f>
        <v xml:space="preserve"> </v>
      </c>
      <c r="AB180" s="325"/>
      <c r="AC180" s="325"/>
      <c r="AD180" s="325"/>
      <c r="AE180" s="325"/>
      <c r="AF180" s="325"/>
      <c r="AG180" s="344" t="str">
        <f ca="1">'Т 1'!DO25</f>
        <v xml:space="preserve"> </v>
      </c>
      <c r="AH180" s="344"/>
      <c r="AI180" s="325" t="str">
        <f ca="1">'Т 1'!DP25</f>
        <v xml:space="preserve"> </v>
      </c>
      <c r="AJ180" s="325"/>
      <c r="AK180" s="325"/>
      <c r="AL180" s="325"/>
      <c r="AM180" s="325"/>
      <c r="AN180" s="325"/>
      <c r="AO180" s="325"/>
      <c r="AP180" s="90"/>
    </row>
    <row r="181" spans="1:42" x14ac:dyDescent="0.25">
      <c r="A181" s="199">
        <v>20</v>
      </c>
      <c r="B181" s="325" t="str">
        <f ca="1">'Т 1'!CD26</f>
        <v xml:space="preserve"> </v>
      </c>
      <c r="C181" s="325"/>
      <c r="D181" s="325"/>
      <c r="E181" s="325"/>
      <c r="F181" s="325"/>
      <c r="G181" s="325"/>
      <c r="H181" s="344" t="str">
        <f ca="1">'Т 1'!DI26</f>
        <v xml:space="preserve"> </v>
      </c>
      <c r="I181" s="344"/>
      <c r="J181" s="325" t="str">
        <f ca="1">'Т 1'!DJ26</f>
        <v xml:space="preserve"> </v>
      </c>
      <c r="K181" s="325"/>
      <c r="L181" s="325"/>
      <c r="M181" s="325"/>
      <c r="N181" s="325"/>
      <c r="O181" s="325"/>
      <c r="P181" s="325"/>
      <c r="Q181" s="344" t="str">
        <f ca="1">'Т 1'!DK26</f>
        <v xml:space="preserve"> </v>
      </c>
      <c r="R181" s="344"/>
      <c r="S181" s="325" t="str">
        <f ca="1">'Т 1'!DL26</f>
        <v xml:space="preserve"> </v>
      </c>
      <c r="T181" s="325"/>
      <c r="U181" s="325"/>
      <c r="V181" s="325"/>
      <c r="W181" s="325"/>
      <c r="X181" s="325"/>
      <c r="Y181" s="344" t="str">
        <f ca="1">'Т 1'!DM26</f>
        <v xml:space="preserve"> </v>
      </c>
      <c r="Z181" s="344"/>
      <c r="AA181" s="325" t="str">
        <f ca="1">'Т 1'!DN26</f>
        <v xml:space="preserve"> </v>
      </c>
      <c r="AB181" s="325"/>
      <c r="AC181" s="325"/>
      <c r="AD181" s="325"/>
      <c r="AE181" s="325"/>
      <c r="AF181" s="325"/>
      <c r="AG181" s="344" t="str">
        <f ca="1">'Т 1'!DO26</f>
        <v xml:space="preserve"> </v>
      </c>
      <c r="AH181" s="344"/>
      <c r="AI181" s="325" t="str">
        <f ca="1">'Т 1'!DP26</f>
        <v xml:space="preserve"> </v>
      </c>
      <c r="AJ181" s="325"/>
      <c r="AK181" s="325"/>
      <c r="AL181" s="325"/>
      <c r="AM181" s="325"/>
      <c r="AN181" s="325"/>
      <c r="AO181" s="325"/>
      <c r="AP181" s="90"/>
    </row>
    <row r="182" spans="1:42" x14ac:dyDescent="0.25">
      <c r="A182" s="200"/>
      <c r="B182" s="22"/>
      <c r="C182" s="22"/>
      <c r="D182" s="22"/>
      <c r="E182" s="22"/>
      <c r="F182" s="22"/>
      <c r="G182" s="22"/>
      <c r="H182" s="24"/>
      <c r="I182" s="24"/>
      <c r="J182" s="22"/>
      <c r="K182" s="22"/>
      <c r="L182" s="22"/>
      <c r="M182" s="22"/>
      <c r="N182" s="22"/>
      <c r="O182" s="22"/>
      <c r="P182" s="22"/>
      <c r="Q182" s="22"/>
      <c r="R182" s="22"/>
      <c r="S182" s="22"/>
      <c r="T182" s="22"/>
      <c r="U182" s="22"/>
      <c r="V182" s="22"/>
      <c r="W182" s="22"/>
      <c r="X182" s="22"/>
      <c r="Y182" s="24"/>
      <c r="Z182" s="24"/>
      <c r="AA182" s="22"/>
      <c r="AB182" s="22"/>
      <c r="AC182" s="22"/>
      <c r="AD182" s="22"/>
      <c r="AE182" s="22"/>
      <c r="AF182" s="22"/>
      <c r="AG182" s="22"/>
      <c r="AH182" s="22"/>
      <c r="AI182" s="22"/>
      <c r="AJ182" s="22"/>
      <c r="AK182" s="22"/>
      <c r="AL182" s="22"/>
      <c r="AM182" s="22"/>
      <c r="AN182" s="22"/>
      <c r="AO182" s="22"/>
      <c r="AP182" s="90"/>
    </row>
    <row r="183" spans="1:42" ht="69.75" customHeight="1" x14ac:dyDescent="0.25">
      <c r="A183" s="121" t="s">
        <v>191</v>
      </c>
      <c r="B183" s="345" t="s">
        <v>732</v>
      </c>
      <c r="C183" s="345"/>
      <c r="D183" s="345"/>
      <c r="E183" s="345"/>
      <c r="F183" s="345"/>
      <c r="G183" s="345"/>
      <c r="H183" s="345"/>
      <c r="I183" s="345"/>
      <c r="J183" s="345"/>
      <c r="K183" s="345"/>
      <c r="L183" s="345"/>
      <c r="M183" s="345"/>
      <c r="N183" s="345"/>
      <c r="O183" s="345"/>
      <c r="P183" s="345"/>
      <c r="Q183" s="345"/>
      <c r="R183" s="345"/>
      <c r="S183" s="345"/>
      <c r="T183" s="345"/>
      <c r="U183" s="345"/>
      <c r="V183" s="345"/>
      <c r="W183" s="345"/>
      <c r="X183" s="345"/>
      <c r="Y183" s="345"/>
      <c r="Z183" s="345"/>
      <c r="AA183" s="345"/>
      <c r="AB183" s="345"/>
      <c r="AC183" s="345"/>
      <c r="AD183" s="345"/>
      <c r="AE183" s="345"/>
      <c r="AF183" s="345"/>
      <c r="AG183" s="345"/>
      <c r="AH183" s="345"/>
      <c r="AI183" s="345"/>
      <c r="AJ183" s="345"/>
      <c r="AK183" s="345"/>
      <c r="AL183" s="345"/>
      <c r="AM183" s="345"/>
      <c r="AN183" s="345"/>
      <c r="AO183" s="345"/>
    </row>
    <row r="184" spans="1:42" ht="85.9" customHeight="1" x14ac:dyDescent="0.25">
      <c r="A184" s="121" t="s">
        <v>192</v>
      </c>
      <c r="B184" s="346" t="s">
        <v>733</v>
      </c>
      <c r="C184" s="346"/>
      <c r="D184" s="346"/>
      <c r="E184" s="346"/>
      <c r="F184" s="346"/>
      <c r="G184" s="346"/>
      <c r="H184" s="346"/>
      <c r="I184" s="346"/>
      <c r="J184" s="346"/>
      <c r="K184" s="346"/>
      <c r="L184" s="346"/>
      <c r="M184" s="346"/>
      <c r="N184" s="346"/>
      <c r="O184" s="346"/>
      <c r="P184" s="346"/>
      <c r="Q184" s="346"/>
      <c r="R184" s="346"/>
      <c r="S184" s="346"/>
      <c r="T184" s="346"/>
      <c r="U184" s="346"/>
      <c r="V184" s="346"/>
      <c r="W184" s="346"/>
      <c r="X184" s="346"/>
      <c r="Y184" s="346"/>
      <c r="Z184" s="346"/>
      <c r="AA184" s="346"/>
      <c r="AB184" s="346"/>
      <c r="AC184" s="346"/>
      <c r="AD184" s="346"/>
      <c r="AE184" s="346"/>
      <c r="AF184" s="346"/>
      <c r="AG184" s="346"/>
      <c r="AH184" s="346"/>
      <c r="AI184" s="346"/>
      <c r="AJ184" s="346"/>
      <c r="AK184" s="346"/>
      <c r="AL184" s="346"/>
      <c r="AM184" s="346"/>
      <c r="AN184" s="346"/>
      <c r="AO184" s="346"/>
    </row>
    <row r="185" spans="1:42" ht="44.25" customHeight="1" x14ac:dyDescent="0.25">
      <c r="A185" s="121" t="s">
        <v>637</v>
      </c>
      <c r="B185" s="346" t="s">
        <v>734</v>
      </c>
      <c r="C185" s="346"/>
      <c r="D185" s="346"/>
      <c r="E185" s="346"/>
      <c r="F185" s="346"/>
      <c r="G185" s="346"/>
      <c r="H185" s="346"/>
      <c r="I185" s="346"/>
      <c r="J185" s="346"/>
      <c r="K185" s="346"/>
      <c r="L185" s="346"/>
      <c r="M185" s="34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46"/>
      <c r="AI185" s="346"/>
      <c r="AJ185" s="346"/>
      <c r="AK185" s="346"/>
      <c r="AL185" s="346"/>
      <c r="AM185" s="346"/>
      <c r="AN185" s="346"/>
      <c r="AO185" s="346"/>
    </row>
    <row r="186" spans="1:42" ht="72" customHeight="1" x14ac:dyDescent="0.25">
      <c r="A186" s="121" t="s">
        <v>638</v>
      </c>
      <c r="B186" s="346" t="s">
        <v>735</v>
      </c>
      <c r="C186" s="346"/>
      <c r="D186" s="346"/>
      <c r="E186" s="346"/>
      <c r="F186" s="346"/>
      <c r="G186" s="346"/>
      <c r="H186" s="346"/>
      <c r="I186" s="346"/>
      <c r="J186" s="346"/>
      <c r="K186" s="346"/>
      <c r="L186" s="346"/>
      <c r="M186" s="346"/>
      <c r="N186" s="346"/>
      <c r="O186" s="346"/>
      <c r="P186" s="346"/>
      <c r="Q186" s="346"/>
      <c r="R186" s="346"/>
      <c r="S186" s="346"/>
      <c r="T186" s="346"/>
      <c r="U186" s="346"/>
      <c r="V186" s="346"/>
      <c r="W186" s="346"/>
      <c r="X186" s="346"/>
      <c r="Y186" s="346"/>
      <c r="Z186" s="346"/>
      <c r="AA186" s="346"/>
      <c r="AB186" s="346"/>
      <c r="AC186" s="346"/>
      <c r="AD186" s="346"/>
      <c r="AE186" s="346"/>
      <c r="AF186" s="346"/>
      <c r="AG186" s="346"/>
      <c r="AH186" s="346"/>
      <c r="AI186" s="346"/>
      <c r="AJ186" s="346"/>
      <c r="AK186" s="346"/>
      <c r="AL186" s="346"/>
      <c r="AM186" s="346"/>
      <c r="AN186" s="346"/>
      <c r="AO186" s="346"/>
    </row>
    <row r="187" spans="1:42" x14ac:dyDescent="0.25">
      <c r="A187" s="331" t="s">
        <v>122</v>
      </c>
      <c r="B187" s="332" t="s">
        <v>369</v>
      </c>
      <c r="C187" s="332"/>
      <c r="D187" s="332"/>
      <c r="E187" s="332"/>
      <c r="F187" s="332"/>
      <c r="G187" s="332"/>
      <c r="H187" s="333" t="s">
        <v>375</v>
      </c>
      <c r="I187" s="333"/>
      <c r="J187" s="333"/>
      <c r="K187" s="333"/>
      <c r="L187" s="333"/>
      <c r="M187" s="333"/>
      <c r="N187" s="333"/>
      <c r="O187" s="333"/>
      <c r="P187" s="333"/>
      <c r="Q187" s="333"/>
      <c r="R187" s="333"/>
      <c r="S187" s="333"/>
      <c r="T187" s="333"/>
      <c r="U187" s="333"/>
      <c r="V187" s="333"/>
      <c r="W187" s="333"/>
      <c r="X187" s="333"/>
      <c r="Y187" s="333"/>
      <c r="Z187" s="333"/>
      <c r="AA187" s="333"/>
      <c r="AB187" s="333"/>
      <c r="AC187" s="333"/>
      <c r="AD187" s="333"/>
      <c r="AE187" s="333"/>
      <c r="AF187" s="333"/>
      <c r="AG187" s="333"/>
      <c r="AH187" s="333"/>
      <c r="AI187" s="333"/>
      <c r="AJ187" s="333"/>
      <c r="AK187" s="333"/>
      <c r="AL187" s="333"/>
      <c r="AM187" s="333"/>
      <c r="AN187" s="333"/>
      <c r="AO187" s="333"/>
      <c r="AP187" s="93"/>
    </row>
    <row r="188" spans="1:42" ht="15" customHeight="1" x14ac:dyDescent="0.25">
      <c r="A188" s="331"/>
      <c r="B188" s="332"/>
      <c r="C188" s="332"/>
      <c r="D188" s="332"/>
      <c r="E188" s="332"/>
      <c r="F188" s="332"/>
      <c r="G188" s="332"/>
      <c r="H188" s="327" t="s">
        <v>446</v>
      </c>
      <c r="I188" s="327"/>
      <c r="J188" s="327"/>
      <c r="K188" s="327"/>
      <c r="L188" s="327"/>
      <c r="M188" s="327"/>
      <c r="N188" s="327"/>
      <c r="O188" s="327"/>
      <c r="P188" s="327"/>
      <c r="Q188" s="327" t="s">
        <v>649</v>
      </c>
      <c r="R188" s="327"/>
      <c r="S188" s="327"/>
      <c r="T188" s="327"/>
      <c r="U188" s="327"/>
      <c r="V188" s="327"/>
      <c r="W188" s="327"/>
      <c r="X188" s="327"/>
      <c r="Y188" s="327" t="s">
        <v>650</v>
      </c>
      <c r="Z188" s="327"/>
      <c r="AA188" s="327"/>
      <c r="AB188" s="327"/>
      <c r="AC188" s="327"/>
      <c r="AD188" s="327"/>
      <c r="AE188" s="327"/>
      <c r="AF188" s="327"/>
      <c r="AG188" s="327" t="s">
        <v>670</v>
      </c>
      <c r="AH188" s="327"/>
      <c r="AI188" s="327"/>
      <c r="AJ188" s="327"/>
      <c r="AK188" s="327"/>
      <c r="AL188" s="327"/>
      <c r="AM188" s="327"/>
      <c r="AN188" s="327"/>
      <c r="AO188" s="327"/>
      <c r="AP188" s="90"/>
    </row>
    <row r="189" spans="1:42" ht="45" customHeight="1" x14ac:dyDescent="0.25">
      <c r="A189" s="331"/>
      <c r="B189" s="332"/>
      <c r="C189" s="332"/>
      <c r="D189" s="332"/>
      <c r="E189" s="332"/>
      <c r="F189" s="332"/>
      <c r="G189" s="332"/>
      <c r="H189" s="332" t="s">
        <v>372</v>
      </c>
      <c r="I189" s="332"/>
      <c r="J189" s="332" t="s">
        <v>390</v>
      </c>
      <c r="K189" s="332"/>
      <c r="L189" s="332"/>
      <c r="M189" s="332"/>
      <c r="N189" s="332"/>
      <c r="O189" s="332"/>
      <c r="P189" s="332"/>
      <c r="Q189" s="332" t="s">
        <v>372</v>
      </c>
      <c r="R189" s="332"/>
      <c r="S189" s="332" t="s">
        <v>390</v>
      </c>
      <c r="T189" s="332"/>
      <c r="U189" s="332"/>
      <c r="V189" s="332"/>
      <c r="W189" s="332"/>
      <c r="X189" s="332"/>
      <c r="Y189" s="332" t="s">
        <v>372</v>
      </c>
      <c r="Z189" s="332"/>
      <c r="AA189" s="332" t="s">
        <v>390</v>
      </c>
      <c r="AB189" s="332"/>
      <c r="AC189" s="332"/>
      <c r="AD189" s="332"/>
      <c r="AE189" s="332"/>
      <c r="AF189" s="332"/>
      <c r="AG189" s="332" t="s">
        <v>372</v>
      </c>
      <c r="AH189" s="332"/>
      <c r="AI189" s="332" t="s">
        <v>390</v>
      </c>
      <c r="AJ189" s="332"/>
      <c r="AK189" s="332"/>
      <c r="AL189" s="332"/>
      <c r="AM189" s="332"/>
      <c r="AN189" s="332"/>
      <c r="AO189" s="332"/>
      <c r="AP189" s="90"/>
    </row>
    <row r="190" spans="1:42" s="96" customFormat="1" ht="30.75" customHeight="1" x14ac:dyDescent="0.25">
      <c r="A190" s="250">
        <v>1</v>
      </c>
      <c r="B190" s="325">
        <f ca="1">'Т 1'!CD7</f>
        <v>0</v>
      </c>
      <c r="C190" s="325"/>
      <c r="D190" s="325"/>
      <c r="E190" s="325"/>
      <c r="F190" s="325"/>
      <c r="G190" s="325"/>
      <c r="H190" s="344" t="str">
        <f ca="1">'Т 1'!DQ7</f>
        <v xml:space="preserve"> </v>
      </c>
      <c r="I190" s="344"/>
      <c r="J190" s="325" t="str">
        <f ca="1">'Т 1'!DR7</f>
        <v xml:space="preserve"> </v>
      </c>
      <c r="K190" s="325"/>
      <c r="L190" s="325"/>
      <c r="M190" s="325"/>
      <c r="N190" s="325"/>
      <c r="O190" s="325"/>
      <c r="P190" s="325"/>
      <c r="Q190" s="344" t="str">
        <f ca="1">'Т 1'!DS7</f>
        <v xml:space="preserve"> </v>
      </c>
      <c r="R190" s="344"/>
      <c r="S190" s="325" t="str">
        <f ca="1">'Т 1'!DT7</f>
        <v xml:space="preserve"> </v>
      </c>
      <c r="T190" s="325"/>
      <c r="U190" s="325"/>
      <c r="V190" s="325"/>
      <c r="W190" s="325"/>
      <c r="X190" s="325"/>
      <c r="Y190" s="344" t="str">
        <f ca="1">'Т 1'!DU7</f>
        <v xml:space="preserve"> </v>
      </c>
      <c r="Z190" s="344"/>
      <c r="AA190" s="325" t="str">
        <f ca="1">'Т 1'!DV7</f>
        <v xml:space="preserve"> </v>
      </c>
      <c r="AB190" s="325"/>
      <c r="AC190" s="325"/>
      <c r="AD190" s="325"/>
      <c r="AE190" s="325"/>
      <c r="AF190" s="325"/>
      <c r="AG190" s="344" t="str">
        <f ca="1">'Т 1'!DW7</f>
        <v xml:space="preserve"> </v>
      </c>
      <c r="AH190" s="344"/>
      <c r="AI190" s="325" t="str">
        <f ca="1">'Т 1'!DX7</f>
        <v xml:space="preserve"> </v>
      </c>
      <c r="AJ190" s="325"/>
      <c r="AK190" s="325"/>
      <c r="AL190" s="325"/>
      <c r="AM190" s="325"/>
      <c r="AN190" s="325"/>
      <c r="AO190" s="325"/>
    </row>
    <row r="191" spans="1:42" s="96" customFormat="1" x14ac:dyDescent="0.25">
      <c r="A191" s="250">
        <v>2</v>
      </c>
      <c r="B191" s="325" t="str">
        <f ca="1">'Т 1'!CD8</f>
        <v xml:space="preserve"> </v>
      </c>
      <c r="C191" s="325"/>
      <c r="D191" s="325"/>
      <c r="E191" s="325"/>
      <c r="F191" s="325"/>
      <c r="G191" s="325"/>
      <c r="H191" s="344" t="str">
        <f ca="1">'Т 1'!DQ8</f>
        <v xml:space="preserve"> </v>
      </c>
      <c r="I191" s="344"/>
      <c r="J191" s="325" t="str">
        <f ca="1">'Т 1'!DR8</f>
        <v xml:space="preserve"> </v>
      </c>
      <c r="K191" s="325"/>
      <c r="L191" s="325"/>
      <c r="M191" s="325"/>
      <c r="N191" s="325"/>
      <c r="O191" s="325"/>
      <c r="P191" s="325"/>
      <c r="Q191" s="344" t="str">
        <f ca="1">'Т 1'!DS8</f>
        <v xml:space="preserve"> </v>
      </c>
      <c r="R191" s="344"/>
      <c r="S191" s="325" t="str">
        <f ca="1">'Т 1'!DT8</f>
        <v xml:space="preserve"> </v>
      </c>
      <c r="T191" s="325"/>
      <c r="U191" s="325"/>
      <c r="V191" s="325"/>
      <c r="W191" s="325"/>
      <c r="X191" s="325"/>
      <c r="Y191" s="344" t="str">
        <f ca="1">'Т 1'!DU8</f>
        <v xml:space="preserve"> </v>
      </c>
      <c r="Z191" s="344"/>
      <c r="AA191" s="325" t="str">
        <f ca="1">'Т 1'!DV8</f>
        <v xml:space="preserve"> </v>
      </c>
      <c r="AB191" s="325"/>
      <c r="AC191" s="325"/>
      <c r="AD191" s="325"/>
      <c r="AE191" s="325"/>
      <c r="AF191" s="325"/>
      <c r="AG191" s="344" t="str">
        <f ca="1">'Т 1'!DW8</f>
        <v xml:space="preserve"> </v>
      </c>
      <c r="AH191" s="344"/>
      <c r="AI191" s="325" t="str">
        <f ca="1">'Т 1'!DX8</f>
        <v xml:space="preserve"> </v>
      </c>
      <c r="AJ191" s="325"/>
      <c r="AK191" s="325"/>
      <c r="AL191" s="325"/>
      <c r="AM191" s="325"/>
      <c r="AN191" s="325"/>
      <c r="AO191" s="325"/>
    </row>
    <row r="192" spans="1:42" s="96" customFormat="1" x14ac:dyDescent="0.25">
      <c r="A192" s="250">
        <v>3</v>
      </c>
      <c r="B192" s="325" t="str">
        <f ca="1">'Т 1'!CD9</f>
        <v xml:space="preserve"> </v>
      </c>
      <c r="C192" s="325"/>
      <c r="D192" s="325"/>
      <c r="E192" s="325"/>
      <c r="F192" s="325"/>
      <c r="G192" s="325"/>
      <c r="H192" s="344" t="str">
        <f ca="1">'Т 1'!DQ9</f>
        <v xml:space="preserve"> </v>
      </c>
      <c r="I192" s="344"/>
      <c r="J192" s="325" t="str">
        <f ca="1">'Т 1'!DR9</f>
        <v xml:space="preserve"> </v>
      </c>
      <c r="K192" s="325"/>
      <c r="L192" s="325"/>
      <c r="M192" s="325"/>
      <c r="N192" s="325"/>
      <c r="O192" s="325"/>
      <c r="P192" s="325"/>
      <c r="Q192" s="344" t="str">
        <f ca="1">'Т 1'!DS9</f>
        <v xml:space="preserve"> </v>
      </c>
      <c r="R192" s="344"/>
      <c r="S192" s="325" t="str">
        <f ca="1">'Т 1'!DT9</f>
        <v xml:space="preserve"> </v>
      </c>
      <c r="T192" s="325"/>
      <c r="U192" s="325"/>
      <c r="V192" s="325"/>
      <c r="W192" s="325"/>
      <c r="X192" s="325"/>
      <c r="Y192" s="344" t="str">
        <f ca="1">'Т 1'!DU9</f>
        <v xml:space="preserve"> </v>
      </c>
      <c r="Z192" s="344"/>
      <c r="AA192" s="325" t="str">
        <f ca="1">'Т 1'!DV9</f>
        <v xml:space="preserve"> </v>
      </c>
      <c r="AB192" s="325"/>
      <c r="AC192" s="325"/>
      <c r="AD192" s="325"/>
      <c r="AE192" s="325"/>
      <c r="AF192" s="325"/>
      <c r="AG192" s="344" t="str">
        <f ca="1">'Т 1'!DW9</f>
        <v xml:space="preserve"> </v>
      </c>
      <c r="AH192" s="344"/>
      <c r="AI192" s="325" t="str">
        <f ca="1">'Т 1'!DX9</f>
        <v xml:space="preserve"> </v>
      </c>
      <c r="AJ192" s="325"/>
      <c r="AK192" s="325"/>
      <c r="AL192" s="325"/>
      <c r="AM192" s="325"/>
      <c r="AN192" s="325"/>
      <c r="AO192" s="325"/>
    </row>
    <row r="193" spans="1:41" s="96" customFormat="1" x14ac:dyDescent="0.25">
      <c r="A193" s="250">
        <v>4</v>
      </c>
      <c r="B193" s="325" t="str">
        <f ca="1">'Т 1'!CD10</f>
        <v xml:space="preserve"> </v>
      </c>
      <c r="C193" s="325"/>
      <c r="D193" s="325"/>
      <c r="E193" s="325"/>
      <c r="F193" s="325"/>
      <c r="G193" s="325"/>
      <c r="H193" s="344" t="str">
        <f ca="1">'Т 1'!DQ10</f>
        <v xml:space="preserve"> </v>
      </c>
      <c r="I193" s="344"/>
      <c r="J193" s="325" t="str">
        <f ca="1">'Т 1'!DR10</f>
        <v xml:space="preserve"> </v>
      </c>
      <c r="K193" s="325"/>
      <c r="L193" s="325"/>
      <c r="M193" s="325"/>
      <c r="N193" s="325"/>
      <c r="O193" s="325"/>
      <c r="P193" s="325"/>
      <c r="Q193" s="344" t="str">
        <f ca="1">'Т 1'!DS10</f>
        <v xml:space="preserve"> </v>
      </c>
      <c r="R193" s="344"/>
      <c r="S193" s="325" t="str">
        <f ca="1">'Т 1'!DT10</f>
        <v xml:space="preserve"> </v>
      </c>
      <c r="T193" s="325"/>
      <c r="U193" s="325"/>
      <c r="V193" s="325"/>
      <c r="W193" s="325"/>
      <c r="X193" s="325"/>
      <c r="Y193" s="344" t="str">
        <f ca="1">'Т 1'!DU10</f>
        <v xml:space="preserve"> </v>
      </c>
      <c r="Z193" s="344"/>
      <c r="AA193" s="325" t="str">
        <f ca="1">'Т 1'!DV10</f>
        <v xml:space="preserve"> </v>
      </c>
      <c r="AB193" s="325"/>
      <c r="AC193" s="325"/>
      <c r="AD193" s="325"/>
      <c r="AE193" s="325"/>
      <c r="AF193" s="325"/>
      <c r="AG193" s="344" t="str">
        <f ca="1">'Т 1'!DW10</f>
        <v xml:space="preserve"> </v>
      </c>
      <c r="AH193" s="344"/>
      <c r="AI193" s="325" t="str">
        <f ca="1">'Т 1'!DX10</f>
        <v xml:space="preserve"> </v>
      </c>
      <c r="AJ193" s="325"/>
      <c r="AK193" s="325"/>
      <c r="AL193" s="325"/>
      <c r="AM193" s="325"/>
      <c r="AN193" s="325"/>
      <c r="AO193" s="325"/>
    </row>
    <row r="194" spans="1:41" s="96" customFormat="1" x14ac:dyDescent="0.25">
      <c r="A194" s="250">
        <v>5</v>
      </c>
      <c r="B194" s="325" t="str">
        <f ca="1">'Т 1'!CD11</f>
        <v xml:space="preserve"> </v>
      </c>
      <c r="C194" s="325"/>
      <c r="D194" s="325"/>
      <c r="E194" s="325"/>
      <c r="F194" s="325"/>
      <c r="G194" s="325"/>
      <c r="H194" s="344" t="str">
        <f ca="1">'Т 1'!DQ11</f>
        <v xml:space="preserve"> </v>
      </c>
      <c r="I194" s="344"/>
      <c r="J194" s="325" t="str">
        <f ca="1">'Т 1'!DR11</f>
        <v xml:space="preserve"> </v>
      </c>
      <c r="K194" s="325"/>
      <c r="L194" s="325"/>
      <c r="M194" s="325"/>
      <c r="N194" s="325"/>
      <c r="O194" s="325"/>
      <c r="P194" s="325"/>
      <c r="Q194" s="344" t="str">
        <f ca="1">'Т 1'!DS11</f>
        <v xml:space="preserve"> </v>
      </c>
      <c r="R194" s="344"/>
      <c r="S194" s="325" t="str">
        <f ca="1">'Т 1'!DT11</f>
        <v xml:space="preserve"> </v>
      </c>
      <c r="T194" s="325"/>
      <c r="U194" s="325"/>
      <c r="V194" s="325"/>
      <c r="W194" s="325"/>
      <c r="X194" s="325"/>
      <c r="Y194" s="344" t="str">
        <f ca="1">'Т 1'!DU11</f>
        <v xml:space="preserve"> </v>
      </c>
      <c r="Z194" s="344"/>
      <c r="AA194" s="325" t="str">
        <f ca="1">'Т 1'!DV11</f>
        <v xml:space="preserve"> </v>
      </c>
      <c r="AB194" s="325"/>
      <c r="AC194" s="325"/>
      <c r="AD194" s="325"/>
      <c r="AE194" s="325"/>
      <c r="AF194" s="325"/>
      <c r="AG194" s="344" t="str">
        <f ca="1">'Т 1'!DW11</f>
        <v xml:space="preserve"> </v>
      </c>
      <c r="AH194" s="344"/>
      <c r="AI194" s="325" t="str">
        <f ca="1">'Т 1'!DX11</f>
        <v xml:space="preserve"> </v>
      </c>
      <c r="AJ194" s="325"/>
      <c r="AK194" s="325"/>
      <c r="AL194" s="325"/>
      <c r="AM194" s="325"/>
      <c r="AN194" s="325"/>
      <c r="AO194" s="325"/>
    </row>
    <row r="195" spans="1:41" s="96" customFormat="1" x14ac:dyDescent="0.25">
      <c r="A195" s="250">
        <v>6</v>
      </c>
      <c r="B195" s="325" t="str">
        <f ca="1">'Т 1'!CD12</f>
        <v xml:space="preserve"> </v>
      </c>
      <c r="C195" s="325"/>
      <c r="D195" s="325"/>
      <c r="E195" s="325"/>
      <c r="F195" s="325"/>
      <c r="G195" s="325"/>
      <c r="H195" s="344" t="str">
        <f ca="1">'Т 1'!DQ12</f>
        <v xml:space="preserve"> </v>
      </c>
      <c r="I195" s="344"/>
      <c r="J195" s="325" t="str">
        <f ca="1">'Т 1'!DR12</f>
        <v xml:space="preserve"> </v>
      </c>
      <c r="K195" s="325"/>
      <c r="L195" s="325"/>
      <c r="M195" s="325"/>
      <c r="N195" s="325"/>
      <c r="O195" s="325"/>
      <c r="P195" s="325"/>
      <c r="Q195" s="344" t="str">
        <f ca="1">'Т 1'!DS12</f>
        <v xml:space="preserve"> </v>
      </c>
      <c r="R195" s="344"/>
      <c r="S195" s="325" t="str">
        <f ca="1">'Т 1'!DT12</f>
        <v xml:space="preserve"> </v>
      </c>
      <c r="T195" s="325"/>
      <c r="U195" s="325"/>
      <c r="V195" s="325"/>
      <c r="W195" s="325"/>
      <c r="X195" s="325"/>
      <c r="Y195" s="344" t="str">
        <f ca="1">'Т 1'!DU12</f>
        <v xml:space="preserve"> </v>
      </c>
      <c r="Z195" s="344"/>
      <c r="AA195" s="325" t="str">
        <f ca="1">'Т 1'!DV12</f>
        <v xml:space="preserve"> </v>
      </c>
      <c r="AB195" s="325"/>
      <c r="AC195" s="325"/>
      <c r="AD195" s="325"/>
      <c r="AE195" s="325"/>
      <c r="AF195" s="325"/>
      <c r="AG195" s="344" t="str">
        <f ca="1">'Т 1'!DW12</f>
        <v xml:space="preserve"> </v>
      </c>
      <c r="AH195" s="344"/>
      <c r="AI195" s="325" t="str">
        <f ca="1">'Т 1'!DX12</f>
        <v xml:space="preserve"> </v>
      </c>
      <c r="AJ195" s="325"/>
      <c r="AK195" s="325"/>
      <c r="AL195" s="325"/>
      <c r="AM195" s="325"/>
      <c r="AN195" s="325"/>
      <c r="AO195" s="325"/>
    </row>
    <row r="196" spans="1:41" s="96" customFormat="1" x14ac:dyDescent="0.25">
      <c r="A196" s="250">
        <v>7</v>
      </c>
      <c r="B196" s="325" t="str">
        <f ca="1">'Т 1'!CD13</f>
        <v xml:space="preserve"> </v>
      </c>
      <c r="C196" s="325"/>
      <c r="D196" s="325"/>
      <c r="E196" s="325"/>
      <c r="F196" s="325"/>
      <c r="G196" s="325"/>
      <c r="H196" s="344" t="str">
        <f ca="1">'Т 1'!DQ13</f>
        <v xml:space="preserve"> </v>
      </c>
      <c r="I196" s="344"/>
      <c r="J196" s="325" t="str">
        <f ca="1">'Т 1'!DR13</f>
        <v xml:space="preserve"> </v>
      </c>
      <c r="K196" s="325"/>
      <c r="L196" s="325"/>
      <c r="M196" s="325"/>
      <c r="N196" s="325"/>
      <c r="O196" s="325"/>
      <c r="P196" s="325"/>
      <c r="Q196" s="344" t="str">
        <f ca="1">'Т 1'!DS13</f>
        <v xml:space="preserve"> </v>
      </c>
      <c r="R196" s="344"/>
      <c r="S196" s="325" t="str">
        <f ca="1">'Т 1'!DT13</f>
        <v xml:space="preserve"> </v>
      </c>
      <c r="T196" s="325"/>
      <c r="U196" s="325"/>
      <c r="V196" s="325"/>
      <c r="W196" s="325"/>
      <c r="X196" s="325"/>
      <c r="Y196" s="344" t="str">
        <f ca="1">'Т 1'!DU13</f>
        <v xml:space="preserve"> </v>
      </c>
      <c r="Z196" s="344"/>
      <c r="AA196" s="325" t="str">
        <f ca="1">'Т 1'!DV13</f>
        <v xml:space="preserve"> </v>
      </c>
      <c r="AB196" s="325"/>
      <c r="AC196" s="325"/>
      <c r="AD196" s="325"/>
      <c r="AE196" s="325"/>
      <c r="AF196" s="325"/>
      <c r="AG196" s="344" t="str">
        <f ca="1">'Т 1'!DW13</f>
        <v xml:space="preserve"> </v>
      </c>
      <c r="AH196" s="344"/>
      <c r="AI196" s="325" t="str">
        <f ca="1">'Т 1'!DX13</f>
        <v xml:space="preserve"> </v>
      </c>
      <c r="AJ196" s="325"/>
      <c r="AK196" s="325"/>
      <c r="AL196" s="325"/>
      <c r="AM196" s="325"/>
      <c r="AN196" s="325"/>
      <c r="AO196" s="325"/>
    </row>
    <row r="197" spans="1:41" s="96" customFormat="1" x14ac:dyDescent="0.25">
      <c r="A197" s="250">
        <v>8</v>
      </c>
      <c r="B197" s="325" t="str">
        <f ca="1">'Т 1'!CD14</f>
        <v xml:space="preserve"> </v>
      </c>
      <c r="C197" s="325"/>
      <c r="D197" s="325"/>
      <c r="E197" s="325"/>
      <c r="F197" s="325"/>
      <c r="G197" s="325"/>
      <c r="H197" s="344" t="str">
        <f ca="1">'Т 1'!DQ14</f>
        <v xml:space="preserve"> </v>
      </c>
      <c r="I197" s="344"/>
      <c r="J197" s="325" t="str">
        <f ca="1">'Т 1'!DR14</f>
        <v xml:space="preserve"> </v>
      </c>
      <c r="K197" s="325"/>
      <c r="L197" s="325"/>
      <c r="M197" s="325"/>
      <c r="N197" s="325"/>
      <c r="O197" s="325"/>
      <c r="P197" s="325"/>
      <c r="Q197" s="344" t="str">
        <f ca="1">'Т 1'!DS14</f>
        <v xml:space="preserve"> </v>
      </c>
      <c r="R197" s="344"/>
      <c r="S197" s="325" t="str">
        <f ca="1">'Т 1'!DT14</f>
        <v xml:space="preserve"> </v>
      </c>
      <c r="T197" s="325"/>
      <c r="U197" s="325"/>
      <c r="V197" s="325"/>
      <c r="W197" s="325"/>
      <c r="X197" s="325"/>
      <c r="Y197" s="344" t="str">
        <f ca="1">'Т 1'!DU14</f>
        <v xml:space="preserve"> </v>
      </c>
      <c r="Z197" s="344"/>
      <c r="AA197" s="325" t="str">
        <f ca="1">'Т 1'!DV14</f>
        <v xml:space="preserve"> </v>
      </c>
      <c r="AB197" s="325"/>
      <c r="AC197" s="325"/>
      <c r="AD197" s="325"/>
      <c r="AE197" s="325"/>
      <c r="AF197" s="325"/>
      <c r="AG197" s="344" t="str">
        <f ca="1">'Т 1'!DW14</f>
        <v xml:space="preserve"> </v>
      </c>
      <c r="AH197" s="344"/>
      <c r="AI197" s="325" t="str">
        <f ca="1">'Т 1'!DX14</f>
        <v xml:space="preserve"> </v>
      </c>
      <c r="AJ197" s="325"/>
      <c r="AK197" s="325"/>
      <c r="AL197" s="325"/>
      <c r="AM197" s="325"/>
      <c r="AN197" s="325"/>
      <c r="AO197" s="325"/>
    </row>
    <row r="198" spans="1:41" s="96" customFormat="1" x14ac:dyDescent="0.25">
      <c r="A198" s="250">
        <v>9</v>
      </c>
      <c r="B198" s="325" t="str">
        <f ca="1">'Т 1'!CD15</f>
        <v xml:space="preserve"> </v>
      </c>
      <c r="C198" s="325"/>
      <c r="D198" s="325"/>
      <c r="E198" s="325"/>
      <c r="F198" s="325"/>
      <c r="G198" s="325"/>
      <c r="H198" s="344" t="str">
        <f ca="1">'Т 1'!DQ15</f>
        <v xml:space="preserve"> </v>
      </c>
      <c r="I198" s="344"/>
      <c r="J198" s="325" t="str">
        <f ca="1">'Т 1'!DR15</f>
        <v xml:space="preserve"> </v>
      </c>
      <c r="K198" s="325"/>
      <c r="L198" s="325"/>
      <c r="M198" s="325"/>
      <c r="N198" s="325"/>
      <c r="O198" s="325"/>
      <c r="P198" s="325"/>
      <c r="Q198" s="344" t="str">
        <f ca="1">'Т 1'!DS15</f>
        <v xml:space="preserve"> </v>
      </c>
      <c r="R198" s="344"/>
      <c r="S198" s="325" t="str">
        <f ca="1">'Т 1'!DT15</f>
        <v xml:space="preserve"> </v>
      </c>
      <c r="T198" s="325"/>
      <c r="U198" s="325"/>
      <c r="V198" s="325"/>
      <c r="W198" s="325"/>
      <c r="X198" s="325"/>
      <c r="Y198" s="344" t="str">
        <f ca="1">'Т 1'!DU15</f>
        <v xml:space="preserve"> </v>
      </c>
      <c r="Z198" s="344"/>
      <c r="AA198" s="325" t="str">
        <f ca="1">'Т 1'!DV15</f>
        <v xml:space="preserve"> </v>
      </c>
      <c r="AB198" s="325"/>
      <c r="AC198" s="325"/>
      <c r="AD198" s="325"/>
      <c r="AE198" s="325"/>
      <c r="AF198" s="325"/>
      <c r="AG198" s="344" t="str">
        <f ca="1">'Т 1'!DW15</f>
        <v xml:space="preserve"> </v>
      </c>
      <c r="AH198" s="344"/>
      <c r="AI198" s="325" t="str">
        <f ca="1">'Т 1'!DX15</f>
        <v xml:space="preserve"> </v>
      </c>
      <c r="AJ198" s="325"/>
      <c r="AK198" s="325"/>
      <c r="AL198" s="325"/>
      <c r="AM198" s="325"/>
      <c r="AN198" s="325"/>
      <c r="AO198" s="325"/>
    </row>
    <row r="199" spans="1:41" s="96" customFormat="1" x14ac:dyDescent="0.25">
      <c r="A199" s="250">
        <v>10</v>
      </c>
      <c r="B199" s="325" t="str">
        <f ca="1">'Т 1'!CD16</f>
        <v xml:space="preserve"> </v>
      </c>
      <c r="C199" s="325"/>
      <c r="D199" s="325"/>
      <c r="E199" s="325"/>
      <c r="F199" s="325"/>
      <c r="G199" s="325"/>
      <c r="H199" s="344" t="str">
        <f ca="1">'Т 1'!DQ16</f>
        <v xml:space="preserve"> </v>
      </c>
      <c r="I199" s="344"/>
      <c r="J199" s="325" t="str">
        <f ca="1">'Т 1'!DR16</f>
        <v xml:space="preserve"> </v>
      </c>
      <c r="K199" s="325"/>
      <c r="L199" s="325"/>
      <c r="M199" s="325"/>
      <c r="N199" s="325"/>
      <c r="O199" s="325"/>
      <c r="P199" s="325"/>
      <c r="Q199" s="344" t="str">
        <f ca="1">'Т 1'!DS16</f>
        <v xml:space="preserve"> </v>
      </c>
      <c r="R199" s="344"/>
      <c r="S199" s="325" t="str">
        <f ca="1">'Т 1'!DT16</f>
        <v xml:space="preserve"> </v>
      </c>
      <c r="T199" s="325"/>
      <c r="U199" s="325"/>
      <c r="V199" s="325"/>
      <c r="W199" s="325"/>
      <c r="X199" s="325"/>
      <c r="Y199" s="344" t="str">
        <f ca="1">'Т 1'!DU16</f>
        <v xml:space="preserve"> </v>
      </c>
      <c r="Z199" s="344"/>
      <c r="AA199" s="325" t="str">
        <f ca="1">'Т 1'!DV16</f>
        <v xml:space="preserve"> </v>
      </c>
      <c r="AB199" s="325"/>
      <c r="AC199" s="325"/>
      <c r="AD199" s="325"/>
      <c r="AE199" s="325"/>
      <c r="AF199" s="325"/>
      <c r="AG199" s="344" t="str">
        <f ca="1">'Т 1'!DW16</f>
        <v xml:space="preserve"> </v>
      </c>
      <c r="AH199" s="344"/>
      <c r="AI199" s="325" t="str">
        <f ca="1">'Т 1'!DX16</f>
        <v xml:space="preserve"> </v>
      </c>
      <c r="AJ199" s="325"/>
      <c r="AK199" s="325"/>
      <c r="AL199" s="325"/>
      <c r="AM199" s="325"/>
      <c r="AN199" s="325"/>
      <c r="AO199" s="325"/>
    </row>
    <row r="200" spans="1:41" s="96" customFormat="1" x14ac:dyDescent="0.25">
      <c r="A200" s="250">
        <v>11</v>
      </c>
      <c r="B200" s="325" t="str">
        <f ca="1">'Т 1'!CD17</f>
        <v xml:space="preserve"> </v>
      </c>
      <c r="C200" s="325"/>
      <c r="D200" s="325"/>
      <c r="E200" s="325"/>
      <c r="F200" s="325"/>
      <c r="G200" s="325"/>
      <c r="H200" s="344" t="str">
        <f ca="1">'Т 1'!DQ17</f>
        <v xml:space="preserve"> </v>
      </c>
      <c r="I200" s="344"/>
      <c r="J200" s="325" t="str">
        <f ca="1">'Т 1'!DR17</f>
        <v xml:space="preserve"> </v>
      </c>
      <c r="K200" s="325"/>
      <c r="L200" s="325"/>
      <c r="M200" s="325"/>
      <c r="N200" s="325"/>
      <c r="O200" s="325"/>
      <c r="P200" s="325"/>
      <c r="Q200" s="344" t="str">
        <f ca="1">'Т 1'!DS17</f>
        <v xml:space="preserve"> </v>
      </c>
      <c r="R200" s="344"/>
      <c r="S200" s="325" t="str">
        <f ca="1">'Т 1'!DT17</f>
        <v xml:space="preserve"> </v>
      </c>
      <c r="T200" s="325"/>
      <c r="U200" s="325"/>
      <c r="V200" s="325"/>
      <c r="W200" s="325"/>
      <c r="X200" s="325"/>
      <c r="Y200" s="344" t="str">
        <f ca="1">'Т 1'!DU17</f>
        <v xml:space="preserve"> </v>
      </c>
      <c r="Z200" s="344"/>
      <c r="AA200" s="325" t="str">
        <f ca="1">'Т 1'!DV17</f>
        <v xml:space="preserve"> </v>
      </c>
      <c r="AB200" s="325"/>
      <c r="AC200" s="325"/>
      <c r="AD200" s="325"/>
      <c r="AE200" s="325"/>
      <c r="AF200" s="325"/>
      <c r="AG200" s="344" t="str">
        <f ca="1">'Т 1'!DW17</f>
        <v xml:space="preserve"> </v>
      </c>
      <c r="AH200" s="344"/>
      <c r="AI200" s="325" t="str">
        <f ca="1">'Т 1'!DX17</f>
        <v xml:space="preserve"> </v>
      </c>
      <c r="AJ200" s="325"/>
      <c r="AK200" s="325"/>
      <c r="AL200" s="325"/>
      <c r="AM200" s="325"/>
      <c r="AN200" s="325"/>
      <c r="AO200" s="325"/>
    </row>
    <row r="201" spans="1:41" s="96" customFormat="1" x14ac:dyDescent="0.25">
      <c r="A201" s="250">
        <v>12</v>
      </c>
      <c r="B201" s="325" t="str">
        <f ca="1">'Т 1'!CD18</f>
        <v xml:space="preserve"> </v>
      </c>
      <c r="C201" s="325"/>
      <c r="D201" s="325"/>
      <c r="E201" s="325"/>
      <c r="F201" s="325"/>
      <c r="G201" s="325"/>
      <c r="H201" s="344" t="str">
        <f ca="1">'Т 1'!DQ18</f>
        <v xml:space="preserve"> </v>
      </c>
      <c r="I201" s="344"/>
      <c r="J201" s="325" t="str">
        <f ca="1">'Т 1'!DR18</f>
        <v xml:space="preserve"> </v>
      </c>
      <c r="K201" s="325"/>
      <c r="L201" s="325"/>
      <c r="M201" s="325"/>
      <c r="N201" s="325"/>
      <c r="O201" s="325"/>
      <c r="P201" s="325"/>
      <c r="Q201" s="344" t="str">
        <f ca="1">'Т 1'!DS18</f>
        <v xml:space="preserve"> </v>
      </c>
      <c r="R201" s="344"/>
      <c r="S201" s="325" t="str">
        <f ca="1">'Т 1'!DT18</f>
        <v xml:space="preserve"> </v>
      </c>
      <c r="T201" s="325"/>
      <c r="U201" s="325"/>
      <c r="V201" s="325"/>
      <c r="W201" s="325"/>
      <c r="X201" s="325"/>
      <c r="Y201" s="344" t="str">
        <f ca="1">'Т 1'!DU18</f>
        <v xml:space="preserve"> </v>
      </c>
      <c r="Z201" s="344"/>
      <c r="AA201" s="325" t="str">
        <f ca="1">'Т 1'!DV18</f>
        <v xml:space="preserve"> </v>
      </c>
      <c r="AB201" s="325"/>
      <c r="AC201" s="325"/>
      <c r="AD201" s="325"/>
      <c r="AE201" s="325"/>
      <c r="AF201" s="325"/>
      <c r="AG201" s="344" t="str">
        <f ca="1">'Т 1'!DW18</f>
        <v xml:space="preserve"> </v>
      </c>
      <c r="AH201" s="344"/>
      <c r="AI201" s="325" t="str">
        <f ca="1">'Т 1'!DX18</f>
        <v xml:space="preserve"> </v>
      </c>
      <c r="AJ201" s="325"/>
      <c r="AK201" s="325"/>
      <c r="AL201" s="325"/>
      <c r="AM201" s="325"/>
      <c r="AN201" s="325"/>
      <c r="AO201" s="325"/>
    </row>
    <row r="202" spans="1:41" s="96" customFormat="1" x14ac:dyDescent="0.25">
      <c r="A202" s="250">
        <v>13</v>
      </c>
      <c r="B202" s="325" t="str">
        <f ca="1">'Т 1'!CD19</f>
        <v xml:space="preserve"> </v>
      </c>
      <c r="C202" s="325"/>
      <c r="D202" s="325"/>
      <c r="E202" s="325"/>
      <c r="F202" s="325"/>
      <c r="G202" s="325"/>
      <c r="H202" s="344" t="str">
        <f ca="1">'Т 1'!DQ19</f>
        <v xml:space="preserve"> </v>
      </c>
      <c r="I202" s="344"/>
      <c r="J202" s="325" t="str">
        <f ca="1">'Т 1'!DR19</f>
        <v xml:space="preserve"> </v>
      </c>
      <c r="K202" s="325"/>
      <c r="L202" s="325"/>
      <c r="M202" s="325"/>
      <c r="N202" s="325"/>
      <c r="O202" s="325"/>
      <c r="P202" s="325"/>
      <c r="Q202" s="344" t="str">
        <f ca="1">'Т 1'!DS19</f>
        <v xml:space="preserve"> </v>
      </c>
      <c r="R202" s="344"/>
      <c r="S202" s="325" t="str">
        <f ca="1">'Т 1'!DT19</f>
        <v xml:space="preserve"> </v>
      </c>
      <c r="T202" s="325"/>
      <c r="U202" s="325"/>
      <c r="V202" s="325"/>
      <c r="W202" s="325"/>
      <c r="X202" s="325"/>
      <c r="Y202" s="344" t="str">
        <f ca="1">'Т 1'!DU19</f>
        <v xml:space="preserve"> </v>
      </c>
      <c r="Z202" s="344"/>
      <c r="AA202" s="325" t="str">
        <f ca="1">'Т 1'!DV19</f>
        <v xml:space="preserve"> </v>
      </c>
      <c r="AB202" s="325"/>
      <c r="AC202" s="325"/>
      <c r="AD202" s="325"/>
      <c r="AE202" s="325"/>
      <c r="AF202" s="325"/>
      <c r="AG202" s="344" t="str">
        <f ca="1">'Т 1'!DW19</f>
        <v xml:space="preserve"> </v>
      </c>
      <c r="AH202" s="344"/>
      <c r="AI202" s="325" t="str">
        <f ca="1">'Т 1'!DX19</f>
        <v xml:space="preserve"> </v>
      </c>
      <c r="AJ202" s="325"/>
      <c r="AK202" s="325"/>
      <c r="AL202" s="325"/>
      <c r="AM202" s="325"/>
      <c r="AN202" s="325"/>
      <c r="AO202" s="325"/>
    </row>
    <row r="203" spans="1:41" s="96" customFormat="1" x14ac:dyDescent="0.25">
      <c r="A203" s="250">
        <v>14</v>
      </c>
      <c r="B203" s="325" t="str">
        <f ca="1">'Т 1'!CD20</f>
        <v xml:space="preserve"> </v>
      </c>
      <c r="C203" s="325"/>
      <c r="D203" s="325"/>
      <c r="E203" s="325"/>
      <c r="F203" s="325"/>
      <c r="G203" s="325"/>
      <c r="H203" s="344" t="str">
        <f ca="1">'Т 1'!DQ20</f>
        <v xml:space="preserve"> </v>
      </c>
      <c r="I203" s="344"/>
      <c r="J203" s="325" t="str">
        <f ca="1">'Т 1'!DR20</f>
        <v xml:space="preserve"> </v>
      </c>
      <c r="K203" s="325"/>
      <c r="L203" s="325"/>
      <c r="M203" s="325"/>
      <c r="N203" s="325"/>
      <c r="O203" s="325"/>
      <c r="P203" s="325"/>
      <c r="Q203" s="344" t="str">
        <f ca="1">'Т 1'!DS20</f>
        <v xml:space="preserve"> </v>
      </c>
      <c r="R203" s="344"/>
      <c r="S203" s="325" t="str">
        <f ca="1">'Т 1'!DT20</f>
        <v xml:space="preserve"> </v>
      </c>
      <c r="T203" s="325"/>
      <c r="U203" s="325"/>
      <c r="V203" s="325"/>
      <c r="W203" s="325"/>
      <c r="X203" s="325"/>
      <c r="Y203" s="344" t="str">
        <f ca="1">'Т 1'!DU20</f>
        <v xml:space="preserve"> </v>
      </c>
      <c r="Z203" s="344"/>
      <c r="AA203" s="325" t="str">
        <f ca="1">'Т 1'!DV20</f>
        <v xml:space="preserve"> </v>
      </c>
      <c r="AB203" s="325"/>
      <c r="AC203" s="325"/>
      <c r="AD203" s="325"/>
      <c r="AE203" s="325"/>
      <c r="AF203" s="325"/>
      <c r="AG203" s="344" t="str">
        <f ca="1">'Т 1'!DW20</f>
        <v xml:space="preserve"> </v>
      </c>
      <c r="AH203" s="344"/>
      <c r="AI203" s="325" t="str">
        <f ca="1">'Т 1'!DX20</f>
        <v xml:space="preserve"> </v>
      </c>
      <c r="AJ203" s="325"/>
      <c r="AK203" s="325"/>
      <c r="AL203" s="325"/>
      <c r="AM203" s="325"/>
      <c r="AN203" s="325"/>
      <c r="AO203" s="325"/>
    </row>
    <row r="204" spans="1:41" s="96" customFormat="1" x14ac:dyDescent="0.25">
      <c r="A204" s="250">
        <v>15</v>
      </c>
      <c r="B204" s="325" t="str">
        <f ca="1">'Т 1'!CD21</f>
        <v xml:space="preserve"> </v>
      </c>
      <c r="C204" s="325"/>
      <c r="D204" s="325"/>
      <c r="E204" s="325"/>
      <c r="F204" s="325"/>
      <c r="G204" s="325"/>
      <c r="H204" s="344" t="str">
        <f ca="1">'Т 1'!DQ21</f>
        <v xml:space="preserve"> </v>
      </c>
      <c r="I204" s="344"/>
      <c r="J204" s="325" t="str">
        <f ca="1">'Т 1'!DR21</f>
        <v xml:space="preserve"> </v>
      </c>
      <c r="K204" s="325"/>
      <c r="L204" s="325"/>
      <c r="M204" s="325"/>
      <c r="N204" s="325"/>
      <c r="O204" s="325"/>
      <c r="P204" s="325"/>
      <c r="Q204" s="344" t="str">
        <f ca="1">'Т 1'!DS21</f>
        <v xml:space="preserve"> </v>
      </c>
      <c r="R204" s="344"/>
      <c r="S204" s="325" t="str">
        <f ca="1">'Т 1'!DT21</f>
        <v xml:space="preserve"> </v>
      </c>
      <c r="T204" s="325"/>
      <c r="U204" s="325"/>
      <c r="V204" s="325"/>
      <c r="W204" s="325"/>
      <c r="X204" s="325"/>
      <c r="Y204" s="344" t="str">
        <f ca="1">'Т 1'!DU21</f>
        <v xml:space="preserve"> </v>
      </c>
      <c r="Z204" s="344"/>
      <c r="AA204" s="325" t="str">
        <f ca="1">'Т 1'!DV21</f>
        <v xml:space="preserve"> </v>
      </c>
      <c r="AB204" s="325"/>
      <c r="AC204" s="325"/>
      <c r="AD204" s="325"/>
      <c r="AE204" s="325"/>
      <c r="AF204" s="325"/>
      <c r="AG204" s="344" t="str">
        <f ca="1">'Т 1'!DW21</f>
        <v xml:space="preserve"> </v>
      </c>
      <c r="AH204" s="344"/>
      <c r="AI204" s="325" t="str">
        <f ca="1">'Т 1'!DX21</f>
        <v xml:space="preserve"> </v>
      </c>
      <c r="AJ204" s="325"/>
      <c r="AK204" s="325"/>
      <c r="AL204" s="325"/>
      <c r="AM204" s="325"/>
      <c r="AN204" s="325"/>
      <c r="AO204" s="325"/>
    </row>
    <row r="205" spans="1:41" s="96" customFormat="1" x14ac:dyDescent="0.25">
      <c r="A205" s="250">
        <v>16</v>
      </c>
      <c r="B205" s="325" t="str">
        <f ca="1">'Т 1'!CD22</f>
        <v xml:space="preserve"> </v>
      </c>
      <c r="C205" s="325"/>
      <c r="D205" s="325"/>
      <c r="E205" s="325"/>
      <c r="F205" s="325"/>
      <c r="G205" s="325"/>
      <c r="H205" s="344" t="str">
        <f ca="1">'Т 1'!DQ22</f>
        <v xml:space="preserve"> </v>
      </c>
      <c r="I205" s="344"/>
      <c r="J205" s="325" t="str">
        <f ca="1">'Т 1'!DR22</f>
        <v xml:space="preserve"> </v>
      </c>
      <c r="K205" s="325"/>
      <c r="L205" s="325"/>
      <c r="M205" s="325"/>
      <c r="N205" s="325"/>
      <c r="O205" s="325"/>
      <c r="P205" s="325"/>
      <c r="Q205" s="344" t="str">
        <f ca="1">'Т 1'!DS22</f>
        <v xml:space="preserve"> </v>
      </c>
      <c r="R205" s="344"/>
      <c r="S205" s="325" t="str">
        <f ca="1">'Т 1'!DT22</f>
        <v xml:space="preserve"> </v>
      </c>
      <c r="T205" s="325"/>
      <c r="U205" s="325"/>
      <c r="V205" s="325"/>
      <c r="W205" s="325"/>
      <c r="X205" s="325"/>
      <c r="Y205" s="344" t="str">
        <f ca="1">'Т 1'!DU22</f>
        <v xml:space="preserve"> </v>
      </c>
      <c r="Z205" s="344"/>
      <c r="AA205" s="325" t="str">
        <f ca="1">'Т 1'!DV22</f>
        <v xml:space="preserve"> </v>
      </c>
      <c r="AB205" s="325"/>
      <c r="AC205" s="325"/>
      <c r="AD205" s="325"/>
      <c r="AE205" s="325"/>
      <c r="AF205" s="325"/>
      <c r="AG205" s="344" t="str">
        <f ca="1">'Т 1'!DW22</f>
        <v xml:space="preserve"> </v>
      </c>
      <c r="AH205" s="344"/>
      <c r="AI205" s="325" t="str">
        <f ca="1">'Т 1'!DX22</f>
        <v xml:space="preserve"> </v>
      </c>
      <c r="AJ205" s="325"/>
      <c r="AK205" s="325"/>
      <c r="AL205" s="325"/>
      <c r="AM205" s="325"/>
      <c r="AN205" s="325"/>
      <c r="AO205" s="325"/>
    </row>
    <row r="206" spans="1:41" s="96" customFormat="1" x14ac:dyDescent="0.25">
      <c r="A206" s="250">
        <v>17</v>
      </c>
      <c r="B206" s="325" t="str">
        <f ca="1">'Т 1'!CD23</f>
        <v xml:space="preserve"> </v>
      </c>
      <c r="C206" s="325"/>
      <c r="D206" s="325"/>
      <c r="E206" s="325"/>
      <c r="F206" s="325"/>
      <c r="G206" s="325"/>
      <c r="H206" s="344" t="str">
        <f ca="1">'Т 1'!DQ23</f>
        <v xml:space="preserve"> </v>
      </c>
      <c r="I206" s="344"/>
      <c r="J206" s="325" t="str">
        <f ca="1">'Т 1'!DR23</f>
        <v xml:space="preserve"> </v>
      </c>
      <c r="K206" s="325"/>
      <c r="L206" s="325"/>
      <c r="M206" s="325"/>
      <c r="N206" s="325"/>
      <c r="O206" s="325"/>
      <c r="P206" s="325"/>
      <c r="Q206" s="344" t="str">
        <f ca="1">'Т 1'!DS23</f>
        <v xml:space="preserve"> </v>
      </c>
      <c r="R206" s="344"/>
      <c r="S206" s="325" t="str">
        <f ca="1">'Т 1'!DT23</f>
        <v xml:space="preserve"> </v>
      </c>
      <c r="T206" s="325"/>
      <c r="U206" s="325"/>
      <c r="V206" s="325"/>
      <c r="W206" s="325"/>
      <c r="X206" s="325"/>
      <c r="Y206" s="344" t="str">
        <f ca="1">'Т 1'!DU23</f>
        <v xml:space="preserve"> </v>
      </c>
      <c r="Z206" s="344"/>
      <c r="AA206" s="325" t="str">
        <f ca="1">'Т 1'!DV23</f>
        <v xml:space="preserve"> </v>
      </c>
      <c r="AB206" s="325"/>
      <c r="AC206" s="325"/>
      <c r="AD206" s="325"/>
      <c r="AE206" s="325"/>
      <c r="AF206" s="325"/>
      <c r="AG206" s="344" t="str">
        <f ca="1">'Т 1'!DW23</f>
        <v xml:space="preserve"> </v>
      </c>
      <c r="AH206" s="344"/>
      <c r="AI206" s="325" t="str">
        <f ca="1">'Т 1'!DX23</f>
        <v xml:space="preserve"> </v>
      </c>
      <c r="AJ206" s="325"/>
      <c r="AK206" s="325"/>
      <c r="AL206" s="325"/>
      <c r="AM206" s="325"/>
      <c r="AN206" s="325"/>
      <c r="AO206" s="325"/>
    </row>
    <row r="207" spans="1:41" s="96" customFormat="1" x14ac:dyDescent="0.25">
      <c r="A207" s="250">
        <v>18</v>
      </c>
      <c r="B207" s="325" t="str">
        <f ca="1">'Т 1'!CD24</f>
        <v xml:space="preserve"> </v>
      </c>
      <c r="C207" s="325"/>
      <c r="D207" s="325"/>
      <c r="E207" s="325"/>
      <c r="F207" s="325"/>
      <c r="G207" s="325"/>
      <c r="H207" s="344" t="str">
        <f ca="1">'Т 1'!DQ24</f>
        <v xml:space="preserve"> </v>
      </c>
      <c r="I207" s="344"/>
      <c r="J207" s="325" t="str">
        <f ca="1">'Т 1'!DR24</f>
        <v xml:space="preserve"> </v>
      </c>
      <c r="K207" s="325"/>
      <c r="L207" s="325"/>
      <c r="M207" s="325"/>
      <c r="N207" s="325"/>
      <c r="O207" s="325"/>
      <c r="P207" s="325"/>
      <c r="Q207" s="344" t="str">
        <f ca="1">'Т 1'!DS24</f>
        <v xml:space="preserve"> </v>
      </c>
      <c r="R207" s="344"/>
      <c r="S207" s="325" t="str">
        <f ca="1">'Т 1'!DT24</f>
        <v xml:space="preserve"> </v>
      </c>
      <c r="T207" s="325"/>
      <c r="U207" s="325"/>
      <c r="V207" s="325"/>
      <c r="W207" s="325"/>
      <c r="X207" s="325"/>
      <c r="Y207" s="344" t="str">
        <f ca="1">'Т 1'!DU24</f>
        <v xml:space="preserve"> </v>
      </c>
      <c r="Z207" s="344"/>
      <c r="AA207" s="325" t="str">
        <f ca="1">'Т 1'!DV24</f>
        <v xml:space="preserve"> </v>
      </c>
      <c r="AB207" s="325"/>
      <c r="AC207" s="325"/>
      <c r="AD207" s="325"/>
      <c r="AE207" s="325"/>
      <c r="AF207" s="325"/>
      <c r="AG207" s="344" t="str">
        <f ca="1">'Т 1'!DW24</f>
        <v xml:space="preserve"> </v>
      </c>
      <c r="AH207" s="344"/>
      <c r="AI207" s="325" t="str">
        <f ca="1">'Т 1'!DX24</f>
        <v xml:space="preserve"> </v>
      </c>
      <c r="AJ207" s="325"/>
      <c r="AK207" s="325"/>
      <c r="AL207" s="325"/>
      <c r="AM207" s="325"/>
      <c r="AN207" s="325"/>
      <c r="AO207" s="325"/>
    </row>
    <row r="208" spans="1:41" s="96" customFormat="1" x14ac:dyDescent="0.25">
      <c r="A208" s="250">
        <v>19</v>
      </c>
      <c r="B208" s="325" t="str">
        <f ca="1">'Т 1'!CD25</f>
        <v xml:space="preserve"> </v>
      </c>
      <c r="C208" s="325"/>
      <c r="D208" s="325"/>
      <c r="E208" s="325"/>
      <c r="F208" s="325"/>
      <c r="G208" s="325"/>
      <c r="H208" s="344" t="str">
        <f ca="1">'Т 1'!DQ25</f>
        <v xml:space="preserve"> </v>
      </c>
      <c r="I208" s="344"/>
      <c r="J208" s="325" t="str">
        <f ca="1">'Т 1'!DR25</f>
        <v xml:space="preserve"> </v>
      </c>
      <c r="K208" s="325"/>
      <c r="L208" s="325"/>
      <c r="M208" s="325"/>
      <c r="N208" s="325"/>
      <c r="O208" s="325"/>
      <c r="P208" s="325"/>
      <c r="Q208" s="344" t="str">
        <f ca="1">'Т 1'!DS25</f>
        <v xml:space="preserve"> </v>
      </c>
      <c r="R208" s="344"/>
      <c r="S208" s="325" t="str">
        <f ca="1">'Т 1'!DT25</f>
        <v xml:space="preserve"> </v>
      </c>
      <c r="T208" s="325"/>
      <c r="U208" s="325"/>
      <c r="V208" s="325"/>
      <c r="W208" s="325"/>
      <c r="X208" s="325"/>
      <c r="Y208" s="344" t="str">
        <f ca="1">'Т 1'!DU25</f>
        <v xml:space="preserve"> </v>
      </c>
      <c r="Z208" s="344"/>
      <c r="AA208" s="325" t="str">
        <f ca="1">'Т 1'!DV25</f>
        <v xml:space="preserve"> </v>
      </c>
      <c r="AB208" s="325"/>
      <c r="AC208" s="325"/>
      <c r="AD208" s="325"/>
      <c r="AE208" s="325"/>
      <c r="AF208" s="325"/>
      <c r="AG208" s="344" t="str">
        <f ca="1">'Т 1'!DW25</f>
        <v xml:space="preserve"> </v>
      </c>
      <c r="AH208" s="344"/>
      <c r="AI208" s="325" t="str">
        <f ca="1">'Т 1'!DX25</f>
        <v xml:space="preserve"> </v>
      </c>
      <c r="AJ208" s="325"/>
      <c r="AK208" s="325"/>
      <c r="AL208" s="325"/>
      <c r="AM208" s="325"/>
      <c r="AN208" s="325"/>
      <c r="AO208" s="325"/>
    </row>
    <row r="209" spans="1:42" s="96" customFormat="1" x14ac:dyDescent="0.25">
      <c r="A209" s="250">
        <v>20</v>
      </c>
      <c r="B209" s="325" t="str">
        <f ca="1">'Т 1'!CD26</f>
        <v xml:space="preserve"> </v>
      </c>
      <c r="C209" s="325"/>
      <c r="D209" s="325"/>
      <c r="E209" s="325"/>
      <c r="F209" s="325"/>
      <c r="G209" s="325"/>
      <c r="H209" s="344" t="str">
        <f ca="1">'Т 1'!DQ26</f>
        <v xml:space="preserve"> </v>
      </c>
      <c r="I209" s="344"/>
      <c r="J209" s="325" t="str">
        <f ca="1">'Т 1'!DR26</f>
        <v xml:space="preserve"> </v>
      </c>
      <c r="K209" s="325"/>
      <c r="L209" s="325"/>
      <c r="M209" s="325"/>
      <c r="N209" s="325"/>
      <c r="O209" s="325"/>
      <c r="P209" s="325"/>
      <c r="Q209" s="344" t="str">
        <f ca="1">'Т 1'!DS26</f>
        <v xml:space="preserve"> </v>
      </c>
      <c r="R209" s="344"/>
      <c r="S209" s="325" t="str">
        <f ca="1">'Т 1'!DT26</f>
        <v xml:space="preserve"> </v>
      </c>
      <c r="T209" s="325"/>
      <c r="U209" s="325"/>
      <c r="V209" s="325"/>
      <c r="W209" s="325"/>
      <c r="X209" s="325"/>
      <c r="Y209" s="344" t="str">
        <f ca="1">'Т 1'!DU26</f>
        <v xml:space="preserve"> </v>
      </c>
      <c r="Z209" s="344"/>
      <c r="AA209" s="325" t="str">
        <f ca="1">'Т 1'!DV26</f>
        <v xml:space="preserve"> </v>
      </c>
      <c r="AB209" s="325"/>
      <c r="AC209" s="325"/>
      <c r="AD209" s="325"/>
      <c r="AE209" s="325"/>
      <c r="AF209" s="325"/>
      <c r="AG209" s="344" t="str">
        <f ca="1">'Т 1'!DW26</f>
        <v xml:space="preserve"> </v>
      </c>
      <c r="AH209" s="344"/>
      <c r="AI209" s="325" t="str">
        <f ca="1">'Т 1'!DX26</f>
        <v xml:space="preserve"> </v>
      </c>
      <c r="AJ209" s="325"/>
      <c r="AK209" s="325"/>
      <c r="AL209" s="325"/>
      <c r="AM209" s="325"/>
      <c r="AN209" s="325"/>
      <c r="AO209" s="325"/>
    </row>
    <row r="210" spans="1:42" x14ac:dyDescent="0.25">
      <c r="A210" s="200"/>
      <c r="B210" s="22"/>
      <c r="C210" s="22"/>
      <c r="D210" s="22"/>
      <c r="E210" s="22"/>
      <c r="F210" s="22"/>
      <c r="G210" s="22"/>
      <c r="H210" s="24"/>
      <c r="I210" s="24"/>
      <c r="J210" s="22"/>
      <c r="K210" s="22"/>
      <c r="L210" s="22"/>
      <c r="M210" s="22"/>
      <c r="N210" s="22"/>
      <c r="O210" s="22"/>
      <c r="P210" s="22"/>
      <c r="Q210" s="22"/>
      <c r="R210" s="22"/>
      <c r="S210" s="22"/>
      <c r="T210" s="22"/>
      <c r="U210" s="22"/>
      <c r="V210" s="22"/>
      <c r="W210" s="22"/>
      <c r="X210" s="22"/>
      <c r="Y210" s="24"/>
      <c r="Z210" s="24"/>
      <c r="AA210" s="22"/>
      <c r="AB210" s="22"/>
      <c r="AC210" s="22"/>
      <c r="AD210" s="22"/>
      <c r="AE210" s="22"/>
      <c r="AF210" s="22"/>
      <c r="AG210" s="22"/>
      <c r="AH210" s="22"/>
      <c r="AI210" s="22"/>
      <c r="AJ210" s="22"/>
      <c r="AK210" s="22"/>
      <c r="AL210" s="22"/>
      <c r="AM210" s="22"/>
      <c r="AN210" s="22"/>
      <c r="AO210" s="22"/>
      <c r="AP210" s="90"/>
    </row>
    <row r="211" spans="1:42" ht="29.25" customHeight="1" x14ac:dyDescent="0.25">
      <c r="A211" s="121" t="s">
        <v>639</v>
      </c>
      <c r="B211" s="345" t="s">
        <v>736</v>
      </c>
      <c r="C211" s="345"/>
      <c r="D211" s="345"/>
      <c r="E211" s="345"/>
      <c r="F211" s="345"/>
      <c r="G211" s="345"/>
      <c r="H211" s="345"/>
      <c r="I211" s="345"/>
      <c r="J211" s="345"/>
      <c r="K211" s="345"/>
      <c r="L211" s="345"/>
      <c r="M211" s="345"/>
      <c r="N211" s="345"/>
      <c r="O211" s="345"/>
      <c r="P211" s="345"/>
      <c r="Q211" s="345"/>
      <c r="R211" s="345"/>
      <c r="S211" s="345"/>
      <c r="T211" s="345"/>
      <c r="U211" s="345"/>
      <c r="V211" s="345"/>
      <c r="W211" s="345"/>
      <c r="X211" s="345"/>
      <c r="Y211" s="345"/>
      <c r="Z211" s="345"/>
      <c r="AA211" s="345"/>
      <c r="AB211" s="345"/>
      <c r="AC211" s="345"/>
      <c r="AD211" s="345"/>
      <c r="AE211" s="345"/>
      <c r="AF211" s="345"/>
      <c r="AG211" s="345"/>
      <c r="AH211" s="345"/>
      <c r="AI211" s="345"/>
      <c r="AJ211" s="345"/>
      <c r="AK211" s="345"/>
      <c r="AL211" s="345"/>
      <c r="AM211" s="345"/>
      <c r="AN211" s="345"/>
      <c r="AO211" s="345"/>
    </row>
    <row r="212" spans="1:42" ht="23.25" customHeight="1" x14ac:dyDescent="0.25">
      <c r="A212" s="121" t="s">
        <v>640</v>
      </c>
      <c r="B212" s="346" t="s">
        <v>737</v>
      </c>
      <c r="C212" s="346"/>
      <c r="D212" s="346"/>
      <c r="E212" s="346"/>
      <c r="F212" s="346"/>
      <c r="G212" s="346"/>
      <c r="H212" s="346"/>
      <c r="I212" s="346"/>
      <c r="J212" s="346"/>
      <c r="K212" s="346"/>
      <c r="L212" s="346"/>
      <c r="M212" s="346"/>
      <c r="N212" s="346"/>
      <c r="O212" s="346"/>
      <c r="P212" s="346"/>
      <c r="Q212" s="346"/>
      <c r="R212" s="346"/>
      <c r="S212" s="346"/>
      <c r="T212" s="346"/>
      <c r="U212" s="346"/>
      <c r="V212" s="346"/>
      <c r="W212" s="346"/>
      <c r="X212" s="346"/>
      <c r="Y212" s="346"/>
      <c r="Z212" s="346"/>
      <c r="AA212" s="346"/>
      <c r="AB212" s="346"/>
      <c r="AC212" s="346"/>
      <c r="AD212" s="346"/>
      <c r="AE212" s="346"/>
      <c r="AF212" s="346"/>
      <c r="AG212" s="346"/>
      <c r="AH212" s="346"/>
      <c r="AI212" s="346"/>
      <c r="AJ212" s="346"/>
      <c r="AK212" s="346"/>
      <c r="AL212" s="346"/>
      <c r="AM212" s="346"/>
      <c r="AN212" s="346"/>
      <c r="AO212" s="346"/>
    </row>
    <row r="213" spans="1:42" ht="24.75" customHeight="1" x14ac:dyDescent="0.25">
      <c r="A213" s="121" t="s">
        <v>641</v>
      </c>
      <c r="B213" s="346" t="s">
        <v>648</v>
      </c>
      <c r="C213" s="346"/>
      <c r="D213" s="346"/>
      <c r="E213" s="346"/>
      <c r="F213" s="346"/>
      <c r="G213" s="346"/>
      <c r="H213" s="346"/>
      <c r="I213" s="346"/>
      <c r="J213" s="346"/>
      <c r="K213" s="346"/>
      <c r="L213" s="346"/>
      <c r="M213" s="346"/>
      <c r="N213" s="346"/>
      <c r="O213" s="346"/>
      <c r="P213" s="346"/>
      <c r="Q213" s="346"/>
      <c r="R213" s="346"/>
      <c r="S213" s="346"/>
      <c r="T213" s="346"/>
      <c r="U213" s="346"/>
      <c r="V213" s="346"/>
      <c r="W213" s="346"/>
      <c r="X213" s="346"/>
      <c r="Y213" s="346"/>
      <c r="Z213" s="346"/>
      <c r="AA213" s="346"/>
      <c r="AB213" s="346"/>
      <c r="AC213" s="346"/>
      <c r="AD213" s="346"/>
      <c r="AE213" s="346"/>
      <c r="AF213" s="346"/>
      <c r="AG213" s="346"/>
      <c r="AH213" s="346"/>
      <c r="AI213" s="346"/>
      <c r="AJ213" s="346"/>
      <c r="AK213" s="346"/>
      <c r="AL213" s="346"/>
      <c r="AM213" s="346"/>
      <c r="AN213" s="346"/>
      <c r="AO213" s="346"/>
    </row>
    <row r="214" spans="1:42" ht="99.75" customHeight="1" x14ac:dyDescent="0.25">
      <c r="A214" s="121" t="s">
        <v>642</v>
      </c>
      <c r="B214" s="346" t="s">
        <v>738</v>
      </c>
      <c r="C214" s="346"/>
      <c r="D214" s="346"/>
      <c r="E214" s="346"/>
      <c r="F214" s="346"/>
      <c r="G214" s="346"/>
      <c r="H214" s="346"/>
      <c r="I214" s="346"/>
      <c r="J214" s="346"/>
      <c r="K214" s="346"/>
      <c r="L214" s="346"/>
      <c r="M214" s="346"/>
      <c r="N214" s="346"/>
      <c r="O214" s="346"/>
      <c r="P214" s="346"/>
      <c r="Q214" s="346"/>
      <c r="R214" s="346"/>
      <c r="S214" s="346"/>
      <c r="T214" s="346"/>
      <c r="U214" s="346"/>
      <c r="V214" s="346"/>
      <c r="W214" s="346"/>
      <c r="X214" s="346"/>
      <c r="Y214" s="346"/>
      <c r="Z214" s="346"/>
      <c r="AA214" s="346"/>
      <c r="AB214" s="346"/>
      <c r="AC214" s="346"/>
      <c r="AD214" s="346"/>
      <c r="AE214" s="346"/>
      <c r="AF214" s="346"/>
      <c r="AG214" s="346"/>
      <c r="AH214" s="346"/>
      <c r="AI214" s="346"/>
      <c r="AJ214" s="346"/>
      <c r="AK214" s="346"/>
      <c r="AL214" s="346"/>
      <c r="AM214" s="346"/>
      <c r="AN214" s="346"/>
      <c r="AO214" s="346"/>
    </row>
    <row r="215" spans="1:42" x14ac:dyDescent="0.25">
      <c r="A215" s="331" t="s">
        <v>122</v>
      </c>
      <c r="B215" s="332" t="s">
        <v>369</v>
      </c>
      <c r="C215" s="332"/>
      <c r="D215" s="332"/>
      <c r="E215" s="332"/>
      <c r="F215" s="332"/>
      <c r="G215" s="332"/>
      <c r="H215" s="333" t="s">
        <v>375</v>
      </c>
      <c r="I215" s="333"/>
      <c r="J215" s="333"/>
      <c r="K215" s="333"/>
      <c r="L215" s="333"/>
      <c r="M215" s="333"/>
      <c r="N215" s="333"/>
      <c r="O215" s="333"/>
      <c r="P215" s="333"/>
      <c r="Q215" s="333"/>
      <c r="R215" s="333"/>
      <c r="S215" s="333"/>
      <c r="T215" s="333"/>
      <c r="U215" s="333"/>
      <c r="V215" s="333"/>
      <c r="W215" s="333"/>
      <c r="X215" s="333"/>
      <c r="Y215" s="333"/>
      <c r="Z215" s="333"/>
      <c r="AA215" s="333"/>
      <c r="AB215" s="333"/>
      <c r="AC215" s="333"/>
      <c r="AD215" s="333"/>
      <c r="AE215" s="333"/>
      <c r="AF215" s="333"/>
      <c r="AG215" s="333"/>
      <c r="AH215" s="333"/>
      <c r="AI215" s="333"/>
      <c r="AJ215" s="333"/>
      <c r="AK215" s="333"/>
      <c r="AL215" s="333"/>
      <c r="AM215" s="333"/>
      <c r="AN215" s="333"/>
      <c r="AO215" s="333"/>
      <c r="AP215" s="93"/>
    </row>
    <row r="216" spans="1:42" ht="15" customHeight="1" x14ac:dyDescent="0.25">
      <c r="A216" s="331"/>
      <c r="B216" s="332"/>
      <c r="C216" s="332"/>
      <c r="D216" s="332"/>
      <c r="E216" s="332"/>
      <c r="F216" s="332"/>
      <c r="G216" s="332"/>
      <c r="H216" s="327" t="s">
        <v>651</v>
      </c>
      <c r="I216" s="327"/>
      <c r="J216" s="327"/>
      <c r="K216" s="327"/>
      <c r="L216" s="327"/>
      <c r="M216" s="327"/>
      <c r="N216" s="327"/>
      <c r="O216" s="327"/>
      <c r="P216" s="327"/>
      <c r="Q216" s="327" t="s">
        <v>652</v>
      </c>
      <c r="R216" s="327"/>
      <c r="S216" s="327"/>
      <c r="T216" s="327"/>
      <c r="U216" s="327"/>
      <c r="V216" s="327"/>
      <c r="W216" s="327"/>
      <c r="X216" s="327"/>
      <c r="Y216" s="327" t="s">
        <v>653</v>
      </c>
      <c r="Z216" s="327"/>
      <c r="AA216" s="327"/>
      <c r="AB216" s="327"/>
      <c r="AC216" s="327"/>
      <c r="AD216" s="327"/>
      <c r="AE216" s="327"/>
      <c r="AF216" s="327"/>
      <c r="AG216" s="327" t="s">
        <v>654</v>
      </c>
      <c r="AH216" s="327"/>
      <c r="AI216" s="327"/>
      <c r="AJ216" s="327"/>
      <c r="AK216" s="327"/>
      <c r="AL216" s="327"/>
      <c r="AM216" s="327"/>
      <c r="AN216" s="327"/>
      <c r="AO216" s="327"/>
      <c r="AP216" s="90"/>
    </row>
    <row r="217" spans="1:42" ht="45" customHeight="1" x14ac:dyDescent="0.25">
      <c r="A217" s="331"/>
      <c r="B217" s="332"/>
      <c r="C217" s="332"/>
      <c r="D217" s="332"/>
      <c r="E217" s="332"/>
      <c r="F217" s="332"/>
      <c r="G217" s="332"/>
      <c r="H217" s="332" t="s">
        <v>372</v>
      </c>
      <c r="I217" s="332"/>
      <c r="J217" s="332" t="s">
        <v>390</v>
      </c>
      <c r="K217" s="332"/>
      <c r="L217" s="332"/>
      <c r="M217" s="332"/>
      <c r="N217" s="332"/>
      <c r="O217" s="332"/>
      <c r="P217" s="332"/>
      <c r="Q217" s="332" t="s">
        <v>372</v>
      </c>
      <c r="R217" s="332"/>
      <c r="S217" s="332" t="s">
        <v>390</v>
      </c>
      <c r="T217" s="332"/>
      <c r="U217" s="332"/>
      <c r="V217" s="332"/>
      <c r="W217" s="332"/>
      <c r="X217" s="332"/>
      <c r="Y217" s="332" t="s">
        <v>372</v>
      </c>
      <c r="Z217" s="332"/>
      <c r="AA217" s="332" t="s">
        <v>390</v>
      </c>
      <c r="AB217" s="332"/>
      <c r="AC217" s="332"/>
      <c r="AD217" s="332"/>
      <c r="AE217" s="332"/>
      <c r="AF217" s="332"/>
      <c r="AG217" s="332" t="s">
        <v>372</v>
      </c>
      <c r="AH217" s="332"/>
      <c r="AI217" s="332" t="s">
        <v>390</v>
      </c>
      <c r="AJ217" s="332"/>
      <c r="AK217" s="332"/>
      <c r="AL217" s="332"/>
      <c r="AM217" s="332"/>
      <c r="AN217" s="332"/>
      <c r="AO217" s="332"/>
      <c r="AP217" s="90"/>
    </row>
    <row r="218" spans="1:42" s="96" customFormat="1" ht="30.75" customHeight="1" x14ac:dyDescent="0.25">
      <c r="A218" s="250">
        <v>1</v>
      </c>
      <c r="B218" s="325">
        <f ca="1">'Т 1'!CD7</f>
        <v>0</v>
      </c>
      <c r="C218" s="325"/>
      <c r="D218" s="325"/>
      <c r="E218" s="325"/>
      <c r="F218" s="325"/>
      <c r="G218" s="325"/>
      <c r="H218" s="344" t="str">
        <f ca="1">'Т 1'!DY7</f>
        <v xml:space="preserve"> </v>
      </c>
      <c r="I218" s="344"/>
      <c r="J218" s="325" t="str">
        <f ca="1">'Т 1'!DZ7</f>
        <v xml:space="preserve"> </v>
      </c>
      <c r="K218" s="325"/>
      <c r="L218" s="325"/>
      <c r="M218" s="325"/>
      <c r="N218" s="325"/>
      <c r="O218" s="325"/>
      <c r="P218" s="325"/>
      <c r="Q218" s="344" t="str">
        <f ca="1">'Т 1'!EA7</f>
        <v xml:space="preserve"> </v>
      </c>
      <c r="R218" s="344"/>
      <c r="S218" s="325" t="str">
        <f ca="1">'Т 1'!EB7</f>
        <v xml:space="preserve"> </v>
      </c>
      <c r="T218" s="325"/>
      <c r="U218" s="325"/>
      <c r="V218" s="325"/>
      <c r="W218" s="325"/>
      <c r="X218" s="325"/>
      <c r="Y218" s="344" t="str">
        <f ca="1">'Т 1'!EC7</f>
        <v xml:space="preserve"> </v>
      </c>
      <c r="Z218" s="344"/>
      <c r="AA218" s="325" t="str">
        <f ca="1">'Т 1'!ED7</f>
        <v xml:space="preserve"> </v>
      </c>
      <c r="AB218" s="325"/>
      <c r="AC218" s="325"/>
      <c r="AD218" s="325"/>
      <c r="AE218" s="325"/>
      <c r="AF218" s="325"/>
      <c r="AG218" s="344" t="str">
        <f ca="1">'Т 1'!EE7</f>
        <v xml:space="preserve"> </v>
      </c>
      <c r="AH218" s="344"/>
      <c r="AI218" s="325" t="str">
        <f ca="1">'Т 1'!EF7</f>
        <v xml:space="preserve"> </v>
      </c>
      <c r="AJ218" s="325"/>
      <c r="AK218" s="325"/>
      <c r="AL218" s="325"/>
      <c r="AM218" s="325"/>
      <c r="AN218" s="325"/>
      <c r="AO218" s="325"/>
    </row>
    <row r="219" spans="1:42" s="96" customFormat="1" x14ac:dyDescent="0.25">
      <c r="A219" s="250">
        <v>2</v>
      </c>
      <c r="B219" s="325" t="str">
        <f ca="1">'Т 1'!CD8</f>
        <v xml:space="preserve"> </v>
      </c>
      <c r="C219" s="325"/>
      <c r="D219" s="325"/>
      <c r="E219" s="325"/>
      <c r="F219" s="325"/>
      <c r="G219" s="325"/>
      <c r="H219" s="344" t="str">
        <f ca="1">'Т 1'!DY8</f>
        <v xml:space="preserve"> </v>
      </c>
      <c r="I219" s="344"/>
      <c r="J219" s="325" t="str">
        <f ca="1">'Т 1'!DZ8</f>
        <v xml:space="preserve"> </v>
      </c>
      <c r="K219" s="325"/>
      <c r="L219" s="325"/>
      <c r="M219" s="325"/>
      <c r="N219" s="325"/>
      <c r="O219" s="325"/>
      <c r="P219" s="325"/>
      <c r="Q219" s="344" t="str">
        <f ca="1">'Т 1'!EA8</f>
        <v xml:space="preserve"> </v>
      </c>
      <c r="R219" s="344"/>
      <c r="S219" s="325" t="str">
        <f ca="1">'Т 1'!EB8</f>
        <v xml:space="preserve"> </v>
      </c>
      <c r="T219" s="325"/>
      <c r="U219" s="325"/>
      <c r="V219" s="325"/>
      <c r="W219" s="325"/>
      <c r="X219" s="325"/>
      <c r="Y219" s="344" t="str">
        <f ca="1">'Т 1'!EC8</f>
        <v xml:space="preserve"> </v>
      </c>
      <c r="Z219" s="344"/>
      <c r="AA219" s="325" t="str">
        <f ca="1">'Т 1'!ED8</f>
        <v xml:space="preserve"> </v>
      </c>
      <c r="AB219" s="325"/>
      <c r="AC219" s="325"/>
      <c r="AD219" s="325"/>
      <c r="AE219" s="325"/>
      <c r="AF219" s="325"/>
      <c r="AG219" s="344" t="str">
        <f ca="1">'Т 1'!EE8</f>
        <v xml:space="preserve"> </v>
      </c>
      <c r="AH219" s="344"/>
      <c r="AI219" s="325" t="str">
        <f ca="1">'Т 1'!EF8</f>
        <v xml:space="preserve"> </v>
      </c>
      <c r="AJ219" s="325"/>
      <c r="AK219" s="325"/>
      <c r="AL219" s="325"/>
      <c r="AM219" s="325"/>
      <c r="AN219" s="325"/>
      <c r="AO219" s="325"/>
    </row>
    <row r="220" spans="1:42" s="96" customFormat="1" x14ac:dyDescent="0.25">
      <c r="A220" s="250">
        <v>3</v>
      </c>
      <c r="B220" s="325" t="str">
        <f ca="1">'Т 1'!CD9</f>
        <v xml:space="preserve"> </v>
      </c>
      <c r="C220" s="325"/>
      <c r="D220" s="325"/>
      <c r="E220" s="325"/>
      <c r="F220" s="325"/>
      <c r="G220" s="325"/>
      <c r="H220" s="344" t="str">
        <f ca="1">'Т 1'!DY9</f>
        <v xml:space="preserve"> </v>
      </c>
      <c r="I220" s="344"/>
      <c r="J220" s="325" t="str">
        <f ca="1">'Т 1'!DZ9</f>
        <v xml:space="preserve"> </v>
      </c>
      <c r="K220" s="325"/>
      <c r="L220" s="325"/>
      <c r="M220" s="325"/>
      <c r="N220" s="325"/>
      <c r="O220" s="325"/>
      <c r="P220" s="325"/>
      <c r="Q220" s="344" t="str">
        <f ca="1">'Т 1'!EA9</f>
        <v xml:space="preserve"> </v>
      </c>
      <c r="R220" s="344"/>
      <c r="S220" s="325" t="str">
        <f ca="1">'Т 1'!EB9</f>
        <v xml:space="preserve"> </v>
      </c>
      <c r="T220" s="325"/>
      <c r="U220" s="325"/>
      <c r="V220" s="325"/>
      <c r="W220" s="325"/>
      <c r="X220" s="325"/>
      <c r="Y220" s="344" t="str">
        <f ca="1">'Т 1'!EC9</f>
        <v xml:space="preserve"> </v>
      </c>
      <c r="Z220" s="344"/>
      <c r="AA220" s="325" t="str">
        <f ca="1">'Т 1'!ED9</f>
        <v xml:space="preserve"> </v>
      </c>
      <c r="AB220" s="325"/>
      <c r="AC220" s="325"/>
      <c r="AD220" s="325"/>
      <c r="AE220" s="325"/>
      <c r="AF220" s="325"/>
      <c r="AG220" s="344" t="str">
        <f ca="1">'Т 1'!EE9</f>
        <v xml:space="preserve"> </v>
      </c>
      <c r="AH220" s="344"/>
      <c r="AI220" s="325" t="str">
        <f ca="1">'Т 1'!EF9</f>
        <v xml:space="preserve"> </v>
      </c>
      <c r="AJ220" s="325"/>
      <c r="AK220" s="325"/>
      <c r="AL220" s="325"/>
      <c r="AM220" s="325"/>
      <c r="AN220" s="325"/>
      <c r="AO220" s="325"/>
    </row>
    <row r="221" spans="1:42" s="96" customFormat="1" x14ac:dyDescent="0.25">
      <c r="A221" s="250">
        <v>4</v>
      </c>
      <c r="B221" s="325" t="str">
        <f ca="1">'Т 1'!CD10</f>
        <v xml:space="preserve"> </v>
      </c>
      <c r="C221" s="325"/>
      <c r="D221" s="325"/>
      <c r="E221" s="325"/>
      <c r="F221" s="325"/>
      <c r="G221" s="325"/>
      <c r="H221" s="344" t="str">
        <f ca="1">'Т 1'!DY10</f>
        <v xml:space="preserve"> </v>
      </c>
      <c r="I221" s="344"/>
      <c r="J221" s="325" t="str">
        <f ca="1">'Т 1'!DZ10</f>
        <v xml:space="preserve"> </v>
      </c>
      <c r="K221" s="325"/>
      <c r="L221" s="325"/>
      <c r="M221" s="325"/>
      <c r="N221" s="325"/>
      <c r="O221" s="325"/>
      <c r="P221" s="325"/>
      <c r="Q221" s="344" t="str">
        <f ca="1">'Т 1'!EA10</f>
        <v xml:space="preserve"> </v>
      </c>
      <c r="R221" s="344"/>
      <c r="S221" s="325" t="str">
        <f ca="1">'Т 1'!EB10</f>
        <v xml:space="preserve"> </v>
      </c>
      <c r="T221" s="325"/>
      <c r="U221" s="325"/>
      <c r="V221" s="325"/>
      <c r="W221" s="325"/>
      <c r="X221" s="325"/>
      <c r="Y221" s="344" t="str">
        <f ca="1">'Т 1'!EC10</f>
        <v xml:space="preserve"> </v>
      </c>
      <c r="Z221" s="344"/>
      <c r="AA221" s="325" t="str">
        <f ca="1">'Т 1'!ED10</f>
        <v xml:space="preserve"> </v>
      </c>
      <c r="AB221" s="325"/>
      <c r="AC221" s="325"/>
      <c r="AD221" s="325"/>
      <c r="AE221" s="325"/>
      <c r="AF221" s="325"/>
      <c r="AG221" s="344" t="str">
        <f ca="1">'Т 1'!EE10</f>
        <v xml:space="preserve"> </v>
      </c>
      <c r="AH221" s="344"/>
      <c r="AI221" s="325" t="str">
        <f ca="1">'Т 1'!EF10</f>
        <v xml:space="preserve"> </v>
      </c>
      <c r="AJ221" s="325"/>
      <c r="AK221" s="325"/>
      <c r="AL221" s="325"/>
      <c r="AM221" s="325"/>
      <c r="AN221" s="325"/>
      <c r="AO221" s="325"/>
    </row>
    <row r="222" spans="1:42" s="96" customFormat="1" x14ac:dyDescent="0.25">
      <c r="A222" s="250">
        <v>5</v>
      </c>
      <c r="B222" s="325" t="str">
        <f ca="1">'Т 1'!CD11</f>
        <v xml:space="preserve"> </v>
      </c>
      <c r="C222" s="325"/>
      <c r="D222" s="325"/>
      <c r="E222" s="325"/>
      <c r="F222" s="325"/>
      <c r="G222" s="325"/>
      <c r="H222" s="344" t="str">
        <f ca="1">'Т 1'!DY11</f>
        <v xml:space="preserve"> </v>
      </c>
      <c r="I222" s="344"/>
      <c r="J222" s="325" t="str">
        <f ca="1">'Т 1'!DZ11</f>
        <v xml:space="preserve"> </v>
      </c>
      <c r="K222" s="325"/>
      <c r="L222" s="325"/>
      <c r="M222" s="325"/>
      <c r="N222" s="325"/>
      <c r="O222" s="325"/>
      <c r="P222" s="325"/>
      <c r="Q222" s="344" t="str">
        <f ca="1">'Т 1'!EA11</f>
        <v xml:space="preserve"> </v>
      </c>
      <c r="R222" s="344"/>
      <c r="S222" s="325" t="str">
        <f ca="1">'Т 1'!EB11</f>
        <v xml:space="preserve"> </v>
      </c>
      <c r="T222" s="325"/>
      <c r="U222" s="325"/>
      <c r="V222" s="325"/>
      <c r="W222" s="325"/>
      <c r="X222" s="325"/>
      <c r="Y222" s="344" t="str">
        <f ca="1">'Т 1'!EC11</f>
        <v xml:space="preserve"> </v>
      </c>
      <c r="Z222" s="344"/>
      <c r="AA222" s="325" t="str">
        <f ca="1">'Т 1'!ED11</f>
        <v xml:space="preserve"> </v>
      </c>
      <c r="AB222" s="325"/>
      <c r="AC222" s="325"/>
      <c r="AD222" s="325"/>
      <c r="AE222" s="325"/>
      <c r="AF222" s="325"/>
      <c r="AG222" s="344" t="str">
        <f ca="1">'Т 1'!EE11</f>
        <v xml:space="preserve"> </v>
      </c>
      <c r="AH222" s="344"/>
      <c r="AI222" s="325" t="str">
        <f ca="1">'Т 1'!EF11</f>
        <v xml:space="preserve"> </v>
      </c>
      <c r="AJ222" s="325"/>
      <c r="AK222" s="325"/>
      <c r="AL222" s="325"/>
      <c r="AM222" s="325"/>
      <c r="AN222" s="325"/>
      <c r="AO222" s="325"/>
    </row>
    <row r="223" spans="1:42" s="96" customFormat="1" x14ac:dyDescent="0.25">
      <c r="A223" s="250">
        <v>6</v>
      </c>
      <c r="B223" s="325" t="str">
        <f ca="1">'Т 1'!CD12</f>
        <v xml:space="preserve"> </v>
      </c>
      <c r="C223" s="325"/>
      <c r="D223" s="325"/>
      <c r="E223" s="325"/>
      <c r="F223" s="325"/>
      <c r="G223" s="325"/>
      <c r="H223" s="344" t="str">
        <f ca="1">'Т 1'!DY12</f>
        <v xml:space="preserve"> </v>
      </c>
      <c r="I223" s="344"/>
      <c r="J223" s="325" t="str">
        <f ca="1">'Т 1'!DZ12</f>
        <v xml:space="preserve"> </v>
      </c>
      <c r="K223" s="325"/>
      <c r="L223" s="325"/>
      <c r="M223" s="325"/>
      <c r="N223" s="325"/>
      <c r="O223" s="325"/>
      <c r="P223" s="325"/>
      <c r="Q223" s="344" t="str">
        <f ca="1">'Т 1'!EA12</f>
        <v xml:space="preserve"> </v>
      </c>
      <c r="R223" s="344"/>
      <c r="S223" s="325" t="str">
        <f ca="1">'Т 1'!EB12</f>
        <v xml:space="preserve"> </v>
      </c>
      <c r="T223" s="325"/>
      <c r="U223" s="325"/>
      <c r="V223" s="325"/>
      <c r="W223" s="325"/>
      <c r="X223" s="325"/>
      <c r="Y223" s="344" t="str">
        <f ca="1">'Т 1'!EC12</f>
        <v xml:space="preserve"> </v>
      </c>
      <c r="Z223" s="344"/>
      <c r="AA223" s="325" t="str">
        <f ca="1">'Т 1'!ED12</f>
        <v xml:space="preserve"> </v>
      </c>
      <c r="AB223" s="325"/>
      <c r="AC223" s="325"/>
      <c r="AD223" s="325"/>
      <c r="AE223" s="325"/>
      <c r="AF223" s="325"/>
      <c r="AG223" s="344" t="str">
        <f ca="1">'Т 1'!EE12</f>
        <v xml:space="preserve"> </v>
      </c>
      <c r="AH223" s="344"/>
      <c r="AI223" s="325" t="str">
        <f ca="1">'Т 1'!EF12</f>
        <v xml:space="preserve"> </v>
      </c>
      <c r="AJ223" s="325"/>
      <c r="AK223" s="325"/>
      <c r="AL223" s="325"/>
      <c r="AM223" s="325"/>
      <c r="AN223" s="325"/>
      <c r="AO223" s="325"/>
    </row>
    <row r="224" spans="1:42" s="96" customFormat="1" x14ac:dyDescent="0.25">
      <c r="A224" s="250">
        <v>7</v>
      </c>
      <c r="B224" s="325" t="str">
        <f ca="1">'Т 1'!CD13</f>
        <v xml:space="preserve"> </v>
      </c>
      <c r="C224" s="325"/>
      <c r="D224" s="325"/>
      <c r="E224" s="325"/>
      <c r="F224" s="325"/>
      <c r="G224" s="325"/>
      <c r="H224" s="344" t="str">
        <f ca="1">'Т 1'!DY13</f>
        <v xml:space="preserve"> </v>
      </c>
      <c r="I224" s="344"/>
      <c r="J224" s="325" t="str">
        <f ca="1">'Т 1'!DZ13</f>
        <v xml:space="preserve"> </v>
      </c>
      <c r="K224" s="325"/>
      <c r="L224" s="325"/>
      <c r="M224" s="325"/>
      <c r="N224" s="325"/>
      <c r="O224" s="325"/>
      <c r="P224" s="325"/>
      <c r="Q224" s="344" t="str">
        <f ca="1">'Т 1'!EA13</f>
        <v xml:space="preserve"> </v>
      </c>
      <c r="R224" s="344"/>
      <c r="S224" s="325" t="str">
        <f ca="1">'Т 1'!EB13</f>
        <v xml:space="preserve"> </v>
      </c>
      <c r="T224" s="325"/>
      <c r="U224" s="325"/>
      <c r="V224" s="325"/>
      <c r="W224" s="325"/>
      <c r="X224" s="325"/>
      <c r="Y224" s="344" t="str">
        <f ca="1">'Т 1'!EC13</f>
        <v xml:space="preserve"> </v>
      </c>
      <c r="Z224" s="344"/>
      <c r="AA224" s="325" t="str">
        <f ca="1">'Т 1'!ED13</f>
        <v xml:space="preserve"> </v>
      </c>
      <c r="AB224" s="325"/>
      <c r="AC224" s="325"/>
      <c r="AD224" s="325"/>
      <c r="AE224" s="325"/>
      <c r="AF224" s="325"/>
      <c r="AG224" s="344" t="str">
        <f ca="1">'Т 1'!EE13</f>
        <v xml:space="preserve"> </v>
      </c>
      <c r="AH224" s="344"/>
      <c r="AI224" s="325" t="str">
        <f ca="1">'Т 1'!EF13</f>
        <v xml:space="preserve"> </v>
      </c>
      <c r="AJ224" s="325"/>
      <c r="AK224" s="325"/>
      <c r="AL224" s="325"/>
      <c r="AM224" s="325"/>
      <c r="AN224" s="325"/>
      <c r="AO224" s="325"/>
    </row>
    <row r="225" spans="1:42" s="96" customFormat="1" x14ac:dyDescent="0.25">
      <c r="A225" s="250">
        <v>8</v>
      </c>
      <c r="B225" s="325" t="str">
        <f ca="1">'Т 1'!CD14</f>
        <v xml:space="preserve"> </v>
      </c>
      <c r="C225" s="325"/>
      <c r="D225" s="325"/>
      <c r="E225" s="325"/>
      <c r="F225" s="325"/>
      <c r="G225" s="325"/>
      <c r="H225" s="344" t="str">
        <f ca="1">'Т 1'!DY14</f>
        <v xml:space="preserve"> </v>
      </c>
      <c r="I225" s="344"/>
      <c r="J225" s="325" t="str">
        <f ca="1">'Т 1'!DZ14</f>
        <v xml:space="preserve"> </v>
      </c>
      <c r="K225" s="325"/>
      <c r="L225" s="325"/>
      <c r="M225" s="325"/>
      <c r="N225" s="325"/>
      <c r="O225" s="325"/>
      <c r="P225" s="325"/>
      <c r="Q225" s="344" t="str">
        <f ca="1">'Т 1'!EA14</f>
        <v xml:space="preserve"> </v>
      </c>
      <c r="R225" s="344"/>
      <c r="S225" s="325" t="str">
        <f ca="1">'Т 1'!EB14</f>
        <v xml:space="preserve"> </v>
      </c>
      <c r="T225" s="325"/>
      <c r="U225" s="325"/>
      <c r="V225" s="325"/>
      <c r="W225" s="325"/>
      <c r="X225" s="325"/>
      <c r="Y225" s="344" t="str">
        <f ca="1">'Т 1'!EC14</f>
        <v xml:space="preserve"> </v>
      </c>
      <c r="Z225" s="344"/>
      <c r="AA225" s="325" t="str">
        <f ca="1">'Т 1'!ED14</f>
        <v xml:space="preserve"> </v>
      </c>
      <c r="AB225" s="325"/>
      <c r="AC225" s="325"/>
      <c r="AD225" s="325"/>
      <c r="AE225" s="325"/>
      <c r="AF225" s="325"/>
      <c r="AG225" s="344" t="str">
        <f ca="1">'Т 1'!EE14</f>
        <v xml:space="preserve"> </v>
      </c>
      <c r="AH225" s="344"/>
      <c r="AI225" s="325" t="str">
        <f ca="1">'Т 1'!EF14</f>
        <v xml:space="preserve"> </v>
      </c>
      <c r="AJ225" s="325"/>
      <c r="AK225" s="325"/>
      <c r="AL225" s="325"/>
      <c r="AM225" s="325"/>
      <c r="AN225" s="325"/>
      <c r="AO225" s="325"/>
    </row>
    <row r="226" spans="1:42" s="96" customFormat="1" x14ac:dyDescent="0.25">
      <c r="A226" s="250">
        <v>9</v>
      </c>
      <c r="B226" s="325" t="str">
        <f ca="1">'Т 1'!CD15</f>
        <v xml:space="preserve"> </v>
      </c>
      <c r="C226" s="325"/>
      <c r="D226" s="325"/>
      <c r="E226" s="325"/>
      <c r="F226" s="325"/>
      <c r="G226" s="325"/>
      <c r="H226" s="344" t="str">
        <f ca="1">'Т 1'!DY15</f>
        <v xml:space="preserve"> </v>
      </c>
      <c r="I226" s="344"/>
      <c r="J226" s="325" t="str">
        <f ca="1">'Т 1'!DZ15</f>
        <v xml:space="preserve"> </v>
      </c>
      <c r="K226" s="325"/>
      <c r="L226" s="325"/>
      <c r="M226" s="325"/>
      <c r="N226" s="325"/>
      <c r="O226" s="325"/>
      <c r="P226" s="325"/>
      <c r="Q226" s="344" t="str">
        <f ca="1">'Т 1'!EA15</f>
        <v xml:space="preserve"> </v>
      </c>
      <c r="R226" s="344"/>
      <c r="S226" s="325" t="str">
        <f ca="1">'Т 1'!EB15</f>
        <v xml:space="preserve"> </v>
      </c>
      <c r="T226" s="325"/>
      <c r="U226" s="325"/>
      <c r="V226" s="325"/>
      <c r="W226" s="325"/>
      <c r="X226" s="325"/>
      <c r="Y226" s="344" t="str">
        <f ca="1">'Т 1'!EC15</f>
        <v xml:space="preserve"> </v>
      </c>
      <c r="Z226" s="344"/>
      <c r="AA226" s="325" t="str">
        <f ca="1">'Т 1'!ED15</f>
        <v xml:space="preserve"> </v>
      </c>
      <c r="AB226" s="325"/>
      <c r="AC226" s="325"/>
      <c r="AD226" s="325"/>
      <c r="AE226" s="325"/>
      <c r="AF226" s="325"/>
      <c r="AG226" s="344" t="str">
        <f ca="1">'Т 1'!EE15</f>
        <v xml:space="preserve"> </v>
      </c>
      <c r="AH226" s="344"/>
      <c r="AI226" s="325" t="str">
        <f ca="1">'Т 1'!EF15</f>
        <v xml:space="preserve"> </v>
      </c>
      <c r="AJ226" s="325"/>
      <c r="AK226" s="325"/>
      <c r="AL226" s="325"/>
      <c r="AM226" s="325"/>
      <c r="AN226" s="325"/>
      <c r="AO226" s="325"/>
    </row>
    <row r="227" spans="1:42" s="96" customFormat="1" x14ac:dyDescent="0.25">
      <c r="A227" s="250">
        <v>10</v>
      </c>
      <c r="B227" s="325" t="str">
        <f ca="1">'Т 1'!CD16</f>
        <v xml:space="preserve"> </v>
      </c>
      <c r="C227" s="325"/>
      <c r="D227" s="325"/>
      <c r="E227" s="325"/>
      <c r="F227" s="325"/>
      <c r="G227" s="325"/>
      <c r="H227" s="344" t="str">
        <f ca="1">'Т 1'!DY16</f>
        <v xml:space="preserve"> </v>
      </c>
      <c r="I227" s="344"/>
      <c r="J227" s="325" t="str">
        <f ca="1">'Т 1'!DZ16</f>
        <v xml:space="preserve"> </v>
      </c>
      <c r="K227" s="325"/>
      <c r="L227" s="325"/>
      <c r="M227" s="325"/>
      <c r="N227" s="325"/>
      <c r="O227" s="325"/>
      <c r="P227" s="325"/>
      <c r="Q227" s="344" t="str">
        <f ca="1">'Т 1'!EA16</f>
        <v xml:space="preserve"> </v>
      </c>
      <c r="R227" s="344"/>
      <c r="S227" s="325" t="str">
        <f ca="1">'Т 1'!EB16</f>
        <v xml:space="preserve"> </v>
      </c>
      <c r="T227" s="325"/>
      <c r="U227" s="325"/>
      <c r="V227" s="325"/>
      <c r="W227" s="325"/>
      <c r="X227" s="325"/>
      <c r="Y227" s="344" t="str">
        <f ca="1">'Т 1'!EC16</f>
        <v xml:space="preserve"> </v>
      </c>
      <c r="Z227" s="344"/>
      <c r="AA227" s="325" t="str">
        <f ca="1">'Т 1'!ED16</f>
        <v xml:space="preserve"> </v>
      </c>
      <c r="AB227" s="325"/>
      <c r="AC227" s="325"/>
      <c r="AD227" s="325"/>
      <c r="AE227" s="325"/>
      <c r="AF227" s="325"/>
      <c r="AG227" s="344" t="str">
        <f ca="1">'Т 1'!EE16</f>
        <v xml:space="preserve"> </v>
      </c>
      <c r="AH227" s="344"/>
      <c r="AI227" s="325" t="str">
        <f ca="1">'Т 1'!EF16</f>
        <v xml:space="preserve"> </v>
      </c>
      <c r="AJ227" s="325"/>
      <c r="AK227" s="325"/>
      <c r="AL227" s="325"/>
      <c r="AM227" s="325"/>
      <c r="AN227" s="325"/>
      <c r="AO227" s="325"/>
    </row>
    <row r="228" spans="1:42" s="96" customFormat="1" x14ac:dyDescent="0.25">
      <c r="A228" s="250">
        <v>11</v>
      </c>
      <c r="B228" s="325" t="str">
        <f ca="1">'Т 1'!CD17</f>
        <v xml:space="preserve"> </v>
      </c>
      <c r="C228" s="325"/>
      <c r="D228" s="325"/>
      <c r="E228" s="325"/>
      <c r="F228" s="325"/>
      <c r="G228" s="325"/>
      <c r="H228" s="344" t="str">
        <f ca="1">'Т 1'!DY17</f>
        <v xml:space="preserve"> </v>
      </c>
      <c r="I228" s="344"/>
      <c r="J228" s="325" t="str">
        <f ca="1">'Т 1'!DZ17</f>
        <v xml:space="preserve"> </v>
      </c>
      <c r="K228" s="325"/>
      <c r="L228" s="325"/>
      <c r="M228" s="325"/>
      <c r="N228" s="325"/>
      <c r="O228" s="325"/>
      <c r="P228" s="325"/>
      <c r="Q228" s="344" t="str">
        <f ca="1">'Т 1'!EA17</f>
        <v xml:space="preserve"> </v>
      </c>
      <c r="R228" s="344"/>
      <c r="S228" s="325" t="str">
        <f ca="1">'Т 1'!EB17</f>
        <v xml:space="preserve"> </v>
      </c>
      <c r="T228" s="325"/>
      <c r="U228" s="325"/>
      <c r="V228" s="325"/>
      <c r="W228" s="325"/>
      <c r="X228" s="325"/>
      <c r="Y228" s="344" t="str">
        <f ca="1">'Т 1'!EC17</f>
        <v xml:space="preserve"> </v>
      </c>
      <c r="Z228" s="344"/>
      <c r="AA228" s="325" t="str">
        <f ca="1">'Т 1'!ED17</f>
        <v xml:space="preserve"> </v>
      </c>
      <c r="AB228" s="325"/>
      <c r="AC228" s="325"/>
      <c r="AD228" s="325"/>
      <c r="AE228" s="325"/>
      <c r="AF228" s="325"/>
      <c r="AG228" s="344" t="str">
        <f ca="1">'Т 1'!EE17</f>
        <v xml:space="preserve"> </v>
      </c>
      <c r="AH228" s="344"/>
      <c r="AI228" s="325" t="str">
        <f ca="1">'Т 1'!EF17</f>
        <v xml:space="preserve"> </v>
      </c>
      <c r="AJ228" s="325"/>
      <c r="AK228" s="325"/>
      <c r="AL228" s="325"/>
      <c r="AM228" s="325"/>
      <c r="AN228" s="325"/>
      <c r="AO228" s="325"/>
    </row>
    <row r="229" spans="1:42" s="96" customFormat="1" x14ac:dyDescent="0.25">
      <c r="A229" s="250">
        <v>12</v>
      </c>
      <c r="B229" s="325" t="str">
        <f ca="1">'Т 1'!CD18</f>
        <v xml:space="preserve"> </v>
      </c>
      <c r="C229" s="325"/>
      <c r="D229" s="325"/>
      <c r="E229" s="325"/>
      <c r="F229" s="325"/>
      <c r="G229" s="325"/>
      <c r="H229" s="344" t="str">
        <f ca="1">'Т 1'!DY18</f>
        <v xml:space="preserve"> </v>
      </c>
      <c r="I229" s="344"/>
      <c r="J229" s="325" t="str">
        <f ca="1">'Т 1'!DZ18</f>
        <v xml:space="preserve"> </v>
      </c>
      <c r="K229" s="325"/>
      <c r="L229" s="325"/>
      <c r="M229" s="325"/>
      <c r="N229" s="325"/>
      <c r="O229" s="325"/>
      <c r="P229" s="325"/>
      <c r="Q229" s="344" t="str">
        <f ca="1">'Т 1'!EA18</f>
        <v xml:space="preserve"> </v>
      </c>
      <c r="R229" s="344"/>
      <c r="S229" s="325" t="str">
        <f ca="1">'Т 1'!EB18</f>
        <v xml:space="preserve"> </v>
      </c>
      <c r="T229" s="325"/>
      <c r="U229" s="325"/>
      <c r="V229" s="325"/>
      <c r="W229" s="325"/>
      <c r="X229" s="325"/>
      <c r="Y229" s="344" t="str">
        <f ca="1">'Т 1'!EC18</f>
        <v xml:space="preserve"> </v>
      </c>
      <c r="Z229" s="344"/>
      <c r="AA229" s="325" t="str">
        <f ca="1">'Т 1'!ED18</f>
        <v xml:space="preserve"> </v>
      </c>
      <c r="AB229" s="325"/>
      <c r="AC229" s="325"/>
      <c r="AD229" s="325"/>
      <c r="AE229" s="325"/>
      <c r="AF229" s="325"/>
      <c r="AG229" s="344" t="str">
        <f ca="1">'Т 1'!EE18</f>
        <v xml:space="preserve"> </v>
      </c>
      <c r="AH229" s="344"/>
      <c r="AI229" s="325" t="str">
        <f ca="1">'Т 1'!EF18</f>
        <v xml:space="preserve"> </v>
      </c>
      <c r="AJ229" s="325"/>
      <c r="AK229" s="325"/>
      <c r="AL229" s="325"/>
      <c r="AM229" s="325"/>
      <c r="AN229" s="325"/>
      <c r="AO229" s="325"/>
    </row>
    <row r="230" spans="1:42" s="96" customFormat="1" x14ac:dyDescent="0.25">
      <c r="A230" s="250">
        <v>13</v>
      </c>
      <c r="B230" s="325" t="str">
        <f ca="1">'Т 1'!CD19</f>
        <v xml:space="preserve"> </v>
      </c>
      <c r="C230" s="325"/>
      <c r="D230" s="325"/>
      <c r="E230" s="325"/>
      <c r="F230" s="325"/>
      <c r="G230" s="325"/>
      <c r="H230" s="344" t="str">
        <f ca="1">'Т 1'!DY19</f>
        <v xml:space="preserve"> </v>
      </c>
      <c r="I230" s="344"/>
      <c r="J230" s="325" t="str">
        <f ca="1">'Т 1'!DZ19</f>
        <v xml:space="preserve"> </v>
      </c>
      <c r="K230" s="325"/>
      <c r="L230" s="325"/>
      <c r="M230" s="325"/>
      <c r="N230" s="325"/>
      <c r="O230" s="325"/>
      <c r="P230" s="325"/>
      <c r="Q230" s="344" t="str">
        <f ca="1">'Т 1'!EA19</f>
        <v xml:space="preserve"> </v>
      </c>
      <c r="R230" s="344"/>
      <c r="S230" s="325" t="str">
        <f ca="1">'Т 1'!EB19</f>
        <v xml:space="preserve"> </v>
      </c>
      <c r="T230" s="325"/>
      <c r="U230" s="325"/>
      <c r="V230" s="325"/>
      <c r="W230" s="325"/>
      <c r="X230" s="325"/>
      <c r="Y230" s="344" t="str">
        <f ca="1">'Т 1'!EC19</f>
        <v xml:space="preserve"> </v>
      </c>
      <c r="Z230" s="344"/>
      <c r="AA230" s="325" t="str">
        <f ca="1">'Т 1'!ED19</f>
        <v xml:space="preserve"> </v>
      </c>
      <c r="AB230" s="325"/>
      <c r="AC230" s="325"/>
      <c r="AD230" s="325"/>
      <c r="AE230" s="325"/>
      <c r="AF230" s="325"/>
      <c r="AG230" s="344" t="str">
        <f ca="1">'Т 1'!EE19</f>
        <v xml:space="preserve"> </v>
      </c>
      <c r="AH230" s="344"/>
      <c r="AI230" s="325" t="str">
        <f ca="1">'Т 1'!EF19</f>
        <v xml:space="preserve"> </v>
      </c>
      <c r="AJ230" s="325"/>
      <c r="AK230" s="325"/>
      <c r="AL230" s="325"/>
      <c r="AM230" s="325"/>
      <c r="AN230" s="325"/>
      <c r="AO230" s="325"/>
    </row>
    <row r="231" spans="1:42" s="96" customFormat="1" x14ac:dyDescent="0.25">
      <c r="A231" s="250">
        <v>14</v>
      </c>
      <c r="B231" s="325" t="str">
        <f ca="1">'Т 1'!CD20</f>
        <v xml:space="preserve"> </v>
      </c>
      <c r="C231" s="325"/>
      <c r="D231" s="325"/>
      <c r="E231" s="325"/>
      <c r="F231" s="325"/>
      <c r="G231" s="325"/>
      <c r="H231" s="344" t="str">
        <f ca="1">'Т 1'!DY20</f>
        <v xml:space="preserve"> </v>
      </c>
      <c r="I231" s="344"/>
      <c r="J231" s="325" t="str">
        <f ca="1">'Т 1'!DZ20</f>
        <v xml:space="preserve"> </v>
      </c>
      <c r="K231" s="325"/>
      <c r="L231" s="325"/>
      <c r="M231" s="325"/>
      <c r="N231" s="325"/>
      <c r="O231" s="325"/>
      <c r="P231" s="325"/>
      <c r="Q231" s="344" t="str">
        <f ca="1">'Т 1'!EA20</f>
        <v xml:space="preserve"> </v>
      </c>
      <c r="R231" s="344"/>
      <c r="S231" s="325" t="str">
        <f ca="1">'Т 1'!EB20</f>
        <v xml:space="preserve"> </v>
      </c>
      <c r="T231" s="325"/>
      <c r="U231" s="325"/>
      <c r="V231" s="325"/>
      <c r="W231" s="325"/>
      <c r="X231" s="325"/>
      <c r="Y231" s="344" t="str">
        <f ca="1">'Т 1'!EC20</f>
        <v xml:space="preserve"> </v>
      </c>
      <c r="Z231" s="344"/>
      <c r="AA231" s="325" t="str">
        <f ca="1">'Т 1'!ED20</f>
        <v xml:space="preserve"> </v>
      </c>
      <c r="AB231" s="325"/>
      <c r="AC231" s="325"/>
      <c r="AD231" s="325"/>
      <c r="AE231" s="325"/>
      <c r="AF231" s="325"/>
      <c r="AG231" s="344" t="str">
        <f ca="1">'Т 1'!EE20</f>
        <v xml:space="preserve"> </v>
      </c>
      <c r="AH231" s="344"/>
      <c r="AI231" s="325" t="str">
        <f ca="1">'Т 1'!EF20</f>
        <v xml:space="preserve"> </v>
      </c>
      <c r="AJ231" s="325"/>
      <c r="AK231" s="325"/>
      <c r="AL231" s="325"/>
      <c r="AM231" s="325"/>
      <c r="AN231" s="325"/>
      <c r="AO231" s="325"/>
    </row>
    <row r="232" spans="1:42" s="96" customFormat="1" x14ac:dyDescent="0.25">
      <c r="A232" s="250">
        <v>15</v>
      </c>
      <c r="B232" s="325" t="str">
        <f ca="1">'Т 1'!CD21</f>
        <v xml:space="preserve"> </v>
      </c>
      <c r="C232" s="325"/>
      <c r="D232" s="325"/>
      <c r="E232" s="325"/>
      <c r="F232" s="325"/>
      <c r="G232" s="325"/>
      <c r="H232" s="344" t="str">
        <f ca="1">'Т 1'!DY21</f>
        <v xml:space="preserve"> </v>
      </c>
      <c r="I232" s="344"/>
      <c r="J232" s="325" t="str">
        <f ca="1">'Т 1'!DZ21</f>
        <v xml:space="preserve"> </v>
      </c>
      <c r="K232" s="325"/>
      <c r="L232" s="325"/>
      <c r="M232" s="325"/>
      <c r="N232" s="325"/>
      <c r="O232" s="325"/>
      <c r="P232" s="325"/>
      <c r="Q232" s="344" t="str">
        <f ca="1">'Т 1'!EA21</f>
        <v xml:space="preserve"> </v>
      </c>
      <c r="R232" s="344"/>
      <c r="S232" s="325" t="str">
        <f ca="1">'Т 1'!EB21</f>
        <v xml:space="preserve"> </v>
      </c>
      <c r="T232" s="325"/>
      <c r="U232" s="325"/>
      <c r="V232" s="325"/>
      <c r="W232" s="325"/>
      <c r="X232" s="325"/>
      <c r="Y232" s="344" t="str">
        <f ca="1">'Т 1'!EC21</f>
        <v xml:space="preserve"> </v>
      </c>
      <c r="Z232" s="344"/>
      <c r="AA232" s="325" t="str">
        <f ca="1">'Т 1'!ED21</f>
        <v xml:space="preserve"> </v>
      </c>
      <c r="AB232" s="325"/>
      <c r="AC232" s="325"/>
      <c r="AD232" s="325"/>
      <c r="AE232" s="325"/>
      <c r="AF232" s="325"/>
      <c r="AG232" s="344" t="str">
        <f ca="1">'Т 1'!EE21</f>
        <v xml:space="preserve"> </v>
      </c>
      <c r="AH232" s="344"/>
      <c r="AI232" s="325" t="str">
        <f ca="1">'Т 1'!EF21</f>
        <v xml:space="preserve"> </v>
      </c>
      <c r="AJ232" s="325"/>
      <c r="AK232" s="325"/>
      <c r="AL232" s="325"/>
      <c r="AM232" s="325"/>
      <c r="AN232" s="325"/>
      <c r="AO232" s="325"/>
    </row>
    <row r="233" spans="1:42" s="96" customFormat="1" x14ac:dyDescent="0.25">
      <c r="A233" s="250">
        <v>16</v>
      </c>
      <c r="B233" s="325" t="str">
        <f ca="1">'Т 1'!CD22</f>
        <v xml:space="preserve"> </v>
      </c>
      <c r="C233" s="325"/>
      <c r="D233" s="325"/>
      <c r="E233" s="325"/>
      <c r="F233" s="325"/>
      <c r="G233" s="325"/>
      <c r="H233" s="344" t="str">
        <f ca="1">'Т 1'!DY22</f>
        <v xml:space="preserve"> </v>
      </c>
      <c r="I233" s="344"/>
      <c r="J233" s="325" t="str">
        <f ca="1">'Т 1'!DZ22</f>
        <v xml:space="preserve"> </v>
      </c>
      <c r="K233" s="325"/>
      <c r="L233" s="325"/>
      <c r="M233" s="325"/>
      <c r="N233" s="325"/>
      <c r="O233" s="325"/>
      <c r="P233" s="325"/>
      <c r="Q233" s="344" t="str">
        <f ca="1">'Т 1'!EA22</f>
        <v xml:space="preserve"> </v>
      </c>
      <c r="R233" s="344"/>
      <c r="S233" s="325" t="str">
        <f ca="1">'Т 1'!EB22</f>
        <v xml:space="preserve"> </v>
      </c>
      <c r="T233" s="325"/>
      <c r="U233" s="325"/>
      <c r="V233" s="325"/>
      <c r="W233" s="325"/>
      <c r="X233" s="325"/>
      <c r="Y233" s="344" t="str">
        <f ca="1">'Т 1'!EC22</f>
        <v xml:space="preserve"> </v>
      </c>
      <c r="Z233" s="344"/>
      <c r="AA233" s="325" t="str">
        <f ca="1">'Т 1'!ED22</f>
        <v xml:space="preserve"> </v>
      </c>
      <c r="AB233" s="325"/>
      <c r="AC233" s="325"/>
      <c r="AD233" s="325"/>
      <c r="AE233" s="325"/>
      <c r="AF233" s="325"/>
      <c r="AG233" s="344" t="str">
        <f ca="1">'Т 1'!EE22</f>
        <v xml:space="preserve"> </v>
      </c>
      <c r="AH233" s="344"/>
      <c r="AI233" s="325" t="str">
        <f ca="1">'Т 1'!EF22</f>
        <v xml:space="preserve"> </v>
      </c>
      <c r="AJ233" s="325"/>
      <c r="AK233" s="325"/>
      <c r="AL233" s="325"/>
      <c r="AM233" s="325"/>
      <c r="AN233" s="325"/>
      <c r="AO233" s="325"/>
    </row>
    <row r="234" spans="1:42" s="96" customFormat="1" x14ac:dyDescent="0.25">
      <c r="A234" s="250">
        <v>17</v>
      </c>
      <c r="B234" s="325" t="str">
        <f ca="1">'Т 1'!CD23</f>
        <v xml:space="preserve"> </v>
      </c>
      <c r="C234" s="325"/>
      <c r="D234" s="325"/>
      <c r="E234" s="325"/>
      <c r="F234" s="325"/>
      <c r="G234" s="325"/>
      <c r="H234" s="344" t="str">
        <f ca="1">'Т 1'!DY23</f>
        <v xml:space="preserve"> </v>
      </c>
      <c r="I234" s="344"/>
      <c r="J234" s="325" t="str">
        <f ca="1">'Т 1'!DZ23</f>
        <v xml:space="preserve"> </v>
      </c>
      <c r="K234" s="325"/>
      <c r="L234" s="325"/>
      <c r="M234" s="325"/>
      <c r="N234" s="325"/>
      <c r="O234" s="325"/>
      <c r="P234" s="325"/>
      <c r="Q234" s="344" t="str">
        <f ca="1">'Т 1'!EA23</f>
        <v xml:space="preserve"> </v>
      </c>
      <c r="R234" s="344"/>
      <c r="S234" s="325" t="str">
        <f ca="1">'Т 1'!EB23</f>
        <v xml:space="preserve"> </v>
      </c>
      <c r="T234" s="325"/>
      <c r="U234" s="325"/>
      <c r="V234" s="325"/>
      <c r="W234" s="325"/>
      <c r="X234" s="325"/>
      <c r="Y234" s="344" t="str">
        <f ca="1">'Т 1'!EC23</f>
        <v xml:space="preserve"> </v>
      </c>
      <c r="Z234" s="344"/>
      <c r="AA234" s="325" t="str">
        <f ca="1">'Т 1'!ED23</f>
        <v xml:space="preserve"> </v>
      </c>
      <c r="AB234" s="325"/>
      <c r="AC234" s="325"/>
      <c r="AD234" s="325"/>
      <c r="AE234" s="325"/>
      <c r="AF234" s="325"/>
      <c r="AG234" s="344" t="str">
        <f ca="1">'Т 1'!EE23</f>
        <v xml:space="preserve"> </v>
      </c>
      <c r="AH234" s="344"/>
      <c r="AI234" s="325" t="str">
        <f ca="1">'Т 1'!EF23</f>
        <v xml:space="preserve"> </v>
      </c>
      <c r="AJ234" s="325"/>
      <c r="AK234" s="325"/>
      <c r="AL234" s="325"/>
      <c r="AM234" s="325"/>
      <c r="AN234" s="325"/>
      <c r="AO234" s="325"/>
    </row>
    <row r="235" spans="1:42" s="96" customFormat="1" x14ac:dyDescent="0.25">
      <c r="A235" s="250">
        <v>18</v>
      </c>
      <c r="B235" s="325" t="str">
        <f ca="1">'Т 1'!CD24</f>
        <v xml:space="preserve"> </v>
      </c>
      <c r="C235" s="325"/>
      <c r="D235" s="325"/>
      <c r="E235" s="325"/>
      <c r="F235" s="325"/>
      <c r="G235" s="325"/>
      <c r="H235" s="344" t="str">
        <f ca="1">'Т 1'!DY24</f>
        <v xml:space="preserve"> </v>
      </c>
      <c r="I235" s="344"/>
      <c r="J235" s="325" t="str">
        <f ca="1">'Т 1'!DZ24</f>
        <v xml:space="preserve"> </v>
      </c>
      <c r="K235" s="325"/>
      <c r="L235" s="325"/>
      <c r="M235" s="325"/>
      <c r="N235" s="325"/>
      <c r="O235" s="325"/>
      <c r="P235" s="325"/>
      <c r="Q235" s="344" t="str">
        <f ca="1">'Т 1'!EA24</f>
        <v xml:space="preserve"> </v>
      </c>
      <c r="R235" s="344"/>
      <c r="S235" s="325" t="str">
        <f ca="1">'Т 1'!EB24</f>
        <v xml:space="preserve"> </v>
      </c>
      <c r="T235" s="325"/>
      <c r="U235" s="325"/>
      <c r="V235" s="325"/>
      <c r="W235" s="325"/>
      <c r="X235" s="325"/>
      <c r="Y235" s="344" t="str">
        <f ca="1">'Т 1'!EC24</f>
        <v xml:space="preserve"> </v>
      </c>
      <c r="Z235" s="344"/>
      <c r="AA235" s="325" t="str">
        <f ca="1">'Т 1'!ED24</f>
        <v xml:space="preserve"> </v>
      </c>
      <c r="AB235" s="325"/>
      <c r="AC235" s="325"/>
      <c r="AD235" s="325"/>
      <c r="AE235" s="325"/>
      <c r="AF235" s="325"/>
      <c r="AG235" s="344" t="str">
        <f ca="1">'Т 1'!EE24</f>
        <v xml:space="preserve"> </v>
      </c>
      <c r="AH235" s="344"/>
      <c r="AI235" s="325" t="str">
        <f ca="1">'Т 1'!EF24</f>
        <v xml:space="preserve"> </v>
      </c>
      <c r="AJ235" s="325"/>
      <c r="AK235" s="325"/>
      <c r="AL235" s="325"/>
      <c r="AM235" s="325"/>
      <c r="AN235" s="325"/>
      <c r="AO235" s="325"/>
    </row>
    <row r="236" spans="1:42" s="96" customFormat="1" x14ac:dyDescent="0.25">
      <c r="A236" s="250">
        <v>19</v>
      </c>
      <c r="B236" s="325" t="str">
        <f ca="1">'Т 1'!CD25</f>
        <v xml:space="preserve"> </v>
      </c>
      <c r="C236" s="325"/>
      <c r="D236" s="325"/>
      <c r="E236" s="325"/>
      <c r="F236" s="325"/>
      <c r="G236" s="325"/>
      <c r="H236" s="344" t="str">
        <f ca="1">'Т 1'!DY25</f>
        <v xml:space="preserve"> </v>
      </c>
      <c r="I236" s="344"/>
      <c r="J236" s="325" t="str">
        <f ca="1">'Т 1'!DZ25</f>
        <v xml:space="preserve"> </v>
      </c>
      <c r="K236" s="325"/>
      <c r="L236" s="325"/>
      <c r="M236" s="325"/>
      <c r="N236" s="325"/>
      <c r="O236" s="325"/>
      <c r="P236" s="325"/>
      <c r="Q236" s="344" t="str">
        <f ca="1">'Т 1'!EA25</f>
        <v xml:space="preserve"> </v>
      </c>
      <c r="R236" s="344"/>
      <c r="S236" s="325" t="str">
        <f ca="1">'Т 1'!EB25</f>
        <v xml:space="preserve"> </v>
      </c>
      <c r="T236" s="325"/>
      <c r="U236" s="325"/>
      <c r="V236" s="325"/>
      <c r="W236" s="325"/>
      <c r="X236" s="325"/>
      <c r="Y236" s="344" t="str">
        <f ca="1">'Т 1'!EC25</f>
        <v xml:space="preserve"> </v>
      </c>
      <c r="Z236" s="344"/>
      <c r="AA236" s="325" t="str">
        <f ca="1">'Т 1'!ED25</f>
        <v xml:space="preserve"> </v>
      </c>
      <c r="AB236" s="325"/>
      <c r="AC236" s="325"/>
      <c r="AD236" s="325"/>
      <c r="AE236" s="325"/>
      <c r="AF236" s="325"/>
      <c r="AG236" s="344" t="str">
        <f ca="1">'Т 1'!EE25</f>
        <v xml:space="preserve"> </v>
      </c>
      <c r="AH236" s="344"/>
      <c r="AI236" s="325" t="str">
        <f ca="1">'Т 1'!EF25</f>
        <v xml:space="preserve"> </v>
      </c>
      <c r="AJ236" s="325"/>
      <c r="AK236" s="325"/>
      <c r="AL236" s="325"/>
      <c r="AM236" s="325"/>
      <c r="AN236" s="325"/>
      <c r="AO236" s="325"/>
    </row>
    <row r="237" spans="1:42" s="96" customFormat="1" x14ac:dyDescent="0.25">
      <c r="A237" s="250">
        <v>20</v>
      </c>
      <c r="B237" s="325" t="str">
        <f ca="1">'Т 1'!CD26</f>
        <v xml:space="preserve"> </v>
      </c>
      <c r="C237" s="325"/>
      <c r="D237" s="325"/>
      <c r="E237" s="325"/>
      <c r="F237" s="325"/>
      <c r="G237" s="325"/>
      <c r="H237" s="344" t="str">
        <f ca="1">'Т 1'!DY26</f>
        <v xml:space="preserve"> </v>
      </c>
      <c r="I237" s="344"/>
      <c r="J237" s="325" t="str">
        <f ca="1">'Т 1'!DZ26</f>
        <v xml:space="preserve"> </v>
      </c>
      <c r="K237" s="325"/>
      <c r="L237" s="325"/>
      <c r="M237" s="325"/>
      <c r="N237" s="325"/>
      <c r="O237" s="325"/>
      <c r="P237" s="325"/>
      <c r="Q237" s="344" t="str">
        <f ca="1">'Т 1'!EA26</f>
        <v xml:space="preserve"> </v>
      </c>
      <c r="R237" s="344"/>
      <c r="S237" s="325" t="str">
        <f ca="1">'Т 1'!EB26</f>
        <v xml:space="preserve"> </v>
      </c>
      <c r="T237" s="325"/>
      <c r="U237" s="325"/>
      <c r="V237" s="325"/>
      <c r="W237" s="325"/>
      <c r="X237" s="325"/>
      <c r="Y237" s="344" t="str">
        <f ca="1">'Т 1'!EC26</f>
        <v xml:space="preserve"> </v>
      </c>
      <c r="Z237" s="344"/>
      <c r="AA237" s="325" t="str">
        <f ca="1">'Т 1'!ED26</f>
        <v xml:space="preserve"> </v>
      </c>
      <c r="AB237" s="325"/>
      <c r="AC237" s="325"/>
      <c r="AD237" s="325"/>
      <c r="AE237" s="325"/>
      <c r="AF237" s="325"/>
      <c r="AG237" s="344" t="str">
        <f ca="1">'Т 1'!EE26</f>
        <v xml:space="preserve"> </v>
      </c>
      <c r="AH237" s="344"/>
      <c r="AI237" s="325" t="str">
        <f ca="1">'Т 1'!EF26</f>
        <v xml:space="preserve"> </v>
      </c>
      <c r="AJ237" s="325"/>
      <c r="AK237" s="325"/>
      <c r="AL237" s="325"/>
      <c r="AM237" s="325"/>
      <c r="AN237" s="325"/>
      <c r="AO237" s="325"/>
    </row>
    <row r="238" spans="1:42" s="96" customFormat="1" x14ac:dyDescent="0.25">
      <c r="A238" s="38"/>
      <c r="B238" s="22"/>
      <c r="C238" s="22"/>
      <c r="D238" s="22"/>
      <c r="E238" s="22"/>
      <c r="F238" s="22"/>
      <c r="G238" s="22"/>
      <c r="H238" s="24"/>
      <c r="I238" s="24"/>
      <c r="J238" s="22"/>
      <c r="K238" s="22"/>
      <c r="L238" s="22"/>
      <c r="M238" s="22"/>
      <c r="N238" s="22"/>
      <c r="O238" s="22"/>
      <c r="P238" s="22"/>
      <c r="Q238" s="24"/>
      <c r="R238" s="24"/>
      <c r="S238" s="22"/>
      <c r="T238" s="22"/>
      <c r="U238" s="22"/>
      <c r="V238" s="22"/>
      <c r="W238" s="22"/>
      <c r="X238" s="22"/>
      <c r="Y238" s="24"/>
      <c r="Z238" s="24"/>
      <c r="AA238" s="22"/>
      <c r="AB238" s="22"/>
      <c r="AC238" s="22"/>
      <c r="AD238" s="22"/>
      <c r="AE238" s="22"/>
      <c r="AF238" s="22"/>
      <c r="AG238" s="24"/>
      <c r="AH238" s="24"/>
      <c r="AI238" s="22"/>
      <c r="AJ238" s="22"/>
      <c r="AK238" s="22"/>
      <c r="AL238" s="22"/>
      <c r="AM238" s="22"/>
      <c r="AN238" s="22"/>
      <c r="AO238" s="22"/>
    </row>
    <row r="239" spans="1:42" ht="31.5" customHeight="1" x14ac:dyDescent="0.25">
      <c r="A239" s="121" t="s">
        <v>643</v>
      </c>
      <c r="B239" s="345" t="s">
        <v>739</v>
      </c>
      <c r="C239" s="345"/>
      <c r="D239" s="345"/>
      <c r="E239" s="345"/>
      <c r="F239" s="345"/>
      <c r="G239" s="345"/>
      <c r="H239" s="345"/>
      <c r="I239" s="345"/>
      <c r="J239" s="345"/>
      <c r="K239" s="345"/>
      <c r="L239" s="345"/>
      <c r="M239" s="345"/>
      <c r="N239" s="345"/>
      <c r="O239" s="345"/>
      <c r="P239" s="345"/>
      <c r="Q239" s="345"/>
      <c r="R239" s="345"/>
      <c r="S239" s="345"/>
      <c r="T239" s="345"/>
      <c r="U239" s="345"/>
      <c r="V239" s="345"/>
      <c r="W239" s="345"/>
      <c r="X239" s="345"/>
      <c r="Y239" s="345"/>
      <c r="Z239" s="345"/>
      <c r="AA239" s="345"/>
      <c r="AB239" s="345"/>
      <c r="AC239" s="345"/>
      <c r="AD239" s="345"/>
      <c r="AE239" s="345"/>
      <c r="AF239" s="345"/>
      <c r="AG239" s="345"/>
      <c r="AH239" s="345"/>
      <c r="AI239" s="345"/>
      <c r="AJ239" s="345"/>
      <c r="AK239" s="345"/>
      <c r="AL239" s="345"/>
      <c r="AM239" s="345"/>
      <c r="AN239" s="345"/>
      <c r="AO239" s="345"/>
    </row>
    <row r="240" spans="1:42" x14ac:dyDescent="0.25">
      <c r="A240" s="331" t="s">
        <v>122</v>
      </c>
      <c r="B240" s="332" t="s">
        <v>369</v>
      </c>
      <c r="C240" s="332"/>
      <c r="D240" s="332"/>
      <c r="E240" s="332"/>
      <c r="F240" s="332"/>
      <c r="G240" s="332"/>
      <c r="H240" s="333" t="s">
        <v>375</v>
      </c>
      <c r="I240" s="333"/>
      <c r="J240" s="333"/>
      <c r="K240" s="333"/>
      <c r="L240" s="333"/>
      <c r="M240" s="333"/>
      <c r="N240" s="333"/>
      <c r="O240" s="333"/>
      <c r="P240" s="333"/>
      <c r="Q240" s="333"/>
      <c r="R240" s="333"/>
      <c r="S240" s="333"/>
      <c r="T240" s="333"/>
      <c r="U240" s="333"/>
      <c r="V240" s="333"/>
      <c r="W240" s="333"/>
      <c r="X240" s="333"/>
      <c r="Y240" s="333"/>
      <c r="Z240" s="333"/>
      <c r="AA240" s="333"/>
      <c r="AB240" s="333"/>
      <c r="AC240" s="333"/>
      <c r="AD240" s="333"/>
      <c r="AE240" s="333"/>
      <c r="AF240" s="333"/>
      <c r="AG240" s="333"/>
      <c r="AH240" s="333"/>
      <c r="AI240" s="333"/>
      <c r="AJ240" s="333"/>
      <c r="AK240" s="333"/>
      <c r="AL240" s="333"/>
      <c r="AM240" s="333"/>
      <c r="AN240" s="333"/>
      <c r="AO240" s="333"/>
      <c r="AP240" s="93"/>
    </row>
    <row r="241" spans="1:42" ht="15" customHeight="1" x14ac:dyDescent="0.25">
      <c r="A241" s="331"/>
      <c r="B241" s="332"/>
      <c r="C241" s="332"/>
      <c r="D241" s="332"/>
      <c r="E241" s="332"/>
      <c r="F241" s="332"/>
      <c r="G241" s="332"/>
      <c r="H241" s="341" t="s">
        <v>671</v>
      </c>
      <c r="I241" s="342"/>
      <c r="J241" s="342"/>
      <c r="K241" s="342"/>
      <c r="L241" s="342"/>
      <c r="M241" s="342"/>
      <c r="N241" s="342"/>
      <c r="O241" s="342"/>
      <c r="P241" s="342"/>
      <c r="Q241" s="342"/>
      <c r="R241" s="342"/>
      <c r="S241" s="342"/>
      <c r="T241" s="342"/>
      <c r="U241" s="342"/>
      <c r="V241" s="342"/>
      <c r="W241" s="342"/>
      <c r="X241" s="342"/>
      <c r="Y241" s="342"/>
      <c r="Z241" s="342"/>
      <c r="AA241" s="342"/>
      <c r="AB241" s="342"/>
      <c r="AC241" s="342"/>
      <c r="AD241" s="342"/>
      <c r="AE241" s="342"/>
      <c r="AF241" s="342"/>
      <c r="AG241" s="342"/>
      <c r="AH241" s="342"/>
      <c r="AI241" s="342"/>
      <c r="AJ241" s="342"/>
      <c r="AK241" s="342"/>
      <c r="AL241" s="342"/>
      <c r="AM241" s="342"/>
      <c r="AN241" s="342"/>
      <c r="AO241" s="343"/>
      <c r="AP241" s="90"/>
    </row>
    <row r="242" spans="1:42" ht="45" customHeight="1" x14ac:dyDescent="0.25">
      <c r="A242" s="331"/>
      <c r="B242" s="332"/>
      <c r="C242" s="332"/>
      <c r="D242" s="332"/>
      <c r="E242" s="332"/>
      <c r="F242" s="332"/>
      <c r="G242" s="332"/>
      <c r="H242" s="332" t="s">
        <v>372</v>
      </c>
      <c r="I242" s="332"/>
      <c r="J242" s="328" t="s">
        <v>390</v>
      </c>
      <c r="K242" s="329"/>
      <c r="L242" s="329"/>
      <c r="M242" s="329"/>
      <c r="N242" s="329"/>
      <c r="O242" s="329"/>
      <c r="P242" s="329"/>
      <c r="Q242" s="329"/>
      <c r="R242" s="329"/>
      <c r="S242" s="329"/>
      <c r="T242" s="329"/>
      <c r="U242" s="329"/>
      <c r="V242" s="329"/>
      <c r="W242" s="329"/>
      <c r="X242" s="329"/>
      <c r="Y242" s="329"/>
      <c r="Z242" s="329"/>
      <c r="AA242" s="329"/>
      <c r="AB242" s="329"/>
      <c r="AC242" s="329"/>
      <c r="AD242" s="329"/>
      <c r="AE242" s="329"/>
      <c r="AF242" s="329"/>
      <c r="AG242" s="329"/>
      <c r="AH242" s="329"/>
      <c r="AI242" s="329"/>
      <c r="AJ242" s="329"/>
      <c r="AK242" s="329"/>
      <c r="AL242" s="329"/>
      <c r="AM242" s="329"/>
      <c r="AN242" s="329"/>
      <c r="AO242" s="330"/>
      <c r="AP242" s="90"/>
    </row>
    <row r="243" spans="1:42" s="96" customFormat="1" ht="30.75" customHeight="1" x14ac:dyDescent="0.25">
      <c r="A243" s="250">
        <v>1</v>
      </c>
      <c r="B243" s="325">
        <f ca="1">'Т 1'!CD7</f>
        <v>0</v>
      </c>
      <c r="C243" s="325"/>
      <c r="D243" s="325"/>
      <c r="E243" s="325"/>
      <c r="F243" s="325"/>
      <c r="G243" s="325"/>
      <c r="H243" s="344" t="str">
        <f ca="1">'Т 1'!EG7</f>
        <v xml:space="preserve"> </v>
      </c>
      <c r="I243" s="344"/>
      <c r="J243" s="328" t="str">
        <f ca="1">'Т 1'!EH7</f>
        <v xml:space="preserve"> </v>
      </c>
      <c r="K243" s="329"/>
      <c r="L243" s="329"/>
      <c r="M243" s="329"/>
      <c r="N243" s="329"/>
      <c r="O243" s="329"/>
      <c r="P243" s="329"/>
      <c r="Q243" s="329"/>
      <c r="R243" s="329"/>
      <c r="S243" s="329"/>
      <c r="T243" s="329"/>
      <c r="U243" s="329"/>
      <c r="V243" s="329"/>
      <c r="W243" s="329"/>
      <c r="X243" s="329"/>
      <c r="Y243" s="329"/>
      <c r="Z243" s="329"/>
      <c r="AA243" s="329"/>
      <c r="AB243" s="329"/>
      <c r="AC243" s="329"/>
      <c r="AD243" s="329"/>
      <c r="AE243" s="329"/>
      <c r="AF243" s="329"/>
      <c r="AG243" s="329"/>
      <c r="AH243" s="329"/>
      <c r="AI243" s="329"/>
      <c r="AJ243" s="329"/>
      <c r="AK243" s="329"/>
      <c r="AL243" s="329"/>
      <c r="AM243" s="329"/>
      <c r="AN243" s="329"/>
      <c r="AO243" s="330"/>
    </row>
    <row r="244" spans="1:42" s="96" customFormat="1" x14ac:dyDescent="0.25">
      <c r="A244" s="250">
        <v>2</v>
      </c>
      <c r="B244" s="325" t="str">
        <f ca="1">'Т 1'!CD8</f>
        <v xml:space="preserve"> </v>
      </c>
      <c r="C244" s="325"/>
      <c r="D244" s="325"/>
      <c r="E244" s="325"/>
      <c r="F244" s="325"/>
      <c r="G244" s="325"/>
      <c r="H244" s="344" t="str">
        <f ca="1">'Т 1'!EG8</f>
        <v xml:space="preserve"> </v>
      </c>
      <c r="I244" s="344"/>
      <c r="J244" s="328" t="str">
        <f ca="1">'Т 1'!EH8</f>
        <v xml:space="preserve"> </v>
      </c>
      <c r="K244" s="329"/>
      <c r="L244" s="329"/>
      <c r="M244" s="329"/>
      <c r="N244" s="329"/>
      <c r="O244" s="329"/>
      <c r="P244" s="329"/>
      <c r="Q244" s="329"/>
      <c r="R244" s="329"/>
      <c r="S244" s="329"/>
      <c r="T244" s="329"/>
      <c r="U244" s="329"/>
      <c r="V244" s="329"/>
      <c r="W244" s="329"/>
      <c r="X244" s="329"/>
      <c r="Y244" s="329"/>
      <c r="Z244" s="329"/>
      <c r="AA244" s="329"/>
      <c r="AB244" s="329"/>
      <c r="AC244" s="329"/>
      <c r="AD244" s="329"/>
      <c r="AE244" s="329"/>
      <c r="AF244" s="329"/>
      <c r="AG244" s="329"/>
      <c r="AH244" s="329"/>
      <c r="AI244" s="329"/>
      <c r="AJ244" s="329"/>
      <c r="AK244" s="329"/>
      <c r="AL244" s="329"/>
      <c r="AM244" s="329"/>
      <c r="AN244" s="329"/>
      <c r="AO244" s="330"/>
    </row>
    <row r="245" spans="1:42" s="96" customFormat="1" x14ac:dyDescent="0.25">
      <c r="A245" s="250">
        <v>3</v>
      </c>
      <c r="B245" s="325" t="str">
        <f ca="1">'Т 1'!CD9</f>
        <v xml:space="preserve"> </v>
      </c>
      <c r="C245" s="325"/>
      <c r="D245" s="325"/>
      <c r="E245" s="325"/>
      <c r="F245" s="325"/>
      <c r="G245" s="325"/>
      <c r="H245" s="344" t="str">
        <f ca="1">'Т 1'!EG9</f>
        <v xml:space="preserve"> </v>
      </c>
      <c r="I245" s="344"/>
      <c r="J245" s="328" t="str">
        <f ca="1">'Т 1'!EH9</f>
        <v xml:space="preserve"> </v>
      </c>
      <c r="K245" s="329"/>
      <c r="L245" s="329"/>
      <c r="M245" s="329"/>
      <c r="N245" s="329"/>
      <c r="O245" s="329"/>
      <c r="P245" s="329"/>
      <c r="Q245" s="329"/>
      <c r="R245" s="329"/>
      <c r="S245" s="329"/>
      <c r="T245" s="329"/>
      <c r="U245" s="329"/>
      <c r="V245" s="329"/>
      <c r="W245" s="329"/>
      <c r="X245" s="329"/>
      <c r="Y245" s="329"/>
      <c r="Z245" s="329"/>
      <c r="AA245" s="329"/>
      <c r="AB245" s="329"/>
      <c r="AC245" s="329"/>
      <c r="AD245" s="329"/>
      <c r="AE245" s="329"/>
      <c r="AF245" s="329"/>
      <c r="AG245" s="329"/>
      <c r="AH245" s="329"/>
      <c r="AI245" s="329"/>
      <c r="AJ245" s="329"/>
      <c r="AK245" s="329"/>
      <c r="AL245" s="329"/>
      <c r="AM245" s="329"/>
      <c r="AN245" s="329"/>
      <c r="AO245" s="330"/>
    </row>
    <row r="246" spans="1:42" s="96" customFormat="1" x14ac:dyDescent="0.25">
      <c r="A246" s="250">
        <v>4</v>
      </c>
      <c r="B246" s="325" t="str">
        <f ca="1">'Т 1'!CD10</f>
        <v xml:space="preserve"> </v>
      </c>
      <c r="C246" s="325"/>
      <c r="D246" s="325"/>
      <c r="E246" s="325"/>
      <c r="F246" s="325"/>
      <c r="G246" s="325"/>
      <c r="H246" s="344" t="str">
        <f ca="1">'Т 1'!EG10</f>
        <v xml:space="preserve"> </v>
      </c>
      <c r="I246" s="344"/>
      <c r="J246" s="328" t="str">
        <f ca="1">'Т 1'!EH10</f>
        <v xml:space="preserve"> </v>
      </c>
      <c r="K246" s="329"/>
      <c r="L246" s="329"/>
      <c r="M246" s="329"/>
      <c r="N246" s="329"/>
      <c r="O246" s="329"/>
      <c r="P246" s="329"/>
      <c r="Q246" s="329"/>
      <c r="R246" s="329"/>
      <c r="S246" s="329"/>
      <c r="T246" s="329"/>
      <c r="U246" s="329"/>
      <c r="V246" s="329"/>
      <c r="W246" s="329"/>
      <c r="X246" s="329"/>
      <c r="Y246" s="329"/>
      <c r="Z246" s="329"/>
      <c r="AA246" s="329"/>
      <c r="AB246" s="329"/>
      <c r="AC246" s="329"/>
      <c r="AD246" s="329"/>
      <c r="AE246" s="329"/>
      <c r="AF246" s="329"/>
      <c r="AG246" s="329"/>
      <c r="AH246" s="329"/>
      <c r="AI246" s="329"/>
      <c r="AJ246" s="329"/>
      <c r="AK246" s="329"/>
      <c r="AL246" s="329"/>
      <c r="AM246" s="329"/>
      <c r="AN246" s="329"/>
      <c r="AO246" s="330"/>
    </row>
    <row r="247" spans="1:42" s="96" customFormat="1" x14ac:dyDescent="0.25">
      <c r="A247" s="250">
        <v>5</v>
      </c>
      <c r="B247" s="325" t="str">
        <f ca="1">'Т 1'!CD11</f>
        <v xml:space="preserve"> </v>
      </c>
      <c r="C247" s="325"/>
      <c r="D247" s="325"/>
      <c r="E247" s="325"/>
      <c r="F247" s="325"/>
      <c r="G247" s="325"/>
      <c r="H247" s="344" t="str">
        <f ca="1">'Т 1'!EG11</f>
        <v xml:space="preserve"> </v>
      </c>
      <c r="I247" s="344"/>
      <c r="J247" s="328" t="str">
        <f ca="1">'Т 1'!EH11</f>
        <v xml:space="preserve"> </v>
      </c>
      <c r="K247" s="329"/>
      <c r="L247" s="329"/>
      <c r="M247" s="329"/>
      <c r="N247" s="329"/>
      <c r="O247" s="329"/>
      <c r="P247" s="329"/>
      <c r="Q247" s="329"/>
      <c r="R247" s="329"/>
      <c r="S247" s="329"/>
      <c r="T247" s="329"/>
      <c r="U247" s="329"/>
      <c r="V247" s="329"/>
      <c r="W247" s="329"/>
      <c r="X247" s="329"/>
      <c r="Y247" s="329"/>
      <c r="Z247" s="329"/>
      <c r="AA247" s="329"/>
      <c r="AB247" s="329"/>
      <c r="AC247" s="329"/>
      <c r="AD247" s="329"/>
      <c r="AE247" s="329"/>
      <c r="AF247" s="329"/>
      <c r="AG247" s="329"/>
      <c r="AH247" s="329"/>
      <c r="AI247" s="329"/>
      <c r="AJ247" s="329"/>
      <c r="AK247" s="329"/>
      <c r="AL247" s="329"/>
      <c r="AM247" s="329"/>
      <c r="AN247" s="329"/>
      <c r="AO247" s="330"/>
    </row>
    <row r="248" spans="1:42" s="96" customFormat="1" x14ac:dyDescent="0.25">
      <c r="A248" s="250">
        <v>6</v>
      </c>
      <c r="B248" s="325" t="str">
        <f ca="1">'Т 1'!CD12</f>
        <v xml:space="preserve"> </v>
      </c>
      <c r="C248" s="325"/>
      <c r="D248" s="325"/>
      <c r="E248" s="325"/>
      <c r="F248" s="325"/>
      <c r="G248" s="325"/>
      <c r="H248" s="344" t="str">
        <f ca="1">'Т 1'!EG12</f>
        <v xml:space="preserve"> </v>
      </c>
      <c r="I248" s="344"/>
      <c r="J248" s="328" t="str">
        <f ca="1">'Т 1'!EH12</f>
        <v xml:space="preserve"> </v>
      </c>
      <c r="K248" s="329"/>
      <c r="L248" s="329"/>
      <c r="M248" s="329"/>
      <c r="N248" s="329"/>
      <c r="O248" s="329"/>
      <c r="P248" s="329"/>
      <c r="Q248" s="329"/>
      <c r="R248" s="329"/>
      <c r="S248" s="329"/>
      <c r="T248" s="329"/>
      <c r="U248" s="329"/>
      <c r="V248" s="329"/>
      <c r="W248" s="329"/>
      <c r="X248" s="329"/>
      <c r="Y248" s="329"/>
      <c r="Z248" s="329"/>
      <c r="AA248" s="329"/>
      <c r="AB248" s="329"/>
      <c r="AC248" s="329"/>
      <c r="AD248" s="329"/>
      <c r="AE248" s="329"/>
      <c r="AF248" s="329"/>
      <c r="AG248" s="329"/>
      <c r="AH248" s="329"/>
      <c r="AI248" s="329"/>
      <c r="AJ248" s="329"/>
      <c r="AK248" s="329"/>
      <c r="AL248" s="329"/>
      <c r="AM248" s="329"/>
      <c r="AN248" s="329"/>
      <c r="AO248" s="330"/>
    </row>
    <row r="249" spans="1:42" s="96" customFormat="1" x14ac:dyDescent="0.25">
      <c r="A249" s="250">
        <v>7</v>
      </c>
      <c r="B249" s="325" t="str">
        <f ca="1">'Т 1'!CD13</f>
        <v xml:space="preserve"> </v>
      </c>
      <c r="C249" s="325"/>
      <c r="D249" s="325"/>
      <c r="E249" s="325"/>
      <c r="F249" s="325"/>
      <c r="G249" s="325"/>
      <c r="H249" s="344" t="str">
        <f ca="1">'Т 1'!EG13</f>
        <v xml:space="preserve"> </v>
      </c>
      <c r="I249" s="344"/>
      <c r="J249" s="328" t="str">
        <f ca="1">'Т 1'!EH13</f>
        <v xml:space="preserve"> </v>
      </c>
      <c r="K249" s="329"/>
      <c r="L249" s="329"/>
      <c r="M249" s="329"/>
      <c r="N249" s="329"/>
      <c r="O249" s="329"/>
      <c r="P249" s="329"/>
      <c r="Q249" s="329"/>
      <c r="R249" s="329"/>
      <c r="S249" s="329"/>
      <c r="T249" s="329"/>
      <c r="U249" s="329"/>
      <c r="V249" s="329"/>
      <c r="W249" s="329"/>
      <c r="X249" s="329"/>
      <c r="Y249" s="329"/>
      <c r="Z249" s="329"/>
      <c r="AA249" s="329"/>
      <c r="AB249" s="329"/>
      <c r="AC249" s="329"/>
      <c r="AD249" s="329"/>
      <c r="AE249" s="329"/>
      <c r="AF249" s="329"/>
      <c r="AG249" s="329"/>
      <c r="AH249" s="329"/>
      <c r="AI249" s="329"/>
      <c r="AJ249" s="329"/>
      <c r="AK249" s="329"/>
      <c r="AL249" s="329"/>
      <c r="AM249" s="329"/>
      <c r="AN249" s="329"/>
      <c r="AO249" s="330"/>
    </row>
    <row r="250" spans="1:42" s="96" customFormat="1" x14ac:dyDescent="0.25">
      <c r="A250" s="250">
        <v>8</v>
      </c>
      <c r="B250" s="325" t="str">
        <f ca="1">'Т 1'!CD14</f>
        <v xml:space="preserve"> </v>
      </c>
      <c r="C250" s="325"/>
      <c r="D250" s="325"/>
      <c r="E250" s="325"/>
      <c r="F250" s="325"/>
      <c r="G250" s="325"/>
      <c r="H250" s="344" t="str">
        <f ca="1">'Т 1'!EG14</f>
        <v xml:space="preserve"> </v>
      </c>
      <c r="I250" s="344"/>
      <c r="J250" s="328" t="str">
        <f ca="1">'Т 1'!EH14</f>
        <v xml:space="preserve"> </v>
      </c>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30"/>
    </row>
    <row r="251" spans="1:42" s="96" customFormat="1" x14ac:dyDescent="0.25">
      <c r="A251" s="250">
        <v>9</v>
      </c>
      <c r="B251" s="325" t="str">
        <f ca="1">'Т 1'!CD15</f>
        <v xml:space="preserve"> </v>
      </c>
      <c r="C251" s="325"/>
      <c r="D251" s="325"/>
      <c r="E251" s="325"/>
      <c r="F251" s="325"/>
      <c r="G251" s="325"/>
      <c r="H251" s="344" t="str">
        <f ca="1">'Т 1'!EG15</f>
        <v xml:space="preserve"> </v>
      </c>
      <c r="I251" s="344"/>
      <c r="J251" s="328" t="str">
        <f ca="1">'Т 1'!EH15</f>
        <v xml:space="preserve"> </v>
      </c>
      <c r="K251" s="329"/>
      <c r="L251" s="329"/>
      <c r="M251" s="329"/>
      <c r="N251" s="329"/>
      <c r="O251" s="329"/>
      <c r="P251" s="329"/>
      <c r="Q251" s="329"/>
      <c r="R251" s="329"/>
      <c r="S251" s="329"/>
      <c r="T251" s="329"/>
      <c r="U251" s="329"/>
      <c r="V251" s="329"/>
      <c r="W251" s="329"/>
      <c r="X251" s="329"/>
      <c r="Y251" s="329"/>
      <c r="Z251" s="329"/>
      <c r="AA251" s="329"/>
      <c r="AB251" s="329"/>
      <c r="AC251" s="329"/>
      <c r="AD251" s="329"/>
      <c r="AE251" s="329"/>
      <c r="AF251" s="329"/>
      <c r="AG251" s="329"/>
      <c r="AH251" s="329"/>
      <c r="AI251" s="329"/>
      <c r="AJ251" s="329"/>
      <c r="AK251" s="329"/>
      <c r="AL251" s="329"/>
      <c r="AM251" s="329"/>
      <c r="AN251" s="329"/>
      <c r="AO251" s="330"/>
    </row>
    <row r="252" spans="1:42" s="96" customFormat="1" x14ac:dyDescent="0.25">
      <c r="A252" s="250">
        <v>10</v>
      </c>
      <c r="B252" s="325" t="str">
        <f ca="1">'Т 1'!CD16</f>
        <v xml:space="preserve"> </v>
      </c>
      <c r="C252" s="325"/>
      <c r="D252" s="325"/>
      <c r="E252" s="325"/>
      <c r="F252" s="325"/>
      <c r="G252" s="325"/>
      <c r="H252" s="344" t="str">
        <f ca="1">'Т 1'!EG16</f>
        <v xml:space="preserve"> </v>
      </c>
      <c r="I252" s="344"/>
      <c r="J252" s="328" t="str">
        <f ca="1">'Т 1'!EH16</f>
        <v xml:space="preserve"> </v>
      </c>
      <c r="K252" s="329"/>
      <c r="L252" s="329"/>
      <c r="M252" s="329"/>
      <c r="N252" s="329"/>
      <c r="O252" s="329"/>
      <c r="P252" s="329"/>
      <c r="Q252" s="329"/>
      <c r="R252" s="329"/>
      <c r="S252" s="329"/>
      <c r="T252" s="329"/>
      <c r="U252" s="329"/>
      <c r="V252" s="329"/>
      <c r="W252" s="329"/>
      <c r="X252" s="329"/>
      <c r="Y252" s="329"/>
      <c r="Z252" s="329"/>
      <c r="AA252" s="329"/>
      <c r="AB252" s="329"/>
      <c r="AC252" s="329"/>
      <c r="AD252" s="329"/>
      <c r="AE252" s="329"/>
      <c r="AF252" s="329"/>
      <c r="AG252" s="329"/>
      <c r="AH252" s="329"/>
      <c r="AI252" s="329"/>
      <c r="AJ252" s="329"/>
      <c r="AK252" s="329"/>
      <c r="AL252" s="329"/>
      <c r="AM252" s="329"/>
      <c r="AN252" s="329"/>
      <c r="AO252" s="330"/>
    </row>
    <row r="253" spans="1:42" s="96" customFormat="1" x14ac:dyDescent="0.25">
      <c r="A253" s="250">
        <v>11</v>
      </c>
      <c r="B253" s="325" t="str">
        <f ca="1">'Т 1'!CD17</f>
        <v xml:space="preserve"> </v>
      </c>
      <c r="C253" s="325"/>
      <c r="D253" s="325"/>
      <c r="E253" s="325"/>
      <c r="F253" s="325"/>
      <c r="G253" s="325"/>
      <c r="H253" s="344" t="str">
        <f ca="1">'Т 1'!EG17</f>
        <v xml:space="preserve"> </v>
      </c>
      <c r="I253" s="344"/>
      <c r="J253" s="328" t="str">
        <f ca="1">'Т 1'!EH17</f>
        <v xml:space="preserve"> </v>
      </c>
      <c r="K253" s="329"/>
      <c r="L253" s="329"/>
      <c r="M253" s="329"/>
      <c r="N253" s="329"/>
      <c r="O253" s="329"/>
      <c r="P253" s="329"/>
      <c r="Q253" s="329"/>
      <c r="R253" s="329"/>
      <c r="S253" s="329"/>
      <c r="T253" s="329"/>
      <c r="U253" s="329"/>
      <c r="V253" s="329"/>
      <c r="W253" s="329"/>
      <c r="X253" s="329"/>
      <c r="Y253" s="329"/>
      <c r="Z253" s="329"/>
      <c r="AA253" s="329"/>
      <c r="AB253" s="329"/>
      <c r="AC253" s="329"/>
      <c r="AD253" s="329"/>
      <c r="AE253" s="329"/>
      <c r="AF253" s="329"/>
      <c r="AG253" s="329"/>
      <c r="AH253" s="329"/>
      <c r="AI253" s="329"/>
      <c r="AJ253" s="329"/>
      <c r="AK253" s="329"/>
      <c r="AL253" s="329"/>
      <c r="AM253" s="329"/>
      <c r="AN253" s="329"/>
      <c r="AO253" s="330"/>
    </row>
    <row r="254" spans="1:42" s="96" customFormat="1" x14ac:dyDescent="0.25">
      <c r="A254" s="250">
        <v>12</v>
      </c>
      <c r="B254" s="325" t="str">
        <f ca="1">'Т 1'!CD18</f>
        <v xml:space="preserve"> </v>
      </c>
      <c r="C254" s="325"/>
      <c r="D254" s="325"/>
      <c r="E254" s="325"/>
      <c r="F254" s="325"/>
      <c r="G254" s="325"/>
      <c r="H254" s="344" t="str">
        <f ca="1">'Т 1'!EG18</f>
        <v xml:space="preserve"> </v>
      </c>
      <c r="I254" s="344"/>
      <c r="J254" s="328" t="str">
        <f ca="1">'Т 1'!EH18</f>
        <v xml:space="preserve"> </v>
      </c>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30"/>
    </row>
    <row r="255" spans="1:42" s="96" customFormat="1" x14ac:dyDescent="0.25">
      <c r="A255" s="250">
        <v>13</v>
      </c>
      <c r="B255" s="325" t="str">
        <f ca="1">'Т 1'!CD19</f>
        <v xml:space="preserve"> </v>
      </c>
      <c r="C255" s="325"/>
      <c r="D255" s="325"/>
      <c r="E255" s="325"/>
      <c r="F255" s="325"/>
      <c r="G255" s="325"/>
      <c r="H255" s="344" t="str">
        <f ca="1">'Т 1'!EG19</f>
        <v xml:space="preserve"> </v>
      </c>
      <c r="I255" s="344"/>
      <c r="J255" s="328" t="str">
        <f ca="1">'Т 1'!EH19</f>
        <v xml:space="preserve"> </v>
      </c>
      <c r="K255" s="329"/>
      <c r="L255" s="329"/>
      <c r="M255" s="329"/>
      <c r="N255" s="329"/>
      <c r="O255" s="329"/>
      <c r="P255" s="329"/>
      <c r="Q255" s="329"/>
      <c r="R255" s="329"/>
      <c r="S255" s="329"/>
      <c r="T255" s="329"/>
      <c r="U255" s="329"/>
      <c r="V255" s="329"/>
      <c r="W255" s="329"/>
      <c r="X255" s="329"/>
      <c r="Y255" s="329"/>
      <c r="Z255" s="329"/>
      <c r="AA255" s="329"/>
      <c r="AB255" s="329"/>
      <c r="AC255" s="329"/>
      <c r="AD255" s="329"/>
      <c r="AE255" s="329"/>
      <c r="AF255" s="329"/>
      <c r="AG255" s="329"/>
      <c r="AH255" s="329"/>
      <c r="AI255" s="329"/>
      <c r="AJ255" s="329"/>
      <c r="AK255" s="329"/>
      <c r="AL255" s="329"/>
      <c r="AM255" s="329"/>
      <c r="AN255" s="329"/>
      <c r="AO255" s="330"/>
    </row>
    <row r="256" spans="1:42" s="96" customFormat="1" x14ac:dyDescent="0.25">
      <c r="A256" s="250">
        <v>14</v>
      </c>
      <c r="B256" s="325" t="str">
        <f ca="1">'Т 1'!CD20</f>
        <v xml:space="preserve"> </v>
      </c>
      <c r="C256" s="325"/>
      <c r="D256" s="325"/>
      <c r="E256" s="325"/>
      <c r="F256" s="325"/>
      <c r="G256" s="325"/>
      <c r="H256" s="344" t="str">
        <f ca="1">'Т 1'!EG20</f>
        <v xml:space="preserve"> </v>
      </c>
      <c r="I256" s="344"/>
      <c r="J256" s="328" t="str">
        <f ca="1">'Т 1'!EH20</f>
        <v xml:space="preserve"> </v>
      </c>
      <c r="K256" s="329"/>
      <c r="L256" s="329"/>
      <c r="M256" s="329"/>
      <c r="N256" s="329"/>
      <c r="O256" s="329"/>
      <c r="P256" s="329"/>
      <c r="Q256" s="329"/>
      <c r="R256" s="329"/>
      <c r="S256" s="329"/>
      <c r="T256" s="329"/>
      <c r="U256" s="329"/>
      <c r="V256" s="329"/>
      <c r="W256" s="329"/>
      <c r="X256" s="329"/>
      <c r="Y256" s="329"/>
      <c r="Z256" s="329"/>
      <c r="AA256" s="329"/>
      <c r="AB256" s="329"/>
      <c r="AC256" s="329"/>
      <c r="AD256" s="329"/>
      <c r="AE256" s="329"/>
      <c r="AF256" s="329"/>
      <c r="AG256" s="329"/>
      <c r="AH256" s="329"/>
      <c r="AI256" s="329"/>
      <c r="AJ256" s="329"/>
      <c r="AK256" s="329"/>
      <c r="AL256" s="329"/>
      <c r="AM256" s="329"/>
      <c r="AN256" s="329"/>
      <c r="AO256" s="330"/>
    </row>
    <row r="257" spans="1:53" s="96" customFormat="1" x14ac:dyDescent="0.25">
      <c r="A257" s="250">
        <v>15</v>
      </c>
      <c r="B257" s="325" t="str">
        <f ca="1">'Т 1'!CD21</f>
        <v xml:space="preserve"> </v>
      </c>
      <c r="C257" s="325"/>
      <c r="D257" s="325"/>
      <c r="E257" s="325"/>
      <c r="F257" s="325"/>
      <c r="G257" s="325"/>
      <c r="H257" s="344" t="str">
        <f ca="1">'Т 1'!EG21</f>
        <v xml:space="preserve"> </v>
      </c>
      <c r="I257" s="344"/>
      <c r="J257" s="328" t="str">
        <f ca="1">'Т 1'!EH21</f>
        <v xml:space="preserve"> </v>
      </c>
      <c r="K257" s="329"/>
      <c r="L257" s="329"/>
      <c r="M257" s="329"/>
      <c r="N257" s="329"/>
      <c r="O257" s="329"/>
      <c r="P257" s="329"/>
      <c r="Q257" s="329"/>
      <c r="R257" s="329"/>
      <c r="S257" s="329"/>
      <c r="T257" s="329"/>
      <c r="U257" s="329"/>
      <c r="V257" s="329"/>
      <c r="W257" s="329"/>
      <c r="X257" s="329"/>
      <c r="Y257" s="329"/>
      <c r="Z257" s="329"/>
      <c r="AA257" s="329"/>
      <c r="AB257" s="329"/>
      <c r="AC257" s="329"/>
      <c r="AD257" s="329"/>
      <c r="AE257" s="329"/>
      <c r="AF257" s="329"/>
      <c r="AG257" s="329"/>
      <c r="AH257" s="329"/>
      <c r="AI257" s="329"/>
      <c r="AJ257" s="329"/>
      <c r="AK257" s="329"/>
      <c r="AL257" s="329"/>
      <c r="AM257" s="329"/>
      <c r="AN257" s="329"/>
      <c r="AO257" s="330"/>
    </row>
    <row r="258" spans="1:53" s="96" customFormat="1" x14ac:dyDescent="0.25">
      <c r="A258" s="250">
        <v>16</v>
      </c>
      <c r="B258" s="325" t="str">
        <f ca="1">'Т 1'!CD22</f>
        <v xml:space="preserve"> </v>
      </c>
      <c r="C258" s="325"/>
      <c r="D258" s="325"/>
      <c r="E258" s="325"/>
      <c r="F258" s="325"/>
      <c r="G258" s="325"/>
      <c r="H258" s="344" t="str">
        <f ca="1">'Т 1'!EG22</f>
        <v xml:space="preserve"> </v>
      </c>
      <c r="I258" s="344"/>
      <c r="J258" s="328" t="str">
        <f ca="1">'Т 1'!EH22</f>
        <v xml:space="preserve"> </v>
      </c>
      <c r="K258" s="329"/>
      <c r="L258" s="329"/>
      <c r="M258" s="329"/>
      <c r="N258" s="329"/>
      <c r="O258" s="329"/>
      <c r="P258" s="329"/>
      <c r="Q258" s="329"/>
      <c r="R258" s="329"/>
      <c r="S258" s="329"/>
      <c r="T258" s="329"/>
      <c r="U258" s="329"/>
      <c r="V258" s="329"/>
      <c r="W258" s="329"/>
      <c r="X258" s="329"/>
      <c r="Y258" s="329"/>
      <c r="Z258" s="329"/>
      <c r="AA258" s="329"/>
      <c r="AB258" s="329"/>
      <c r="AC258" s="329"/>
      <c r="AD258" s="329"/>
      <c r="AE258" s="329"/>
      <c r="AF258" s="329"/>
      <c r="AG258" s="329"/>
      <c r="AH258" s="329"/>
      <c r="AI258" s="329"/>
      <c r="AJ258" s="329"/>
      <c r="AK258" s="329"/>
      <c r="AL258" s="329"/>
      <c r="AM258" s="329"/>
      <c r="AN258" s="329"/>
      <c r="AO258" s="330"/>
    </row>
    <row r="259" spans="1:53" s="96" customFormat="1" x14ac:dyDescent="0.25">
      <c r="A259" s="250">
        <v>17</v>
      </c>
      <c r="B259" s="325" t="str">
        <f ca="1">'Т 1'!CD23</f>
        <v xml:space="preserve"> </v>
      </c>
      <c r="C259" s="325"/>
      <c r="D259" s="325"/>
      <c r="E259" s="325"/>
      <c r="F259" s="325"/>
      <c r="G259" s="325"/>
      <c r="H259" s="344" t="str">
        <f ca="1">'Т 1'!EG23</f>
        <v xml:space="preserve"> </v>
      </c>
      <c r="I259" s="344"/>
      <c r="J259" s="328" t="str">
        <f ca="1">'Т 1'!EH23</f>
        <v xml:space="preserve"> </v>
      </c>
      <c r="K259" s="329"/>
      <c r="L259" s="329"/>
      <c r="M259" s="329"/>
      <c r="N259" s="329"/>
      <c r="O259" s="329"/>
      <c r="P259" s="329"/>
      <c r="Q259" s="329"/>
      <c r="R259" s="329"/>
      <c r="S259" s="329"/>
      <c r="T259" s="329"/>
      <c r="U259" s="329"/>
      <c r="V259" s="329"/>
      <c r="W259" s="329"/>
      <c r="X259" s="329"/>
      <c r="Y259" s="329"/>
      <c r="Z259" s="329"/>
      <c r="AA259" s="329"/>
      <c r="AB259" s="329"/>
      <c r="AC259" s="329"/>
      <c r="AD259" s="329"/>
      <c r="AE259" s="329"/>
      <c r="AF259" s="329"/>
      <c r="AG259" s="329"/>
      <c r="AH259" s="329"/>
      <c r="AI259" s="329"/>
      <c r="AJ259" s="329"/>
      <c r="AK259" s="329"/>
      <c r="AL259" s="329"/>
      <c r="AM259" s="329"/>
      <c r="AN259" s="329"/>
      <c r="AO259" s="330"/>
    </row>
    <row r="260" spans="1:53" s="96" customFormat="1" x14ac:dyDescent="0.25">
      <c r="A260" s="250">
        <v>18</v>
      </c>
      <c r="B260" s="325" t="str">
        <f ca="1">'Т 1'!CD24</f>
        <v xml:space="preserve"> </v>
      </c>
      <c r="C260" s="325"/>
      <c r="D260" s="325"/>
      <c r="E260" s="325"/>
      <c r="F260" s="325"/>
      <c r="G260" s="325"/>
      <c r="H260" s="344" t="str">
        <f ca="1">'Т 1'!EG24</f>
        <v xml:space="preserve"> </v>
      </c>
      <c r="I260" s="344"/>
      <c r="J260" s="328" t="str">
        <f ca="1">'Т 1'!EH24</f>
        <v xml:space="preserve"> </v>
      </c>
      <c r="K260" s="329"/>
      <c r="L260" s="329"/>
      <c r="M260" s="329"/>
      <c r="N260" s="329"/>
      <c r="O260" s="329"/>
      <c r="P260" s="329"/>
      <c r="Q260" s="329"/>
      <c r="R260" s="329"/>
      <c r="S260" s="329"/>
      <c r="T260" s="329"/>
      <c r="U260" s="329"/>
      <c r="V260" s="329"/>
      <c r="W260" s="329"/>
      <c r="X260" s="329"/>
      <c r="Y260" s="329"/>
      <c r="Z260" s="329"/>
      <c r="AA260" s="329"/>
      <c r="AB260" s="329"/>
      <c r="AC260" s="329"/>
      <c r="AD260" s="329"/>
      <c r="AE260" s="329"/>
      <c r="AF260" s="329"/>
      <c r="AG260" s="329"/>
      <c r="AH260" s="329"/>
      <c r="AI260" s="329"/>
      <c r="AJ260" s="329"/>
      <c r="AK260" s="329"/>
      <c r="AL260" s="329"/>
      <c r="AM260" s="329"/>
      <c r="AN260" s="329"/>
      <c r="AO260" s="330"/>
    </row>
    <row r="261" spans="1:53" s="96" customFormat="1" x14ac:dyDescent="0.25">
      <c r="A261" s="250">
        <v>19</v>
      </c>
      <c r="B261" s="325" t="str">
        <f ca="1">'Т 1'!CD25</f>
        <v xml:space="preserve"> </v>
      </c>
      <c r="C261" s="325"/>
      <c r="D261" s="325"/>
      <c r="E261" s="325"/>
      <c r="F261" s="325"/>
      <c r="G261" s="325"/>
      <c r="H261" s="344" t="str">
        <f ca="1">'Т 1'!EG25</f>
        <v xml:space="preserve"> </v>
      </c>
      <c r="I261" s="344"/>
      <c r="J261" s="328" t="str">
        <f ca="1">'Т 1'!EH25</f>
        <v xml:space="preserve"> </v>
      </c>
      <c r="K261" s="329"/>
      <c r="L261" s="329"/>
      <c r="M261" s="329"/>
      <c r="N261" s="329"/>
      <c r="O261" s="329"/>
      <c r="P261" s="329"/>
      <c r="Q261" s="329"/>
      <c r="R261" s="329"/>
      <c r="S261" s="329"/>
      <c r="T261" s="329"/>
      <c r="U261" s="329"/>
      <c r="V261" s="329"/>
      <c r="W261" s="329"/>
      <c r="X261" s="329"/>
      <c r="Y261" s="329"/>
      <c r="Z261" s="329"/>
      <c r="AA261" s="329"/>
      <c r="AB261" s="329"/>
      <c r="AC261" s="329"/>
      <c r="AD261" s="329"/>
      <c r="AE261" s="329"/>
      <c r="AF261" s="329"/>
      <c r="AG261" s="329"/>
      <c r="AH261" s="329"/>
      <c r="AI261" s="329"/>
      <c r="AJ261" s="329"/>
      <c r="AK261" s="329"/>
      <c r="AL261" s="329"/>
      <c r="AM261" s="329"/>
      <c r="AN261" s="329"/>
      <c r="AO261" s="330"/>
    </row>
    <row r="262" spans="1:53" s="96" customFormat="1" x14ac:dyDescent="0.25">
      <c r="A262" s="250">
        <v>20</v>
      </c>
      <c r="B262" s="325" t="str">
        <f ca="1">'Т 1'!CD26</f>
        <v xml:space="preserve"> </v>
      </c>
      <c r="C262" s="325"/>
      <c r="D262" s="325"/>
      <c r="E262" s="325"/>
      <c r="F262" s="325"/>
      <c r="G262" s="325"/>
      <c r="H262" s="344" t="str">
        <f ca="1">'Т 1'!EG26</f>
        <v xml:space="preserve"> </v>
      </c>
      <c r="I262" s="344"/>
      <c r="J262" s="328" t="str">
        <f ca="1">'Т 1'!EH26</f>
        <v xml:space="preserve"> </v>
      </c>
      <c r="K262" s="329"/>
      <c r="L262" s="329"/>
      <c r="M262" s="329"/>
      <c r="N262" s="329"/>
      <c r="O262" s="329"/>
      <c r="P262" s="329"/>
      <c r="Q262" s="329"/>
      <c r="R262" s="329"/>
      <c r="S262" s="329"/>
      <c r="T262" s="329"/>
      <c r="U262" s="329"/>
      <c r="V262" s="329"/>
      <c r="W262" s="329"/>
      <c r="X262" s="329"/>
      <c r="Y262" s="329"/>
      <c r="Z262" s="329"/>
      <c r="AA262" s="329"/>
      <c r="AB262" s="329"/>
      <c r="AC262" s="329"/>
      <c r="AD262" s="329"/>
      <c r="AE262" s="329"/>
      <c r="AF262" s="329"/>
      <c r="AG262" s="329"/>
      <c r="AH262" s="329"/>
      <c r="AI262" s="329"/>
      <c r="AJ262" s="329"/>
      <c r="AK262" s="329"/>
      <c r="AL262" s="329"/>
      <c r="AM262" s="329"/>
      <c r="AN262" s="329"/>
      <c r="AO262" s="330"/>
    </row>
    <row r="263" spans="1:53" x14ac:dyDescent="0.25">
      <c r="A263" s="200"/>
      <c r="B263" s="22"/>
      <c r="C263" s="22"/>
      <c r="D263" s="22"/>
      <c r="E263" s="22"/>
      <c r="F263" s="22"/>
      <c r="G263" s="22"/>
      <c r="H263" s="24"/>
      <c r="I263" s="24"/>
      <c r="J263" s="22"/>
      <c r="K263" s="22"/>
      <c r="L263" s="22"/>
      <c r="M263" s="22"/>
      <c r="N263" s="22"/>
      <c r="O263" s="22"/>
      <c r="P263" s="22"/>
      <c r="Q263" s="22"/>
      <c r="R263" s="22"/>
      <c r="S263" s="22"/>
      <c r="T263" s="22"/>
      <c r="U263" s="22"/>
      <c r="V263" s="22"/>
      <c r="W263" s="22"/>
      <c r="X263" s="22"/>
      <c r="Y263" s="24"/>
      <c r="Z263" s="24"/>
      <c r="AA263" s="22"/>
      <c r="AB263" s="22"/>
      <c r="AC263" s="22"/>
      <c r="AD263" s="22"/>
      <c r="AE263" s="22"/>
      <c r="AF263" s="22"/>
      <c r="AG263" s="22"/>
      <c r="AH263" s="22"/>
      <c r="AI263" s="22"/>
      <c r="AJ263" s="22"/>
      <c r="AK263" s="22"/>
      <c r="AL263" s="22"/>
      <c r="AM263" s="22"/>
      <c r="AN263" s="22"/>
      <c r="AO263" s="22"/>
      <c r="AP263" s="90"/>
    </row>
    <row r="264" spans="1:53" s="89" customFormat="1" x14ac:dyDescent="0.25">
      <c r="A264" s="388" t="s">
        <v>473</v>
      </c>
      <c r="B264" s="388"/>
      <c r="C264" s="388"/>
      <c r="D264" s="388"/>
      <c r="E264" s="388"/>
      <c r="F264" s="388"/>
      <c r="G264" s="388"/>
      <c r="H264" s="388"/>
      <c r="I264" s="388"/>
      <c r="J264" s="388"/>
      <c r="K264" s="388"/>
      <c r="L264" s="388"/>
      <c r="M264" s="388"/>
      <c r="N264" s="388"/>
      <c r="O264" s="388"/>
      <c r="P264" s="388"/>
      <c r="Q264" s="388"/>
      <c r="R264" s="388"/>
      <c r="S264" s="388"/>
      <c r="T264" s="388"/>
      <c r="U264" s="388"/>
      <c r="V264" s="388"/>
      <c r="W264" s="388"/>
      <c r="X264" s="388"/>
      <c r="Y264" s="388"/>
      <c r="Z264" s="388"/>
      <c r="AA264" s="388"/>
      <c r="AB264" s="388"/>
      <c r="AC264" s="388"/>
      <c r="AD264" s="388"/>
      <c r="AE264" s="388"/>
      <c r="AF264" s="388"/>
      <c r="AG264" s="388"/>
      <c r="AH264" s="388"/>
      <c r="AI264" s="388"/>
      <c r="AJ264" s="388"/>
      <c r="AK264" s="388"/>
      <c r="AL264" s="388"/>
      <c r="AM264" s="87"/>
      <c r="AN264" s="87"/>
      <c r="AO264" s="88" t="s">
        <v>468</v>
      </c>
      <c r="BA264" s="92"/>
    </row>
    <row r="265" spans="1:53" ht="57" customHeight="1" x14ac:dyDescent="0.25">
      <c r="A265" s="121" t="s">
        <v>167</v>
      </c>
      <c r="B265" s="340" t="s">
        <v>672</v>
      </c>
      <c r="C265" s="340"/>
      <c r="D265" s="340"/>
      <c r="E265" s="340"/>
      <c r="F265" s="340"/>
      <c r="G265" s="340"/>
      <c r="H265" s="340"/>
      <c r="I265" s="340"/>
      <c r="J265" s="340"/>
      <c r="K265" s="340"/>
      <c r="L265" s="340"/>
      <c r="M265" s="340"/>
      <c r="N265" s="340"/>
      <c r="O265" s="340"/>
      <c r="P265" s="340"/>
      <c r="Q265" s="340"/>
      <c r="R265" s="340"/>
      <c r="S265" s="340"/>
      <c r="T265" s="340"/>
      <c r="U265" s="340"/>
      <c r="V265" s="340"/>
      <c r="W265" s="340"/>
      <c r="X265" s="340"/>
      <c r="Y265" s="340"/>
      <c r="Z265" s="340"/>
      <c r="AA265" s="340"/>
      <c r="AB265" s="340"/>
      <c r="AC265" s="340"/>
      <c r="AD265" s="340"/>
      <c r="AE265" s="340"/>
      <c r="AF265" s="340"/>
      <c r="AG265" s="340"/>
      <c r="AH265" s="340"/>
      <c r="AI265" s="340"/>
      <c r="AJ265" s="340"/>
      <c r="AK265" s="340"/>
      <c r="AL265" s="340"/>
      <c r="AM265" s="340"/>
      <c r="AN265" s="340"/>
      <c r="AO265" s="340"/>
    </row>
    <row r="266" spans="1:53" ht="39" customHeight="1" x14ac:dyDescent="0.25">
      <c r="A266" s="121" t="s">
        <v>168</v>
      </c>
      <c r="B266" s="340" t="s">
        <v>740</v>
      </c>
      <c r="C266" s="340"/>
      <c r="D266" s="340"/>
      <c r="E266" s="340"/>
      <c r="F266" s="340"/>
      <c r="G266" s="340"/>
      <c r="H266" s="340"/>
      <c r="I266" s="340"/>
      <c r="J266" s="340"/>
      <c r="K266" s="340"/>
      <c r="L266" s="340"/>
      <c r="M266" s="340"/>
      <c r="N266" s="340"/>
      <c r="O266" s="340"/>
      <c r="P266" s="340"/>
      <c r="Q266" s="340"/>
      <c r="R266" s="340"/>
      <c r="S266" s="340"/>
      <c r="T266" s="340"/>
      <c r="U266" s="340"/>
      <c r="V266" s="340"/>
      <c r="W266" s="340"/>
      <c r="X266" s="340"/>
      <c r="Y266" s="340"/>
      <c r="Z266" s="340"/>
      <c r="AA266" s="340"/>
      <c r="AB266" s="340"/>
      <c r="AC266" s="340"/>
      <c r="AD266" s="340"/>
      <c r="AE266" s="340"/>
      <c r="AF266" s="340"/>
      <c r="AG266" s="340"/>
      <c r="AH266" s="340"/>
      <c r="AI266" s="340"/>
      <c r="AJ266" s="340"/>
      <c r="AK266" s="340"/>
      <c r="AL266" s="340"/>
      <c r="AM266" s="340"/>
      <c r="AN266" s="340"/>
      <c r="AO266" s="340"/>
    </row>
    <row r="267" spans="1:53" ht="39" customHeight="1" x14ac:dyDescent="0.25">
      <c r="A267" s="121" t="s">
        <v>169</v>
      </c>
      <c r="B267" s="340" t="s">
        <v>673</v>
      </c>
      <c r="C267" s="340"/>
      <c r="D267" s="340"/>
      <c r="E267" s="340"/>
      <c r="F267" s="340"/>
      <c r="G267" s="340"/>
      <c r="H267" s="340"/>
      <c r="I267" s="340"/>
      <c r="J267" s="340"/>
      <c r="K267" s="340"/>
      <c r="L267" s="340"/>
      <c r="M267" s="340"/>
      <c r="N267" s="340"/>
      <c r="O267" s="340"/>
      <c r="P267" s="340"/>
      <c r="Q267" s="340"/>
      <c r="R267" s="340"/>
      <c r="S267" s="340"/>
      <c r="T267" s="340"/>
      <c r="U267" s="340"/>
      <c r="V267" s="340"/>
      <c r="W267" s="340"/>
      <c r="X267" s="340"/>
      <c r="Y267" s="340"/>
      <c r="Z267" s="340"/>
      <c r="AA267" s="340"/>
      <c r="AB267" s="340"/>
      <c r="AC267" s="340"/>
      <c r="AD267" s="340"/>
      <c r="AE267" s="340"/>
      <c r="AF267" s="340"/>
      <c r="AG267" s="340"/>
      <c r="AH267" s="340"/>
      <c r="AI267" s="340"/>
      <c r="AJ267" s="340"/>
      <c r="AK267" s="340"/>
      <c r="AL267" s="340"/>
      <c r="AM267" s="340"/>
      <c r="AN267" s="340"/>
      <c r="AO267" s="340"/>
    </row>
    <row r="268" spans="1:53" x14ac:dyDescent="0.25">
      <c r="A268" s="331" t="s">
        <v>122</v>
      </c>
      <c r="B268" s="332" t="s">
        <v>438</v>
      </c>
      <c r="C268" s="332"/>
      <c r="D268" s="332"/>
      <c r="E268" s="332"/>
      <c r="F268" s="332"/>
      <c r="G268" s="332"/>
      <c r="H268" s="333" t="s">
        <v>375</v>
      </c>
      <c r="I268" s="333"/>
      <c r="J268" s="333"/>
      <c r="K268" s="333"/>
      <c r="L268" s="333"/>
      <c r="M268" s="333"/>
      <c r="N268" s="333"/>
      <c r="O268" s="333"/>
      <c r="P268" s="333"/>
      <c r="Q268" s="333"/>
      <c r="R268" s="333"/>
      <c r="S268" s="333"/>
      <c r="T268" s="333"/>
      <c r="U268" s="333"/>
      <c r="V268" s="333"/>
      <c r="W268" s="333"/>
      <c r="X268" s="333"/>
      <c r="Y268" s="333"/>
      <c r="Z268" s="333"/>
      <c r="AA268" s="333"/>
      <c r="AB268" s="333"/>
      <c r="AC268" s="333"/>
      <c r="AD268" s="333"/>
      <c r="AE268" s="333"/>
      <c r="AF268" s="333"/>
      <c r="AG268" s="333"/>
      <c r="AH268" s="333"/>
      <c r="AI268" s="333"/>
      <c r="AJ268" s="333"/>
      <c r="AK268" s="333"/>
      <c r="AL268" s="333"/>
      <c r="AM268" s="333"/>
      <c r="AN268" s="333"/>
      <c r="AO268" s="333"/>
      <c r="AP268" s="93"/>
    </row>
    <row r="269" spans="1:53" ht="15" customHeight="1" x14ac:dyDescent="0.25">
      <c r="A269" s="331"/>
      <c r="B269" s="332"/>
      <c r="C269" s="332"/>
      <c r="D269" s="332"/>
      <c r="E269" s="332"/>
      <c r="F269" s="332"/>
      <c r="G269" s="332"/>
      <c r="H269" s="334" t="s">
        <v>371</v>
      </c>
      <c r="I269" s="335"/>
      <c r="J269" s="335"/>
      <c r="K269" s="335"/>
      <c r="L269" s="335"/>
      <c r="M269" s="335"/>
      <c r="N269" s="335"/>
      <c r="O269" s="335"/>
      <c r="P269" s="335"/>
      <c r="Q269" s="335"/>
      <c r="R269" s="336"/>
      <c r="S269" s="334" t="s">
        <v>384</v>
      </c>
      <c r="T269" s="335"/>
      <c r="U269" s="335"/>
      <c r="V269" s="335"/>
      <c r="W269" s="335"/>
      <c r="X269" s="335"/>
      <c r="Y269" s="335"/>
      <c r="Z269" s="335"/>
      <c r="AA269" s="335"/>
      <c r="AB269" s="335"/>
      <c r="AC269" s="336"/>
      <c r="AD269" s="341" t="s">
        <v>385</v>
      </c>
      <c r="AE269" s="342"/>
      <c r="AF269" s="342"/>
      <c r="AG269" s="342"/>
      <c r="AH269" s="342"/>
      <c r="AI269" s="342"/>
      <c r="AJ269" s="342"/>
      <c r="AK269" s="342"/>
      <c r="AL269" s="342"/>
      <c r="AM269" s="342"/>
      <c r="AN269" s="342"/>
      <c r="AO269" s="343"/>
      <c r="AP269" s="90"/>
    </row>
    <row r="270" spans="1:53" ht="45" customHeight="1" x14ac:dyDescent="0.25">
      <c r="A270" s="331"/>
      <c r="B270" s="332"/>
      <c r="C270" s="332"/>
      <c r="D270" s="332"/>
      <c r="E270" s="332"/>
      <c r="F270" s="332"/>
      <c r="G270" s="332"/>
      <c r="H270" s="328" t="s">
        <v>372</v>
      </c>
      <c r="I270" s="330"/>
      <c r="J270" s="328" t="s">
        <v>390</v>
      </c>
      <c r="K270" s="329"/>
      <c r="L270" s="329"/>
      <c r="M270" s="329"/>
      <c r="N270" s="329"/>
      <c r="O270" s="329"/>
      <c r="P270" s="329"/>
      <c r="Q270" s="329"/>
      <c r="R270" s="330"/>
      <c r="S270" s="328" t="s">
        <v>372</v>
      </c>
      <c r="T270" s="330"/>
      <c r="U270" s="328" t="s">
        <v>390</v>
      </c>
      <c r="V270" s="329"/>
      <c r="W270" s="329"/>
      <c r="X270" s="329"/>
      <c r="Y270" s="329"/>
      <c r="Z270" s="329"/>
      <c r="AA270" s="329"/>
      <c r="AB270" s="329"/>
      <c r="AC270" s="330"/>
      <c r="AD270" s="328" t="s">
        <v>372</v>
      </c>
      <c r="AE270" s="330"/>
      <c r="AF270" s="328" t="s">
        <v>390</v>
      </c>
      <c r="AG270" s="329"/>
      <c r="AH270" s="329"/>
      <c r="AI270" s="329"/>
      <c r="AJ270" s="329"/>
      <c r="AK270" s="329"/>
      <c r="AL270" s="329"/>
      <c r="AM270" s="329"/>
      <c r="AN270" s="329"/>
      <c r="AO270" s="330"/>
      <c r="AP270" s="90"/>
    </row>
    <row r="271" spans="1:53" ht="15" customHeight="1" x14ac:dyDescent="0.25">
      <c r="A271" s="199">
        <v>1</v>
      </c>
      <c r="B271" s="325" t="str">
        <f ca="1">'Т 2'!CO7</f>
        <v xml:space="preserve"> </v>
      </c>
      <c r="C271" s="325"/>
      <c r="D271" s="325"/>
      <c r="E271" s="325"/>
      <c r="F271" s="325"/>
      <c r="G271" s="325"/>
      <c r="H271" s="322" t="str">
        <f ca="1">'Т 2'!CQ7</f>
        <v xml:space="preserve"> </v>
      </c>
      <c r="I271" s="324"/>
      <c r="J271" s="337" t="str">
        <f ca="1">'Т 2'!CR7</f>
        <v xml:space="preserve"> </v>
      </c>
      <c r="K271" s="338"/>
      <c r="L271" s="338"/>
      <c r="M271" s="338"/>
      <c r="N271" s="338"/>
      <c r="O271" s="338"/>
      <c r="P271" s="338"/>
      <c r="Q271" s="338"/>
      <c r="R271" s="339"/>
      <c r="S271" s="322" t="str">
        <f ca="1">'Т 2'!CS7</f>
        <v xml:space="preserve"> </v>
      </c>
      <c r="T271" s="324"/>
      <c r="U271" s="337" t="str">
        <f ca="1">'Т 2'!CT7</f>
        <v xml:space="preserve"> </v>
      </c>
      <c r="V271" s="338"/>
      <c r="W271" s="338"/>
      <c r="X271" s="338"/>
      <c r="Y271" s="338" t="s">
        <v>373</v>
      </c>
      <c r="Z271" s="338"/>
      <c r="AA271" s="338" t="s">
        <v>374</v>
      </c>
      <c r="AB271" s="338"/>
      <c r="AC271" s="339"/>
      <c r="AD271" s="322" t="str">
        <f ca="1">'Т 2'!CU7</f>
        <v xml:space="preserve"> </v>
      </c>
      <c r="AE271" s="324"/>
      <c r="AF271" s="337" t="str">
        <f ca="1">'Т 2'!CV7</f>
        <v xml:space="preserve"> </v>
      </c>
      <c r="AG271" s="338"/>
      <c r="AH271" s="338"/>
      <c r="AI271" s="338"/>
      <c r="AJ271" s="338"/>
      <c r="AK271" s="338"/>
      <c r="AL271" s="338"/>
      <c r="AM271" s="338"/>
      <c r="AN271" s="338"/>
      <c r="AO271" s="339"/>
      <c r="AP271" s="90"/>
    </row>
    <row r="272" spans="1:53" x14ac:dyDescent="0.25">
      <c r="A272" s="199">
        <v>2</v>
      </c>
      <c r="B272" s="325" t="str">
        <f ca="1">'Т 2'!CO8</f>
        <v xml:space="preserve"> </v>
      </c>
      <c r="C272" s="325"/>
      <c r="D272" s="325"/>
      <c r="E272" s="325"/>
      <c r="F272" s="325"/>
      <c r="G272" s="325"/>
      <c r="H272" s="322" t="str">
        <f ca="1">'Т 2'!CQ8</f>
        <v xml:space="preserve"> </v>
      </c>
      <c r="I272" s="324"/>
      <c r="J272" s="337" t="str">
        <f ca="1">'Т 2'!CR8</f>
        <v xml:space="preserve"> </v>
      </c>
      <c r="K272" s="338"/>
      <c r="L272" s="338"/>
      <c r="M272" s="338"/>
      <c r="N272" s="338"/>
      <c r="O272" s="338"/>
      <c r="P272" s="338"/>
      <c r="Q272" s="338"/>
      <c r="R272" s="339"/>
      <c r="S272" s="322" t="str">
        <f ca="1">'Т 2'!CS8</f>
        <v xml:space="preserve"> </v>
      </c>
      <c r="T272" s="324"/>
      <c r="U272" s="337" t="str">
        <f ca="1">'Т 2'!CT8</f>
        <v xml:space="preserve"> </v>
      </c>
      <c r="V272" s="338"/>
      <c r="W272" s="338"/>
      <c r="X272" s="338"/>
      <c r="Y272" s="338" t="s">
        <v>373</v>
      </c>
      <c r="Z272" s="338"/>
      <c r="AA272" s="338" t="s">
        <v>374</v>
      </c>
      <c r="AB272" s="338"/>
      <c r="AC272" s="339"/>
      <c r="AD272" s="322" t="str">
        <f ca="1">'Т 2'!CU8</f>
        <v xml:space="preserve"> </v>
      </c>
      <c r="AE272" s="324"/>
      <c r="AF272" s="337" t="str">
        <f ca="1">'Т 2'!CV8</f>
        <v xml:space="preserve"> </v>
      </c>
      <c r="AG272" s="338"/>
      <c r="AH272" s="338"/>
      <c r="AI272" s="338"/>
      <c r="AJ272" s="338"/>
      <c r="AK272" s="338"/>
      <c r="AL272" s="338"/>
      <c r="AM272" s="338"/>
      <c r="AN272" s="338"/>
      <c r="AO272" s="339"/>
      <c r="AP272" s="90"/>
    </row>
    <row r="273" spans="1:42" x14ac:dyDescent="0.25">
      <c r="A273" s="199">
        <v>3</v>
      </c>
      <c r="B273" s="325" t="str">
        <f ca="1">'Т 2'!CO9</f>
        <v xml:space="preserve"> </v>
      </c>
      <c r="C273" s="325"/>
      <c r="D273" s="325"/>
      <c r="E273" s="325"/>
      <c r="F273" s="325"/>
      <c r="G273" s="325"/>
      <c r="H273" s="322" t="str">
        <f ca="1">'Т 2'!CQ9</f>
        <v xml:space="preserve"> </v>
      </c>
      <c r="I273" s="324"/>
      <c r="J273" s="337" t="str">
        <f ca="1">'Т 2'!CR9</f>
        <v xml:space="preserve"> </v>
      </c>
      <c r="K273" s="338"/>
      <c r="L273" s="338"/>
      <c r="M273" s="338"/>
      <c r="N273" s="338"/>
      <c r="O273" s="338"/>
      <c r="P273" s="338"/>
      <c r="Q273" s="338"/>
      <c r="R273" s="339"/>
      <c r="S273" s="322" t="str">
        <f ca="1">'Т 2'!CS9</f>
        <v xml:space="preserve"> </v>
      </c>
      <c r="T273" s="324"/>
      <c r="U273" s="337" t="str">
        <f ca="1">'Т 2'!CT9</f>
        <v xml:space="preserve"> </v>
      </c>
      <c r="V273" s="338"/>
      <c r="W273" s="338"/>
      <c r="X273" s="338"/>
      <c r="Y273" s="338" t="s">
        <v>373</v>
      </c>
      <c r="Z273" s="338"/>
      <c r="AA273" s="338" t="s">
        <v>374</v>
      </c>
      <c r="AB273" s="338"/>
      <c r="AC273" s="339"/>
      <c r="AD273" s="322" t="str">
        <f ca="1">'Т 2'!CU9</f>
        <v xml:space="preserve"> </v>
      </c>
      <c r="AE273" s="324"/>
      <c r="AF273" s="337" t="str">
        <f ca="1">'Т 2'!CV9</f>
        <v xml:space="preserve"> </v>
      </c>
      <c r="AG273" s="338"/>
      <c r="AH273" s="338"/>
      <c r="AI273" s="338"/>
      <c r="AJ273" s="338"/>
      <c r="AK273" s="338"/>
      <c r="AL273" s="338"/>
      <c r="AM273" s="338"/>
      <c r="AN273" s="338"/>
      <c r="AO273" s="339"/>
      <c r="AP273" s="90"/>
    </row>
    <row r="274" spans="1:42" x14ac:dyDescent="0.25">
      <c r="A274" s="199">
        <v>4</v>
      </c>
      <c r="B274" s="325" t="str">
        <f ca="1">'Т 2'!CO10</f>
        <v xml:space="preserve"> </v>
      </c>
      <c r="C274" s="325"/>
      <c r="D274" s="325"/>
      <c r="E274" s="325"/>
      <c r="F274" s="325"/>
      <c r="G274" s="325"/>
      <c r="H274" s="322" t="str">
        <f ca="1">'Т 2'!CQ10</f>
        <v xml:space="preserve"> </v>
      </c>
      <c r="I274" s="324"/>
      <c r="J274" s="337" t="str">
        <f ca="1">'Т 2'!CR10</f>
        <v xml:space="preserve"> </v>
      </c>
      <c r="K274" s="338"/>
      <c r="L274" s="338"/>
      <c r="M274" s="338"/>
      <c r="N274" s="338"/>
      <c r="O274" s="338"/>
      <c r="P274" s="338"/>
      <c r="Q274" s="338"/>
      <c r="R274" s="339"/>
      <c r="S274" s="322" t="str">
        <f ca="1">'Т 2'!CS10</f>
        <v xml:space="preserve"> </v>
      </c>
      <c r="T274" s="324"/>
      <c r="U274" s="337" t="str">
        <f ca="1">'Т 2'!CT10</f>
        <v xml:space="preserve"> </v>
      </c>
      <c r="V274" s="338"/>
      <c r="W274" s="338"/>
      <c r="X274" s="338"/>
      <c r="Y274" s="338" t="s">
        <v>373</v>
      </c>
      <c r="Z274" s="338"/>
      <c r="AA274" s="338" t="s">
        <v>374</v>
      </c>
      <c r="AB274" s="338"/>
      <c r="AC274" s="339"/>
      <c r="AD274" s="322" t="str">
        <f ca="1">'Т 2'!CU10</f>
        <v xml:space="preserve"> </v>
      </c>
      <c r="AE274" s="324"/>
      <c r="AF274" s="337" t="str">
        <f ca="1">'Т 2'!CV10</f>
        <v xml:space="preserve"> </v>
      </c>
      <c r="AG274" s="338"/>
      <c r="AH274" s="338"/>
      <c r="AI274" s="338"/>
      <c r="AJ274" s="338"/>
      <c r="AK274" s="338"/>
      <c r="AL274" s="338"/>
      <c r="AM274" s="338"/>
      <c r="AN274" s="338"/>
      <c r="AO274" s="339"/>
      <c r="AP274" s="90"/>
    </row>
    <row r="275" spans="1:42" x14ac:dyDescent="0.25">
      <c r="A275" s="199">
        <v>5</v>
      </c>
      <c r="B275" s="325" t="str">
        <f ca="1">'Т 2'!CO11</f>
        <v xml:space="preserve"> </v>
      </c>
      <c r="C275" s="325"/>
      <c r="D275" s="325"/>
      <c r="E275" s="325"/>
      <c r="F275" s="325"/>
      <c r="G275" s="325"/>
      <c r="H275" s="322" t="str">
        <f ca="1">'Т 2'!CQ11</f>
        <v xml:space="preserve"> </v>
      </c>
      <c r="I275" s="324"/>
      <c r="J275" s="337" t="str">
        <f ca="1">'Т 2'!CR11</f>
        <v xml:space="preserve"> </v>
      </c>
      <c r="K275" s="338"/>
      <c r="L275" s="338"/>
      <c r="M275" s="338"/>
      <c r="N275" s="338"/>
      <c r="O275" s="338"/>
      <c r="P275" s="338"/>
      <c r="Q275" s="338"/>
      <c r="R275" s="339"/>
      <c r="S275" s="322" t="str">
        <f ca="1">'Т 2'!CS11</f>
        <v xml:space="preserve"> </v>
      </c>
      <c r="T275" s="324"/>
      <c r="U275" s="337" t="str">
        <f ca="1">'Т 2'!CT11</f>
        <v xml:space="preserve"> </v>
      </c>
      <c r="V275" s="338"/>
      <c r="W275" s="338"/>
      <c r="X275" s="338"/>
      <c r="Y275" s="338" t="s">
        <v>373</v>
      </c>
      <c r="Z275" s="338"/>
      <c r="AA275" s="338" t="s">
        <v>374</v>
      </c>
      <c r="AB275" s="338"/>
      <c r="AC275" s="339"/>
      <c r="AD275" s="322" t="str">
        <f ca="1">'Т 2'!CU11</f>
        <v xml:space="preserve"> </v>
      </c>
      <c r="AE275" s="324"/>
      <c r="AF275" s="337" t="str">
        <f ca="1">'Т 2'!CV11</f>
        <v xml:space="preserve"> </v>
      </c>
      <c r="AG275" s="338"/>
      <c r="AH275" s="338"/>
      <c r="AI275" s="338"/>
      <c r="AJ275" s="338"/>
      <c r="AK275" s="338"/>
      <c r="AL275" s="338"/>
      <c r="AM275" s="338"/>
      <c r="AN275" s="338"/>
      <c r="AO275" s="339"/>
      <c r="AP275" s="90"/>
    </row>
    <row r="276" spans="1:42" x14ac:dyDescent="0.25">
      <c r="A276" s="199">
        <v>6</v>
      </c>
      <c r="B276" s="325" t="str">
        <f ca="1">'Т 2'!CO12</f>
        <v xml:space="preserve"> </v>
      </c>
      <c r="C276" s="325"/>
      <c r="D276" s="325"/>
      <c r="E276" s="325"/>
      <c r="F276" s="325"/>
      <c r="G276" s="325"/>
      <c r="H276" s="322" t="str">
        <f ca="1">'Т 2'!CQ12</f>
        <v xml:space="preserve"> </v>
      </c>
      <c r="I276" s="324"/>
      <c r="J276" s="337" t="str">
        <f ca="1">'Т 2'!CR12</f>
        <v xml:space="preserve"> </v>
      </c>
      <c r="K276" s="338"/>
      <c r="L276" s="338"/>
      <c r="M276" s="338"/>
      <c r="N276" s="338"/>
      <c r="O276" s="338"/>
      <c r="P276" s="338"/>
      <c r="Q276" s="338"/>
      <c r="R276" s="339"/>
      <c r="S276" s="322" t="str">
        <f ca="1">'Т 2'!CS12</f>
        <v xml:space="preserve"> </v>
      </c>
      <c r="T276" s="324"/>
      <c r="U276" s="337" t="str">
        <f ca="1">'Т 2'!CT12</f>
        <v xml:space="preserve"> </v>
      </c>
      <c r="V276" s="338"/>
      <c r="W276" s="338"/>
      <c r="X276" s="338"/>
      <c r="Y276" s="338" t="s">
        <v>373</v>
      </c>
      <c r="Z276" s="338"/>
      <c r="AA276" s="338" t="s">
        <v>374</v>
      </c>
      <c r="AB276" s="338"/>
      <c r="AC276" s="339"/>
      <c r="AD276" s="322" t="str">
        <f ca="1">'Т 2'!CU12</f>
        <v xml:space="preserve"> </v>
      </c>
      <c r="AE276" s="324"/>
      <c r="AF276" s="337" t="str">
        <f ca="1">'Т 2'!CV12</f>
        <v xml:space="preserve"> </v>
      </c>
      <c r="AG276" s="338"/>
      <c r="AH276" s="338"/>
      <c r="AI276" s="338"/>
      <c r="AJ276" s="338"/>
      <c r="AK276" s="338"/>
      <c r="AL276" s="338"/>
      <c r="AM276" s="338"/>
      <c r="AN276" s="338"/>
      <c r="AO276" s="339"/>
      <c r="AP276" s="90"/>
    </row>
    <row r="277" spans="1:42" x14ac:dyDescent="0.25">
      <c r="A277" s="199">
        <v>7</v>
      </c>
      <c r="B277" s="325" t="str">
        <f ca="1">'Т 2'!CO13</f>
        <v xml:space="preserve"> </v>
      </c>
      <c r="C277" s="325"/>
      <c r="D277" s="325"/>
      <c r="E277" s="325"/>
      <c r="F277" s="325"/>
      <c r="G277" s="325"/>
      <c r="H277" s="322" t="str">
        <f ca="1">'Т 2'!CQ13</f>
        <v xml:space="preserve"> </v>
      </c>
      <c r="I277" s="324"/>
      <c r="J277" s="337" t="str">
        <f ca="1">'Т 2'!CR13</f>
        <v xml:space="preserve"> </v>
      </c>
      <c r="K277" s="338"/>
      <c r="L277" s="338"/>
      <c r="M277" s="338"/>
      <c r="N277" s="338"/>
      <c r="O277" s="338"/>
      <c r="P277" s="338"/>
      <c r="Q277" s="338"/>
      <c r="R277" s="339"/>
      <c r="S277" s="322" t="str">
        <f ca="1">'Т 2'!CS13</f>
        <v xml:space="preserve"> </v>
      </c>
      <c r="T277" s="324"/>
      <c r="U277" s="337" t="str">
        <f ca="1">'Т 2'!CT13</f>
        <v xml:space="preserve"> </v>
      </c>
      <c r="V277" s="338"/>
      <c r="W277" s="338"/>
      <c r="X277" s="338"/>
      <c r="Y277" s="338" t="s">
        <v>373</v>
      </c>
      <c r="Z277" s="338"/>
      <c r="AA277" s="338" t="s">
        <v>374</v>
      </c>
      <c r="AB277" s="338"/>
      <c r="AC277" s="339"/>
      <c r="AD277" s="322" t="str">
        <f ca="1">'Т 2'!CU13</f>
        <v xml:space="preserve"> </v>
      </c>
      <c r="AE277" s="324"/>
      <c r="AF277" s="337" t="str">
        <f ca="1">'Т 2'!CV13</f>
        <v xml:space="preserve"> </v>
      </c>
      <c r="AG277" s="338"/>
      <c r="AH277" s="338"/>
      <c r="AI277" s="338"/>
      <c r="AJ277" s="338"/>
      <c r="AK277" s="338"/>
      <c r="AL277" s="338"/>
      <c r="AM277" s="338"/>
      <c r="AN277" s="338"/>
      <c r="AO277" s="339"/>
      <c r="AP277" s="90"/>
    </row>
    <row r="278" spans="1:42" x14ac:dyDescent="0.25">
      <c r="A278" s="199">
        <v>8</v>
      </c>
      <c r="B278" s="325" t="str">
        <f ca="1">'Т 2'!CO14</f>
        <v xml:space="preserve"> </v>
      </c>
      <c r="C278" s="325"/>
      <c r="D278" s="325"/>
      <c r="E278" s="325"/>
      <c r="F278" s="325"/>
      <c r="G278" s="325"/>
      <c r="H278" s="322" t="str">
        <f ca="1">'Т 2'!CQ14</f>
        <v xml:space="preserve"> </v>
      </c>
      <c r="I278" s="324"/>
      <c r="J278" s="337" t="str">
        <f ca="1">'Т 2'!CR14</f>
        <v xml:space="preserve"> </v>
      </c>
      <c r="K278" s="338"/>
      <c r="L278" s="338"/>
      <c r="M278" s="338"/>
      <c r="N278" s="338"/>
      <c r="O278" s="338"/>
      <c r="P278" s="338"/>
      <c r="Q278" s="338"/>
      <c r="R278" s="339"/>
      <c r="S278" s="322" t="str">
        <f ca="1">'Т 2'!CS14</f>
        <v xml:space="preserve"> </v>
      </c>
      <c r="T278" s="324"/>
      <c r="U278" s="337" t="str">
        <f ca="1">'Т 2'!CT14</f>
        <v xml:space="preserve"> </v>
      </c>
      <c r="V278" s="338"/>
      <c r="W278" s="338"/>
      <c r="X278" s="338"/>
      <c r="Y278" s="338" t="s">
        <v>373</v>
      </c>
      <c r="Z278" s="338"/>
      <c r="AA278" s="338" t="s">
        <v>374</v>
      </c>
      <c r="AB278" s="338"/>
      <c r="AC278" s="339"/>
      <c r="AD278" s="322" t="str">
        <f ca="1">'Т 2'!CU14</f>
        <v xml:space="preserve"> </v>
      </c>
      <c r="AE278" s="324"/>
      <c r="AF278" s="337" t="str">
        <f ca="1">'Т 2'!CV14</f>
        <v xml:space="preserve"> </v>
      </c>
      <c r="AG278" s="338"/>
      <c r="AH278" s="338"/>
      <c r="AI278" s="338"/>
      <c r="AJ278" s="338"/>
      <c r="AK278" s="338"/>
      <c r="AL278" s="338"/>
      <c r="AM278" s="338"/>
      <c r="AN278" s="338"/>
      <c r="AO278" s="339"/>
      <c r="AP278" s="90"/>
    </row>
    <row r="279" spans="1:42" x14ac:dyDescent="0.25">
      <c r="A279" s="199">
        <v>9</v>
      </c>
      <c r="B279" s="325" t="str">
        <f ca="1">'Т 2'!CO15</f>
        <v xml:space="preserve"> </v>
      </c>
      <c r="C279" s="325"/>
      <c r="D279" s="325"/>
      <c r="E279" s="325"/>
      <c r="F279" s="325"/>
      <c r="G279" s="325"/>
      <c r="H279" s="322" t="str">
        <f ca="1">'Т 2'!CQ15</f>
        <v xml:space="preserve"> </v>
      </c>
      <c r="I279" s="324"/>
      <c r="J279" s="337" t="str">
        <f ca="1">'Т 2'!CR15</f>
        <v xml:space="preserve"> </v>
      </c>
      <c r="K279" s="338"/>
      <c r="L279" s="338"/>
      <c r="M279" s="338"/>
      <c r="N279" s="338"/>
      <c r="O279" s="338"/>
      <c r="P279" s="338"/>
      <c r="Q279" s="338"/>
      <c r="R279" s="339"/>
      <c r="S279" s="322" t="str">
        <f ca="1">'Т 2'!CS15</f>
        <v xml:space="preserve"> </v>
      </c>
      <c r="T279" s="324"/>
      <c r="U279" s="337" t="str">
        <f ca="1">'Т 2'!CT15</f>
        <v xml:space="preserve"> </v>
      </c>
      <c r="V279" s="338"/>
      <c r="W279" s="338"/>
      <c r="X279" s="338"/>
      <c r="Y279" s="338" t="s">
        <v>373</v>
      </c>
      <c r="Z279" s="338"/>
      <c r="AA279" s="338" t="s">
        <v>374</v>
      </c>
      <c r="AB279" s="338"/>
      <c r="AC279" s="339"/>
      <c r="AD279" s="322" t="str">
        <f ca="1">'Т 2'!CU15</f>
        <v xml:space="preserve"> </v>
      </c>
      <c r="AE279" s="324"/>
      <c r="AF279" s="337" t="str">
        <f ca="1">'Т 2'!CV15</f>
        <v xml:space="preserve"> </v>
      </c>
      <c r="AG279" s="338"/>
      <c r="AH279" s="338"/>
      <c r="AI279" s="338"/>
      <c r="AJ279" s="338"/>
      <c r="AK279" s="338"/>
      <c r="AL279" s="338"/>
      <c r="AM279" s="338"/>
      <c r="AN279" s="338"/>
      <c r="AO279" s="339"/>
      <c r="AP279" s="90"/>
    </row>
    <row r="280" spans="1:42" x14ac:dyDescent="0.25">
      <c r="A280" s="199">
        <v>10</v>
      </c>
      <c r="B280" s="325" t="str">
        <f ca="1">'Т 2'!CO16</f>
        <v xml:space="preserve"> </v>
      </c>
      <c r="C280" s="325"/>
      <c r="D280" s="325"/>
      <c r="E280" s="325"/>
      <c r="F280" s="325"/>
      <c r="G280" s="325"/>
      <c r="H280" s="322" t="str">
        <f ca="1">'Т 2'!CQ16</f>
        <v xml:space="preserve"> </v>
      </c>
      <c r="I280" s="324"/>
      <c r="J280" s="337" t="str">
        <f ca="1">'Т 2'!CR16</f>
        <v xml:space="preserve"> </v>
      </c>
      <c r="K280" s="338"/>
      <c r="L280" s="338"/>
      <c r="M280" s="338"/>
      <c r="N280" s="338"/>
      <c r="O280" s="338"/>
      <c r="P280" s="338"/>
      <c r="Q280" s="338"/>
      <c r="R280" s="339"/>
      <c r="S280" s="322" t="str">
        <f ca="1">'Т 2'!CS16</f>
        <v xml:space="preserve"> </v>
      </c>
      <c r="T280" s="324"/>
      <c r="U280" s="337" t="str">
        <f ca="1">'Т 2'!CT16</f>
        <v xml:space="preserve"> </v>
      </c>
      <c r="V280" s="338"/>
      <c r="W280" s="338"/>
      <c r="X280" s="338"/>
      <c r="Y280" s="338" t="s">
        <v>373</v>
      </c>
      <c r="Z280" s="338"/>
      <c r="AA280" s="338" t="s">
        <v>374</v>
      </c>
      <c r="AB280" s="338"/>
      <c r="AC280" s="339"/>
      <c r="AD280" s="322" t="str">
        <f ca="1">'Т 2'!CU16</f>
        <v xml:space="preserve"> </v>
      </c>
      <c r="AE280" s="324"/>
      <c r="AF280" s="337" t="str">
        <f ca="1">'Т 2'!CV16</f>
        <v xml:space="preserve"> </v>
      </c>
      <c r="AG280" s="338"/>
      <c r="AH280" s="338"/>
      <c r="AI280" s="338"/>
      <c r="AJ280" s="338"/>
      <c r="AK280" s="338"/>
      <c r="AL280" s="338"/>
      <c r="AM280" s="338"/>
      <c r="AN280" s="338"/>
      <c r="AO280" s="339"/>
      <c r="AP280" s="90"/>
    </row>
    <row r="281" spans="1:42" x14ac:dyDescent="0.25">
      <c r="A281" s="199">
        <v>11</v>
      </c>
      <c r="B281" s="325" t="str">
        <f ca="1">'Т 2'!CO17</f>
        <v xml:space="preserve"> </v>
      </c>
      <c r="C281" s="325"/>
      <c r="D281" s="325"/>
      <c r="E281" s="325"/>
      <c r="F281" s="325"/>
      <c r="G281" s="325"/>
      <c r="H281" s="322" t="str">
        <f ca="1">'Т 2'!CQ17</f>
        <v xml:space="preserve"> </v>
      </c>
      <c r="I281" s="324"/>
      <c r="J281" s="337" t="str">
        <f ca="1">'Т 2'!CR17</f>
        <v xml:space="preserve"> </v>
      </c>
      <c r="K281" s="338"/>
      <c r="L281" s="338"/>
      <c r="M281" s="338"/>
      <c r="N281" s="338"/>
      <c r="O281" s="338"/>
      <c r="P281" s="338"/>
      <c r="Q281" s="338"/>
      <c r="R281" s="339"/>
      <c r="S281" s="322" t="str">
        <f ca="1">'Т 2'!CS17</f>
        <v xml:space="preserve"> </v>
      </c>
      <c r="T281" s="324"/>
      <c r="U281" s="337" t="str">
        <f ca="1">'Т 2'!CT17</f>
        <v xml:space="preserve"> </v>
      </c>
      <c r="V281" s="338"/>
      <c r="W281" s="338"/>
      <c r="X281" s="338"/>
      <c r="Y281" s="338" t="s">
        <v>373</v>
      </c>
      <c r="Z281" s="338"/>
      <c r="AA281" s="338" t="s">
        <v>374</v>
      </c>
      <c r="AB281" s="338"/>
      <c r="AC281" s="339"/>
      <c r="AD281" s="322" t="str">
        <f ca="1">'Т 2'!CU17</f>
        <v xml:space="preserve"> </v>
      </c>
      <c r="AE281" s="324"/>
      <c r="AF281" s="337" t="str">
        <f ca="1">'Т 2'!CV17</f>
        <v xml:space="preserve"> </v>
      </c>
      <c r="AG281" s="338"/>
      <c r="AH281" s="338"/>
      <c r="AI281" s="338"/>
      <c r="AJ281" s="338"/>
      <c r="AK281" s="338"/>
      <c r="AL281" s="338"/>
      <c r="AM281" s="338"/>
      <c r="AN281" s="338"/>
      <c r="AO281" s="339"/>
      <c r="AP281" s="90"/>
    </row>
    <row r="282" spans="1:42" x14ac:dyDescent="0.25">
      <c r="A282" s="199">
        <v>12</v>
      </c>
      <c r="B282" s="325" t="str">
        <f ca="1">'Т 2'!CO18</f>
        <v xml:space="preserve"> </v>
      </c>
      <c r="C282" s="325"/>
      <c r="D282" s="325"/>
      <c r="E282" s="325"/>
      <c r="F282" s="325"/>
      <c r="G282" s="325"/>
      <c r="H282" s="322" t="str">
        <f ca="1">'Т 2'!CQ18</f>
        <v xml:space="preserve"> </v>
      </c>
      <c r="I282" s="324"/>
      <c r="J282" s="337" t="str">
        <f ca="1">'Т 2'!CR18</f>
        <v xml:space="preserve"> </v>
      </c>
      <c r="K282" s="338"/>
      <c r="L282" s="338"/>
      <c r="M282" s="338"/>
      <c r="N282" s="338"/>
      <c r="O282" s="338"/>
      <c r="P282" s="338"/>
      <c r="Q282" s="338"/>
      <c r="R282" s="339"/>
      <c r="S282" s="322" t="str">
        <f ca="1">'Т 2'!CS18</f>
        <v xml:space="preserve"> </v>
      </c>
      <c r="T282" s="324"/>
      <c r="U282" s="337" t="str">
        <f ca="1">'Т 2'!CT18</f>
        <v xml:space="preserve"> </v>
      </c>
      <c r="V282" s="338"/>
      <c r="W282" s="338"/>
      <c r="X282" s="338"/>
      <c r="Y282" s="338" t="s">
        <v>373</v>
      </c>
      <c r="Z282" s="338"/>
      <c r="AA282" s="338" t="s">
        <v>374</v>
      </c>
      <c r="AB282" s="338"/>
      <c r="AC282" s="339"/>
      <c r="AD282" s="322" t="str">
        <f ca="1">'Т 2'!CU18</f>
        <v xml:space="preserve"> </v>
      </c>
      <c r="AE282" s="324"/>
      <c r="AF282" s="337" t="str">
        <f ca="1">'Т 2'!CV18</f>
        <v xml:space="preserve"> </v>
      </c>
      <c r="AG282" s="338"/>
      <c r="AH282" s="338"/>
      <c r="AI282" s="338"/>
      <c r="AJ282" s="338"/>
      <c r="AK282" s="338"/>
      <c r="AL282" s="338"/>
      <c r="AM282" s="338"/>
      <c r="AN282" s="338"/>
      <c r="AO282" s="339"/>
      <c r="AP282" s="90"/>
    </row>
    <row r="283" spans="1:42" x14ac:dyDescent="0.25">
      <c r="A283" s="199">
        <v>13</v>
      </c>
      <c r="B283" s="325" t="str">
        <f ca="1">'Т 2'!CO19</f>
        <v xml:space="preserve"> </v>
      </c>
      <c r="C283" s="325"/>
      <c r="D283" s="325"/>
      <c r="E283" s="325"/>
      <c r="F283" s="325"/>
      <c r="G283" s="325"/>
      <c r="H283" s="322" t="str">
        <f ca="1">'Т 2'!CQ19</f>
        <v xml:space="preserve"> </v>
      </c>
      <c r="I283" s="324"/>
      <c r="J283" s="337" t="str">
        <f ca="1">'Т 2'!CR19</f>
        <v xml:space="preserve"> </v>
      </c>
      <c r="K283" s="338"/>
      <c r="L283" s="338"/>
      <c r="M283" s="338"/>
      <c r="N283" s="338"/>
      <c r="O283" s="338"/>
      <c r="P283" s="338"/>
      <c r="Q283" s="338"/>
      <c r="R283" s="339"/>
      <c r="S283" s="322" t="str">
        <f ca="1">'Т 2'!CS19</f>
        <v xml:space="preserve"> </v>
      </c>
      <c r="T283" s="324"/>
      <c r="U283" s="337" t="str">
        <f ca="1">'Т 2'!CT19</f>
        <v xml:space="preserve"> </v>
      </c>
      <c r="V283" s="338"/>
      <c r="W283" s="338"/>
      <c r="X283" s="338"/>
      <c r="Y283" s="338" t="s">
        <v>373</v>
      </c>
      <c r="Z283" s="338"/>
      <c r="AA283" s="338" t="s">
        <v>374</v>
      </c>
      <c r="AB283" s="338"/>
      <c r="AC283" s="339"/>
      <c r="AD283" s="322" t="str">
        <f ca="1">'Т 2'!CU19</f>
        <v xml:space="preserve"> </v>
      </c>
      <c r="AE283" s="324"/>
      <c r="AF283" s="337" t="str">
        <f ca="1">'Т 2'!CV19</f>
        <v xml:space="preserve"> </v>
      </c>
      <c r="AG283" s="338"/>
      <c r="AH283" s="338"/>
      <c r="AI283" s="338"/>
      <c r="AJ283" s="338"/>
      <c r="AK283" s="338"/>
      <c r="AL283" s="338"/>
      <c r="AM283" s="338"/>
      <c r="AN283" s="338"/>
      <c r="AO283" s="339"/>
      <c r="AP283" s="90"/>
    </row>
    <row r="284" spans="1:42" x14ac:dyDescent="0.25">
      <c r="A284" s="199">
        <v>14</v>
      </c>
      <c r="B284" s="325" t="str">
        <f ca="1">'Т 2'!CO20</f>
        <v xml:space="preserve"> </v>
      </c>
      <c r="C284" s="325"/>
      <c r="D284" s="325"/>
      <c r="E284" s="325"/>
      <c r="F284" s="325"/>
      <c r="G284" s="325"/>
      <c r="H284" s="322" t="str">
        <f ca="1">'Т 2'!CQ20</f>
        <v xml:space="preserve"> </v>
      </c>
      <c r="I284" s="324"/>
      <c r="J284" s="337" t="str">
        <f ca="1">'Т 2'!CR20</f>
        <v xml:space="preserve"> </v>
      </c>
      <c r="K284" s="338"/>
      <c r="L284" s="338"/>
      <c r="M284" s="338"/>
      <c r="N284" s="338"/>
      <c r="O284" s="338"/>
      <c r="P284" s="338"/>
      <c r="Q284" s="338"/>
      <c r="R284" s="339"/>
      <c r="S284" s="322" t="str">
        <f ca="1">'Т 2'!CS20</f>
        <v xml:space="preserve"> </v>
      </c>
      <c r="T284" s="324"/>
      <c r="U284" s="337" t="str">
        <f ca="1">'Т 2'!CT20</f>
        <v xml:space="preserve"> </v>
      </c>
      <c r="V284" s="338"/>
      <c r="W284" s="338"/>
      <c r="X284" s="338"/>
      <c r="Y284" s="338" t="s">
        <v>373</v>
      </c>
      <c r="Z284" s="338"/>
      <c r="AA284" s="338" t="s">
        <v>374</v>
      </c>
      <c r="AB284" s="338"/>
      <c r="AC284" s="339"/>
      <c r="AD284" s="322" t="str">
        <f ca="1">'Т 2'!CU20</f>
        <v xml:space="preserve"> </v>
      </c>
      <c r="AE284" s="324"/>
      <c r="AF284" s="337" t="str">
        <f ca="1">'Т 2'!CV20</f>
        <v xml:space="preserve"> </v>
      </c>
      <c r="AG284" s="338"/>
      <c r="AH284" s="338"/>
      <c r="AI284" s="338"/>
      <c r="AJ284" s="338"/>
      <c r="AK284" s="338"/>
      <c r="AL284" s="338"/>
      <c r="AM284" s="338"/>
      <c r="AN284" s="338"/>
      <c r="AO284" s="339"/>
      <c r="AP284" s="90"/>
    </row>
    <row r="285" spans="1:42" x14ac:dyDescent="0.25">
      <c r="A285" s="199">
        <v>15</v>
      </c>
      <c r="B285" s="325" t="str">
        <f ca="1">'Т 2'!CO21</f>
        <v xml:space="preserve"> </v>
      </c>
      <c r="C285" s="325"/>
      <c r="D285" s="325"/>
      <c r="E285" s="325"/>
      <c r="F285" s="325"/>
      <c r="G285" s="325"/>
      <c r="H285" s="322" t="str">
        <f ca="1">'Т 2'!CQ21</f>
        <v xml:space="preserve"> </v>
      </c>
      <c r="I285" s="324"/>
      <c r="J285" s="337" t="str">
        <f ca="1">'Т 2'!CR21</f>
        <v xml:space="preserve"> </v>
      </c>
      <c r="K285" s="338"/>
      <c r="L285" s="338"/>
      <c r="M285" s="338"/>
      <c r="N285" s="338"/>
      <c r="O285" s="338"/>
      <c r="P285" s="338"/>
      <c r="Q285" s="338"/>
      <c r="R285" s="339"/>
      <c r="S285" s="322" t="str">
        <f ca="1">'Т 2'!CS21</f>
        <v xml:space="preserve"> </v>
      </c>
      <c r="T285" s="324"/>
      <c r="U285" s="337" t="str">
        <f ca="1">'Т 2'!CT21</f>
        <v xml:space="preserve"> </v>
      </c>
      <c r="V285" s="338"/>
      <c r="W285" s="338"/>
      <c r="X285" s="338"/>
      <c r="Y285" s="338" t="s">
        <v>373</v>
      </c>
      <c r="Z285" s="338"/>
      <c r="AA285" s="338" t="s">
        <v>374</v>
      </c>
      <c r="AB285" s="338"/>
      <c r="AC285" s="339"/>
      <c r="AD285" s="322" t="str">
        <f ca="1">'Т 2'!CU21</f>
        <v xml:space="preserve"> </v>
      </c>
      <c r="AE285" s="324"/>
      <c r="AF285" s="337" t="str">
        <f ca="1">'Т 2'!CV21</f>
        <v xml:space="preserve"> </v>
      </c>
      <c r="AG285" s="338"/>
      <c r="AH285" s="338"/>
      <c r="AI285" s="338"/>
      <c r="AJ285" s="338"/>
      <c r="AK285" s="338"/>
      <c r="AL285" s="338"/>
      <c r="AM285" s="338"/>
      <c r="AN285" s="338"/>
      <c r="AO285" s="339"/>
      <c r="AP285" s="90"/>
    </row>
    <row r="286" spans="1:42" x14ac:dyDescent="0.25">
      <c r="A286" s="199">
        <v>16</v>
      </c>
      <c r="B286" s="325" t="str">
        <f ca="1">'Т 2'!CO22</f>
        <v xml:space="preserve"> </v>
      </c>
      <c r="C286" s="325"/>
      <c r="D286" s="325"/>
      <c r="E286" s="325"/>
      <c r="F286" s="325"/>
      <c r="G286" s="325"/>
      <c r="H286" s="322" t="str">
        <f ca="1">'Т 2'!CQ22</f>
        <v xml:space="preserve"> </v>
      </c>
      <c r="I286" s="324"/>
      <c r="J286" s="337" t="str">
        <f ca="1">'Т 2'!CR22</f>
        <v xml:space="preserve"> </v>
      </c>
      <c r="K286" s="338"/>
      <c r="L286" s="338"/>
      <c r="M286" s="338"/>
      <c r="N286" s="338"/>
      <c r="O286" s="338"/>
      <c r="P286" s="338"/>
      <c r="Q286" s="338"/>
      <c r="R286" s="339"/>
      <c r="S286" s="322" t="str">
        <f ca="1">'Т 2'!CS22</f>
        <v xml:space="preserve"> </v>
      </c>
      <c r="T286" s="324"/>
      <c r="U286" s="337" t="str">
        <f ca="1">'Т 2'!CT22</f>
        <v xml:space="preserve"> </v>
      </c>
      <c r="V286" s="338"/>
      <c r="W286" s="338"/>
      <c r="X286" s="338"/>
      <c r="Y286" s="338" t="s">
        <v>373</v>
      </c>
      <c r="Z286" s="338"/>
      <c r="AA286" s="338" t="s">
        <v>374</v>
      </c>
      <c r="AB286" s="338"/>
      <c r="AC286" s="339"/>
      <c r="AD286" s="322" t="str">
        <f ca="1">'Т 2'!CU22</f>
        <v xml:space="preserve"> </v>
      </c>
      <c r="AE286" s="324"/>
      <c r="AF286" s="337" t="str">
        <f ca="1">'Т 2'!CV22</f>
        <v xml:space="preserve"> </v>
      </c>
      <c r="AG286" s="338"/>
      <c r="AH286" s="338"/>
      <c r="AI286" s="338"/>
      <c r="AJ286" s="338"/>
      <c r="AK286" s="338"/>
      <c r="AL286" s="338"/>
      <c r="AM286" s="338"/>
      <c r="AN286" s="338"/>
      <c r="AO286" s="339"/>
      <c r="AP286" s="90"/>
    </row>
    <row r="287" spans="1:42" x14ac:dyDescent="0.25">
      <c r="A287" s="199">
        <v>17</v>
      </c>
      <c r="B287" s="325" t="str">
        <f ca="1">'Т 2'!CO23</f>
        <v xml:space="preserve"> </v>
      </c>
      <c r="C287" s="325"/>
      <c r="D287" s="325"/>
      <c r="E287" s="325"/>
      <c r="F287" s="325"/>
      <c r="G287" s="325"/>
      <c r="H287" s="322" t="str">
        <f ca="1">'Т 2'!CQ23</f>
        <v xml:space="preserve"> </v>
      </c>
      <c r="I287" s="324"/>
      <c r="J287" s="337" t="str">
        <f ca="1">'Т 2'!CR23</f>
        <v xml:space="preserve"> </v>
      </c>
      <c r="K287" s="338"/>
      <c r="L287" s="338"/>
      <c r="M287" s="338"/>
      <c r="N287" s="338"/>
      <c r="O287" s="338"/>
      <c r="P287" s="338"/>
      <c r="Q287" s="338"/>
      <c r="R287" s="339"/>
      <c r="S287" s="322" t="str">
        <f ca="1">'Т 2'!CS23</f>
        <v xml:space="preserve"> </v>
      </c>
      <c r="T287" s="324"/>
      <c r="U287" s="337" t="str">
        <f ca="1">'Т 2'!CT23</f>
        <v xml:space="preserve"> </v>
      </c>
      <c r="V287" s="338"/>
      <c r="W287" s="338"/>
      <c r="X287" s="338"/>
      <c r="Y287" s="338" t="s">
        <v>373</v>
      </c>
      <c r="Z287" s="338"/>
      <c r="AA287" s="338" t="s">
        <v>374</v>
      </c>
      <c r="AB287" s="338"/>
      <c r="AC287" s="339"/>
      <c r="AD287" s="322" t="str">
        <f ca="1">'Т 2'!CU23</f>
        <v xml:space="preserve"> </v>
      </c>
      <c r="AE287" s="324"/>
      <c r="AF287" s="337" t="str">
        <f ca="1">'Т 2'!CV23</f>
        <v xml:space="preserve"> </v>
      </c>
      <c r="AG287" s="338"/>
      <c r="AH287" s="338"/>
      <c r="AI287" s="338"/>
      <c r="AJ287" s="338"/>
      <c r="AK287" s="338"/>
      <c r="AL287" s="338"/>
      <c r="AM287" s="338"/>
      <c r="AN287" s="338"/>
      <c r="AO287" s="339"/>
      <c r="AP287" s="90"/>
    </row>
    <row r="288" spans="1:42" x14ac:dyDescent="0.25">
      <c r="A288" s="199">
        <v>18</v>
      </c>
      <c r="B288" s="325" t="str">
        <f ca="1">'Т 2'!CO24</f>
        <v xml:space="preserve"> </v>
      </c>
      <c r="C288" s="325"/>
      <c r="D288" s="325"/>
      <c r="E288" s="325"/>
      <c r="F288" s="325"/>
      <c r="G288" s="325"/>
      <c r="H288" s="322" t="str">
        <f ca="1">'Т 2'!CQ24</f>
        <v xml:space="preserve"> </v>
      </c>
      <c r="I288" s="324"/>
      <c r="J288" s="337" t="str">
        <f ca="1">'Т 2'!CR24</f>
        <v xml:space="preserve"> </v>
      </c>
      <c r="K288" s="338"/>
      <c r="L288" s="338"/>
      <c r="M288" s="338"/>
      <c r="N288" s="338"/>
      <c r="O288" s="338"/>
      <c r="P288" s="338"/>
      <c r="Q288" s="338"/>
      <c r="R288" s="339"/>
      <c r="S288" s="322" t="str">
        <f ca="1">'Т 2'!CS24</f>
        <v xml:space="preserve"> </v>
      </c>
      <c r="T288" s="324"/>
      <c r="U288" s="337" t="str">
        <f ca="1">'Т 2'!CT24</f>
        <v xml:space="preserve"> </v>
      </c>
      <c r="V288" s="338"/>
      <c r="W288" s="338"/>
      <c r="X288" s="338"/>
      <c r="Y288" s="338" t="s">
        <v>373</v>
      </c>
      <c r="Z288" s="338"/>
      <c r="AA288" s="338" t="s">
        <v>374</v>
      </c>
      <c r="AB288" s="338"/>
      <c r="AC288" s="339"/>
      <c r="AD288" s="322" t="str">
        <f ca="1">'Т 2'!CU24</f>
        <v xml:space="preserve"> </v>
      </c>
      <c r="AE288" s="324"/>
      <c r="AF288" s="337" t="str">
        <f ca="1">'Т 2'!CV24</f>
        <v xml:space="preserve"> </v>
      </c>
      <c r="AG288" s="338"/>
      <c r="AH288" s="338"/>
      <c r="AI288" s="338"/>
      <c r="AJ288" s="338"/>
      <c r="AK288" s="338"/>
      <c r="AL288" s="338"/>
      <c r="AM288" s="338"/>
      <c r="AN288" s="338"/>
      <c r="AO288" s="339"/>
      <c r="AP288" s="90"/>
    </row>
    <row r="289" spans="1:42" x14ac:dyDescent="0.25">
      <c r="A289" s="199">
        <v>19</v>
      </c>
      <c r="B289" s="325" t="str">
        <f ca="1">'Т 2'!CO25</f>
        <v xml:space="preserve"> </v>
      </c>
      <c r="C289" s="325"/>
      <c r="D289" s="325"/>
      <c r="E289" s="325"/>
      <c r="F289" s="325"/>
      <c r="G289" s="325"/>
      <c r="H289" s="322" t="str">
        <f ca="1">'Т 2'!CQ25</f>
        <v xml:space="preserve"> </v>
      </c>
      <c r="I289" s="324"/>
      <c r="J289" s="337" t="str">
        <f ca="1">'Т 2'!CR25</f>
        <v xml:space="preserve"> </v>
      </c>
      <c r="K289" s="338"/>
      <c r="L289" s="338"/>
      <c r="M289" s="338"/>
      <c r="N289" s="338"/>
      <c r="O289" s="338"/>
      <c r="P289" s="338"/>
      <c r="Q289" s="338"/>
      <c r="R289" s="339"/>
      <c r="S289" s="322" t="str">
        <f ca="1">'Т 2'!CS25</f>
        <v xml:space="preserve"> </v>
      </c>
      <c r="T289" s="324"/>
      <c r="U289" s="337" t="str">
        <f ca="1">'Т 2'!CT25</f>
        <v xml:space="preserve"> </v>
      </c>
      <c r="V289" s="338"/>
      <c r="W289" s="338"/>
      <c r="X289" s="338"/>
      <c r="Y289" s="338" t="s">
        <v>373</v>
      </c>
      <c r="Z289" s="338"/>
      <c r="AA289" s="338" t="s">
        <v>374</v>
      </c>
      <c r="AB289" s="338"/>
      <c r="AC289" s="339"/>
      <c r="AD289" s="322" t="str">
        <f ca="1">'Т 2'!CU25</f>
        <v xml:space="preserve"> </v>
      </c>
      <c r="AE289" s="324"/>
      <c r="AF289" s="337" t="str">
        <f ca="1">'Т 2'!CV25</f>
        <v xml:space="preserve"> </v>
      </c>
      <c r="AG289" s="338"/>
      <c r="AH289" s="338"/>
      <c r="AI289" s="338"/>
      <c r="AJ289" s="338"/>
      <c r="AK289" s="338"/>
      <c r="AL289" s="338"/>
      <c r="AM289" s="338"/>
      <c r="AN289" s="338"/>
      <c r="AO289" s="339"/>
      <c r="AP289" s="90"/>
    </row>
    <row r="290" spans="1:42" x14ac:dyDescent="0.25">
      <c r="A290" s="199">
        <v>20</v>
      </c>
      <c r="B290" s="325" t="str">
        <f ca="1">'Т 2'!CO26</f>
        <v xml:space="preserve"> </v>
      </c>
      <c r="C290" s="325"/>
      <c r="D290" s="325"/>
      <c r="E290" s="325"/>
      <c r="F290" s="325"/>
      <c r="G290" s="325"/>
      <c r="H290" s="322" t="str">
        <f ca="1">'Т 2'!CQ26</f>
        <v xml:space="preserve"> </v>
      </c>
      <c r="I290" s="324"/>
      <c r="J290" s="337" t="str">
        <f ca="1">'Т 2'!CR26</f>
        <v xml:space="preserve"> </v>
      </c>
      <c r="K290" s="338"/>
      <c r="L290" s="338"/>
      <c r="M290" s="338"/>
      <c r="N290" s="338"/>
      <c r="O290" s="338"/>
      <c r="P290" s="338"/>
      <c r="Q290" s="338"/>
      <c r="R290" s="339"/>
      <c r="S290" s="322" t="str">
        <f ca="1">'Т 2'!CS26</f>
        <v xml:space="preserve"> </v>
      </c>
      <c r="T290" s="324"/>
      <c r="U290" s="337" t="str">
        <f ca="1">'Т 2'!CT26</f>
        <v xml:space="preserve"> </v>
      </c>
      <c r="V290" s="338"/>
      <c r="W290" s="338"/>
      <c r="X290" s="338"/>
      <c r="Y290" s="338" t="s">
        <v>373</v>
      </c>
      <c r="Z290" s="338"/>
      <c r="AA290" s="338" t="s">
        <v>374</v>
      </c>
      <c r="AB290" s="338"/>
      <c r="AC290" s="339"/>
      <c r="AD290" s="322" t="str">
        <f ca="1">'Т 2'!CU26</f>
        <v xml:space="preserve"> </v>
      </c>
      <c r="AE290" s="324"/>
      <c r="AF290" s="337" t="str">
        <f ca="1">'Т 2'!CV26</f>
        <v xml:space="preserve"> </v>
      </c>
      <c r="AG290" s="338"/>
      <c r="AH290" s="338"/>
      <c r="AI290" s="338"/>
      <c r="AJ290" s="338"/>
      <c r="AK290" s="338"/>
      <c r="AL290" s="338"/>
      <c r="AM290" s="338"/>
      <c r="AN290" s="338"/>
      <c r="AO290" s="339"/>
      <c r="AP290" s="90"/>
    </row>
    <row r="291" spans="1:42" x14ac:dyDescent="0.25">
      <c r="A291" s="199">
        <v>21</v>
      </c>
      <c r="B291" s="325" t="str">
        <f ca="1">'Т 2'!CO27</f>
        <v xml:space="preserve"> </v>
      </c>
      <c r="C291" s="325"/>
      <c r="D291" s="325"/>
      <c r="E291" s="325"/>
      <c r="F291" s="325"/>
      <c r="G291" s="325"/>
      <c r="H291" s="322" t="str">
        <f ca="1">'Т 2'!CQ27</f>
        <v xml:space="preserve"> </v>
      </c>
      <c r="I291" s="324"/>
      <c r="J291" s="337" t="str">
        <f ca="1">'Т 2'!CR27</f>
        <v xml:space="preserve"> </v>
      </c>
      <c r="K291" s="338"/>
      <c r="L291" s="338"/>
      <c r="M291" s="338"/>
      <c r="N291" s="338"/>
      <c r="O291" s="338"/>
      <c r="P291" s="338"/>
      <c r="Q291" s="338"/>
      <c r="R291" s="339"/>
      <c r="S291" s="322" t="str">
        <f ca="1">'Т 2'!CS27</f>
        <v xml:space="preserve"> </v>
      </c>
      <c r="T291" s="324"/>
      <c r="U291" s="337" t="str">
        <f ca="1">'Т 2'!CT27</f>
        <v xml:space="preserve"> </v>
      </c>
      <c r="V291" s="338"/>
      <c r="W291" s="338"/>
      <c r="X291" s="338"/>
      <c r="Y291" s="338" t="s">
        <v>373</v>
      </c>
      <c r="Z291" s="338"/>
      <c r="AA291" s="338" t="s">
        <v>374</v>
      </c>
      <c r="AB291" s="338"/>
      <c r="AC291" s="339"/>
      <c r="AD291" s="322" t="str">
        <f ca="1">'Т 2'!CU27</f>
        <v xml:space="preserve"> </v>
      </c>
      <c r="AE291" s="324"/>
      <c r="AF291" s="337" t="str">
        <f ca="1">'Т 2'!CV27</f>
        <v xml:space="preserve"> </v>
      </c>
      <c r="AG291" s="338"/>
      <c r="AH291" s="338"/>
      <c r="AI291" s="338"/>
      <c r="AJ291" s="338"/>
      <c r="AK291" s="338"/>
      <c r="AL291" s="338"/>
      <c r="AM291" s="338"/>
      <c r="AN291" s="338"/>
      <c r="AO291" s="339"/>
      <c r="AP291" s="90"/>
    </row>
    <row r="292" spans="1:42" x14ac:dyDescent="0.25">
      <c r="A292" s="199">
        <v>22</v>
      </c>
      <c r="B292" s="325" t="str">
        <f ca="1">'Т 2'!CO28</f>
        <v xml:space="preserve"> </v>
      </c>
      <c r="C292" s="325"/>
      <c r="D292" s="325"/>
      <c r="E292" s="325"/>
      <c r="F292" s="325"/>
      <c r="G292" s="325"/>
      <c r="H292" s="322" t="str">
        <f ca="1">'Т 2'!CQ28</f>
        <v xml:space="preserve"> </v>
      </c>
      <c r="I292" s="324"/>
      <c r="J292" s="337" t="str">
        <f ca="1">'Т 2'!CR28</f>
        <v xml:space="preserve"> </v>
      </c>
      <c r="K292" s="338"/>
      <c r="L292" s="338"/>
      <c r="M292" s="338"/>
      <c r="N292" s="338"/>
      <c r="O292" s="338"/>
      <c r="P292" s="338"/>
      <c r="Q292" s="338"/>
      <c r="R292" s="339"/>
      <c r="S292" s="322" t="str">
        <f ca="1">'Т 2'!CS28</f>
        <v xml:space="preserve"> </v>
      </c>
      <c r="T292" s="324"/>
      <c r="U292" s="337" t="str">
        <f ca="1">'Т 2'!CT28</f>
        <v xml:space="preserve"> </v>
      </c>
      <c r="V292" s="338"/>
      <c r="W292" s="338"/>
      <c r="X292" s="338"/>
      <c r="Y292" s="338" t="s">
        <v>373</v>
      </c>
      <c r="Z292" s="338"/>
      <c r="AA292" s="338" t="s">
        <v>374</v>
      </c>
      <c r="AB292" s="338"/>
      <c r="AC292" s="339"/>
      <c r="AD292" s="322" t="str">
        <f ca="1">'Т 2'!CU28</f>
        <v xml:space="preserve"> </v>
      </c>
      <c r="AE292" s="324"/>
      <c r="AF292" s="337" t="str">
        <f ca="1">'Т 2'!CV28</f>
        <v xml:space="preserve"> </v>
      </c>
      <c r="AG292" s="338"/>
      <c r="AH292" s="338"/>
      <c r="AI292" s="338"/>
      <c r="AJ292" s="338"/>
      <c r="AK292" s="338"/>
      <c r="AL292" s="338"/>
      <c r="AM292" s="338"/>
      <c r="AN292" s="338"/>
      <c r="AO292" s="339"/>
      <c r="AP292" s="90"/>
    </row>
    <row r="293" spans="1:42" x14ac:dyDescent="0.25">
      <c r="A293" s="199">
        <v>23</v>
      </c>
      <c r="B293" s="325" t="str">
        <f ca="1">'Т 2'!CO29</f>
        <v xml:space="preserve"> </v>
      </c>
      <c r="C293" s="325"/>
      <c r="D293" s="325"/>
      <c r="E293" s="325"/>
      <c r="F293" s="325"/>
      <c r="G293" s="325"/>
      <c r="H293" s="322" t="str">
        <f ca="1">'Т 2'!CQ29</f>
        <v xml:space="preserve"> </v>
      </c>
      <c r="I293" s="324"/>
      <c r="J293" s="337" t="str">
        <f ca="1">'Т 2'!CR29</f>
        <v xml:space="preserve"> </v>
      </c>
      <c r="K293" s="338"/>
      <c r="L293" s="338"/>
      <c r="M293" s="338"/>
      <c r="N293" s="338"/>
      <c r="O293" s="338"/>
      <c r="P293" s="338"/>
      <c r="Q293" s="338"/>
      <c r="R293" s="339"/>
      <c r="S293" s="322" t="str">
        <f ca="1">'Т 2'!CS29</f>
        <v xml:space="preserve"> </v>
      </c>
      <c r="T293" s="324"/>
      <c r="U293" s="337" t="str">
        <f ca="1">'Т 2'!CT29</f>
        <v xml:space="preserve"> </v>
      </c>
      <c r="V293" s="338"/>
      <c r="W293" s="338"/>
      <c r="X293" s="338"/>
      <c r="Y293" s="338" t="s">
        <v>373</v>
      </c>
      <c r="Z293" s="338"/>
      <c r="AA293" s="338" t="s">
        <v>374</v>
      </c>
      <c r="AB293" s="338"/>
      <c r="AC293" s="339"/>
      <c r="AD293" s="322" t="str">
        <f ca="1">'Т 2'!CU29</f>
        <v xml:space="preserve"> </v>
      </c>
      <c r="AE293" s="324"/>
      <c r="AF293" s="337" t="str">
        <f ca="1">'Т 2'!CV29</f>
        <v xml:space="preserve"> </v>
      </c>
      <c r="AG293" s="338"/>
      <c r="AH293" s="338"/>
      <c r="AI293" s="338"/>
      <c r="AJ293" s="338"/>
      <c r="AK293" s="338"/>
      <c r="AL293" s="338"/>
      <c r="AM293" s="338"/>
      <c r="AN293" s="338"/>
      <c r="AO293" s="339"/>
      <c r="AP293" s="90"/>
    </row>
    <row r="294" spans="1:42" x14ac:dyDescent="0.25">
      <c r="A294" s="199">
        <v>24</v>
      </c>
      <c r="B294" s="325" t="str">
        <f ca="1">'Т 2'!CO30</f>
        <v xml:space="preserve"> </v>
      </c>
      <c r="C294" s="325"/>
      <c r="D294" s="325"/>
      <c r="E294" s="325"/>
      <c r="F294" s="325"/>
      <c r="G294" s="325"/>
      <c r="H294" s="322" t="str">
        <f ca="1">'Т 2'!CQ30</f>
        <v xml:space="preserve"> </v>
      </c>
      <c r="I294" s="324"/>
      <c r="J294" s="337" t="str">
        <f ca="1">'Т 2'!CR30</f>
        <v xml:space="preserve"> </v>
      </c>
      <c r="K294" s="338"/>
      <c r="L294" s="338"/>
      <c r="M294" s="338"/>
      <c r="N294" s="338"/>
      <c r="O294" s="338"/>
      <c r="P294" s="338"/>
      <c r="Q294" s="338"/>
      <c r="R294" s="339"/>
      <c r="S294" s="322" t="str">
        <f ca="1">'Т 2'!CS30</f>
        <v xml:space="preserve"> </v>
      </c>
      <c r="T294" s="324"/>
      <c r="U294" s="337" t="str">
        <f ca="1">'Т 2'!CT30</f>
        <v xml:space="preserve"> </v>
      </c>
      <c r="V294" s="338"/>
      <c r="W294" s="338"/>
      <c r="X294" s="338"/>
      <c r="Y294" s="338" t="s">
        <v>373</v>
      </c>
      <c r="Z294" s="338"/>
      <c r="AA294" s="338" t="s">
        <v>374</v>
      </c>
      <c r="AB294" s="338"/>
      <c r="AC294" s="339"/>
      <c r="AD294" s="322" t="str">
        <f ca="1">'Т 2'!CU30</f>
        <v xml:space="preserve"> </v>
      </c>
      <c r="AE294" s="324"/>
      <c r="AF294" s="337" t="str">
        <f ca="1">'Т 2'!CV30</f>
        <v xml:space="preserve"> </v>
      </c>
      <c r="AG294" s="338"/>
      <c r="AH294" s="338"/>
      <c r="AI294" s="338"/>
      <c r="AJ294" s="338"/>
      <c r="AK294" s="338"/>
      <c r="AL294" s="338"/>
      <c r="AM294" s="338"/>
      <c r="AN294" s="338"/>
      <c r="AO294" s="339"/>
      <c r="AP294" s="90"/>
    </row>
    <row r="295" spans="1:42" x14ac:dyDescent="0.25">
      <c r="A295" s="199">
        <v>25</v>
      </c>
      <c r="B295" s="325" t="str">
        <f ca="1">'Т 2'!CO31</f>
        <v xml:space="preserve"> </v>
      </c>
      <c r="C295" s="325"/>
      <c r="D295" s="325"/>
      <c r="E295" s="325"/>
      <c r="F295" s="325"/>
      <c r="G295" s="325"/>
      <c r="H295" s="322" t="str">
        <f ca="1">'Т 2'!CQ31</f>
        <v xml:space="preserve"> </v>
      </c>
      <c r="I295" s="324"/>
      <c r="J295" s="337" t="str">
        <f ca="1">'Т 2'!CR31</f>
        <v xml:space="preserve"> </v>
      </c>
      <c r="K295" s="338"/>
      <c r="L295" s="338"/>
      <c r="M295" s="338"/>
      <c r="N295" s="338"/>
      <c r="O295" s="338"/>
      <c r="P295" s="338"/>
      <c r="Q295" s="338"/>
      <c r="R295" s="339"/>
      <c r="S295" s="322" t="str">
        <f ca="1">'Т 2'!CS31</f>
        <v xml:space="preserve"> </v>
      </c>
      <c r="T295" s="324"/>
      <c r="U295" s="337" t="str">
        <f ca="1">'Т 2'!CT31</f>
        <v xml:space="preserve"> </v>
      </c>
      <c r="V295" s="338"/>
      <c r="W295" s="338"/>
      <c r="X295" s="338"/>
      <c r="Y295" s="338" t="s">
        <v>373</v>
      </c>
      <c r="Z295" s="338"/>
      <c r="AA295" s="338" t="s">
        <v>374</v>
      </c>
      <c r="AB295" s="338"/>
      <c r="AC295" s="339"/>
      <c r="AD295" s="322" t="str">
        <f ca="1">'Т 2'!CU31</f>
        <v xml:space="preserve"> </v>
      </c>
      <c r="AE295" s="324"/>
      <c r="AF295" s="337" t="str">
        <f ca="1">'Т 2'!CV31</f>
        <v xml:space="preserve"> </v>
      </c>
      <c r="AG295" s="338"/>
      <c r="AH295" s="338"/>
      <c r="AI295" s="338"/>
      <c r="AJ295" s="338"/>
      <c r="AK295" s="338"/>
      <c r="AL295" s="338"/>
      <c r="AM295" s="338"/>
      <c r="AN295" s="338"/>
      <c r="AO295" s="339"/>
      <c r="AP295" s="90"/>
    </row>
    <row r="296" spans="1:42" x14ac:dyDescent="0.25">
      <c r="A296" s="199">
        <v>26</v>
      </c>
      <c r="B296" s="325" t="str">
        <f ca="1">'Т 2'!CO32</f>
        <v xml:space="preserve"> </v>
      </c>
      <c r="C296" s="325"/>
      <c r="D296" s="325"/>
      <c r="E296" s="325"/>
      <c r="F296" s="325"/>
      <c r="G296" s="325"/>
      <c r="H296" s="322" t="str">
        <f ca="1">'Т 2'!CQ32</f>
        <v xml:space="preserve"> </v>
      </c>
      <c r="I296" s="324"/>
      <c r="J296" s="337" t="str">
        <f ca="1">'Т 2'!CR32</f>
        <v xml:space="preserve"> </v>
      </c>
      <c r="K296" s="338"/>
      <c r="L296" s="338"/>
      <c r="M296" s="338"/>
      <c r="N296" s="338"/>
      <c r="O296" s="338"/>
      <c r="P296" s="338"/>
      <c r="Q296" s="338"/>
      <c r="R296" s="339"/>
      <c r="S296" s="322" t="str">
        <f ca="1">'Т 2'!CS32</f>
        <v xml:space="preserve"> </v>
      </c>
      <c r="T296" s="324"/>
      <c r="U296" s="337" t="str">
        <f ca="1">'Т 2'!CT32</f>
        <v xml:space="preserve"> </v>
      </c>
      <c r="V296" s="338"/>
      <c r="W296" s="338"/>
      <c r="X296" s="338"/>
      <c r="Y296" s="338" t="s">
        <v>373</v>
      </c>
      <c r="Z296" s="338"/>
      <c r="AA296" s="338" t="s">
        <v>374</v>
      </c>
      <c r="AB296" s="338"/>
      <c r="AC296" s="339"/>
      <c r="AD296" s="322" t="str">
        <f ca="1">'Т 2'!CU32</f>
        <v xml:space="preserve"> </v>
      </c>
      <c r="AE296" s="324"/>
      <c r="AF296" s="337" t="str">
        <f ca="1">'Т 2'!CV32</f>
        <v xml:space="preserve"> </v>
      </c>
      <c r="AG296" s="338"/>
      <c r="AH296" s="338"/>
      <c r="AI296" s="338"/>
      <c r="AJ296" s="338"/>
      <c r="AK296" s="338"/>
      <c r="AL296" s="338"/>
      <c r="AM296" s="338"/>
      <c r="AN296" s="338"/>
      <c r="AO296" s="339"/>
      <c r="AP296" s="90"/>
    </row>
    <row r="297" spans="1:42" x14ac:dyDescent="0.25">
      <c r="A297" s="199">
        <v>27</v>
      </c>
      <c r="B297" s="325" t="str">
        <f ca="1">'Т 2'!CO33</f>
        <v xml:space="preserve"> </v>
      </c>
      <c r="C297" s="325"/>
      <c r="D297" s="325"/>
      <c r="E297" s="325"/>
      <c r="F297" s="325"/>
      <c r="G297" s="325"/>
      <c r="H297" s="322" t="str">
        <f ca="1">'Т 2'!CQ33</f>
        <v xml:space="preserve"> </v>
      </c>
      <c r="I297" s="324"/>
      <c r="J297" s="337" t="str">
        <f ca="1">'Т 2'!CR33</f>
        <v xml:space="preserve"> </v>
      </c>
      <c r="K297" s="338"/>
      <c r="L297" s="338"/>
      <c r="M297" s="338"/>
      <c r="N297" s="338"/>
      <c r="O297" s="338"/>
      <c r="P297" s="338"/>
      <c r="Q297" s="338"/>
      <c r="R297" s="339"/>
      <c r="S297" s="322" t="str">
        <f ca="1">'Т 2'!CS33</f>
        <v xml:space="preserve"> </v>
      </c>
      <c r="T297" s="324"/>
      <c r="U297" s="337" t="str">
        <f ca="1">'Т 2'!CT33</f>
        <v xml:space="preserve"> </v>
      </c>
      <c r="V297" s="338"/>
      <c r="W297" s="338"/>
      <c r="X297" s="338"/>
      <c r="Y297" s="338" t="s">
        <v>373</v>
      </c>
      <c r="Z297" s="338"/>
      <c r="AA297" s="338" t="s">
        <v>374</v>
      </c>
      <c r="AB297" s="338"/>
      <c r="AC297" s="339"/>
      <c r="AD297" s="322" t="str">
        <f ca="1">'Т 2'!CU33</f>
        <v xml:space="preserve"> </v>
      </c>
      <c r="AE297" s="324"/>
      <c r="AF297" s="337" t="str">
        <f ca="1">'Т 2'!CV33</f>
        <v xml:space="preserve"> </v>
      </c>
      <c r="AG297" s="338"/>
      <c r="AH297" s="338"/>
      <c r="AI297" s="338"/>
      <c r="AJ297" s="338"/>
      <c r="AK297" s="338"/>
      <c r="AL297" s="338"/>
      <c r="AM297" s="338"/>
      <c r="AN297" s="338"/>
      <c r="AO297" s="339"/>
      <c r="AP297" s="90"/>
    </row>
    <row r="298" spans="1:42" x14ac:dyDescent="0.25">
      <c r="A298" s="199">
        <v>28</v>
      </c>
      <c r="B298" s="325" t="str">
        <f ca="1">'Т 2'!CO34</f>
        <v xml:space="preserve"> </v>
      </c>
      <c r="C298" s="325"/>
      <c r="D298" s="325"/>
      <c r="E298" s="325"/>
      <c r="F298" s="325"/>
      <c r="G298" s="325"/>
      <c r="H298" s="322" t="str">
        <f ca="1">'Т 2'!CQ34</f>
        <v xml:space="preserve"> </v>
      </c>
      <c r="I298" s="324"/>
      <c r="J298" s="337" t="str">
        <f ca="1">'Т 2'!CR34</f>
        <v xml:space="preserve"> </v>
      </c>
      <c r="K298" s="338"/>
      <c r="L298" s="338"/>
      <c r="M298" s="338"/>
      <c r="N298" s="338"/>
      <c r="O298" s="338"/>
      <c r="P298" s="338"/>
      <c r="Q298" s="338"/>
      <c r="R298" s="339"/>
      <c r="S298" s="322" t="str">
        <f ca="1">'Т 2'!CS34</f>
        <v xml:space="preserve"> </v>
      </c>
      <c r="T298" s="324"/>
      <c r="U298" s="337" t="str">
        <f ca="1">'Т 2'!CT34</f>
        <v xml:space="preserve"> </v>
      </c>
      <c r="V298" s="338"/>
      <c r="W298" s="338"/>
      <c r="X298" s="338"/>
      <c r="Y298" s="338" t="s">
        <v>373</v>
      </c>
      <c r="Z298" s="338"/>
      <c r="AA298" s="338" t="s">
        <v>374</v>
      </c>
      <c r="AB298" s="338"/>
      <c r="AC298" s="339"/>
      <c r="AD298" s="322" t="str">
        <f ca="1">'Т 2'!CU34</f>
        <v xml:space="preserve"> </v>
      </c>
      <c r="AE298" s="324"/>
      <c r="AF298" s="337" t="str">
        <f ca="1">'Т 2'!CV34</f>
        <v xml:space="preserve"> </v>
      </c>
      <c r="AG298" s="338"/>
      <c r="AH298" s="338"/>
      <c r="AI298" s="338"/>
      <c r="AJ298" s="338"/>
      <c r="AK298" s="338"/>
      <c r="AL298" s="338"/>
      <c r="AM298" s="338"/>
      <c r="AN298" s="338"/>
      <c r="AO298" s="339"/>
      <c r="AP298" s="90"/>
    </row>
    <row r="299" spans="1:42" x14ac:dyDescent="0.25">
      <c r="A299" s="199">
        <v>29</v>
      </c>
      <c r="B299" s="325" t="str">
        <f ca="1">'Т 2'!CO35</f>
        <v xml:space="preserve"> </v>
      </c>
      <c r="C299" s="325"/>
      <c r="D299" s="325"/>
      <c r="E299" s="325"/>
      <c r="F299" s="325"/>
      <c r="G299" s="325"/>
      <c r="H299" s="322" t="str">
        <f ca="1">'Т 2'!CQ35</f>
        <v xml:space="preserve"> </v>
      </c>
      <c r="I299" s="324"/>
      <c r="J299" s="337" t="str">
        <f ca="1">'Т 2'!CR35</f>
        <v xml:space="preserve"> </v>
      </c>
      <c r="K299" s="338"/>
      <c r="L299" s="338"/>
      <c r="M299" s="338"/>
      <c r="N299" s="338"/>
      <c r="O299" s="338"/>
      <c r="P299" s="338"/>
      <c r="Q299" s="338"/>
      <c r="R299" s="339"/>
      <c r="S299" s="322" t="str">
        <f ca="1">'Т 2'!CS35</f>
        <v xml:space="preserve"> </v>
      </c>
      <c r="T299" s="324"/>
      <c r="U299" s="337" t="str">
        <f ca="1">'Т 2'!CT35</f>
        <v xml:space="preserve"> </v>
      </c>
      <c r="V299" s="338"/>
      <c r="W299" s="338"/>
      <c r="X299" s="338"/>
      <c r="Y299" s="338" t="s">
        <v>373</v>
      </c>
      <c r="Z299" s="338"/>
      <c r="AA299" s="338" t="s">
        <v>374</v>
      </c>
      <c r="AB299" s="338"/>
      <c r="AC299" s="339"/>
      <c r="AD299" s="322" t="str">
        <f ca="1">'Т 2'!CU35</f>
        <v xml:space="preserve"> </v>
      </c>
      <c r="AE299" s="324"/>
      <c r="AF299" s="337" t="str">
        <f ca="1">'Т 2'!CV35</f>
        <v xml:space="preserve"> </v>
      </c>
      <c r="AG299" s="338"/>
      <c r="AH299" s="338"/>
      <c r="AI299" s="338"/>
      <c r="AJ299" s="338"/>
      <c r="AK299" s="338"/>
      <c r="AL299" s="338"/>
      <c r="AM299" s="338"/>
      <c r="AN299" s="338"/>
      <c r="AO299" s="339"/>
      <c r="AP299" s="90"/>
    </row>
    <row r="300" spans="1:42" x14ac:dyDescent="0.25">
      <c r="A300" s="199">
        <v>30</v>
      </c>
      <c r="B300" s="325" t="str">
        <f ca="1">'Т 2'!CO36</f>
        <v xml:space="preserve"> </v>
      </c>
      <c r="C300" s="325"/>
      <c r="D300" s="325"/>
      <c r="E300" s="325"/>
      <c r="F300" s="325"/>
      <c r="G300" s="325"/>
      <c r="H300" s="322" t="str">
        <f ca="1">'Т 2'!CQ36</f>
        <v xml:space="preserve"> </v>
      </c>
      <c r="I300" s="324"/>
      <c r="J300" s="337" t="str">
        <f ca="1">'Т 2'!CR36</f>
        <v xml:space="preserve"> </v>
      </c>
      <c r="K300" s="338"/>
      <c r="L300" s="338"/>
      <c r="M300" s="338"/>
      <c r="N300" s="338"/>
      <c r="O300" s="338"/>
      <c r="P300" s="338"/>
      <c r="Q300" s="338"/>
      <c r="R300" s="339"/>
      <c r="S300" s="322" t="str">
        <f ca="1">'Т 2'!CS36</f>
        <v xml:space="preserve"> </v>
      </c>
      <c r="T300" s="324"/>
      <c r="U300" s="337" t="str">
        <f ca="1">'Т 2'!CT36</f>
        <v xml:space="preserve"> </v>
      </c>
      <c r="V300" s="338"/>
      <c r="W300" s="338"/>
      <c r="X300" s="338"/>
      <c r="Y300" s="338" t="s">
        <v>373</v>
      </c>
      <c r="Z300" s="338"/>
      <c r="AA300" s="338" t="s">
        <v>374</v>
      </c>
      <c r="AB300" s="338"/>
      <c r="AC300" s="339"/>
      <c r="AD300" s="322" t="str">
        <f ca="1">'Т 2'!CU36</f>
        <v xml:space="preserve"> </v>
      </c>
      <c r="AE300" s="324"/>
      <c r="AF300" s="337" t="str">
        <f ca="1">'Т 2'!CV36</f>
        <v xml:space="preserve"> </v>
      </c>
      <c r="AG300" s="338"/>
      <c r="AH300" s="338"/>
      <c r="AI300" s="338"/>
      <c r="AJ300" s="338"/>
      <c r="AK300" s="338"/>
      <c r="AL300" s="338"/>
      <c r="AM300" s="338"/>
      <c r="AN300" s="338"/>
      <c r="AO300" s="339"/>
      <c r="AP300" s="90"/>
    </row>
    <row r="301" spans="1:42" x14ac:dyDescent="0.25">
      <c r="A301" s="199">
        <v>31</v>
      </c>
      <c r="B301" s="325" t="str">
        <f ca="1">'Т 2'!CO37</f>
        <v xml:space="preserve"> </v>
      </c>
      <c r="C301" s="325"/>
      <c r="D301" s="325"/>
      <c r="E301" s="325"/>
      <c r="F301" s="325"/>
      <c r="G301" s="325"/>
      <c r="H301" s="322" t="str">
        <f ca="1">'Т 2'!CQ37</f>
        <v xml:space="preserve"> </v>
      </c>
      <c r="I301" s="324"/>
      <c r="J301" s="337" t="str">
        <f ca="1">'Т 2'!CR37</f>
        <v xml:space="preserve"> </v>
      </c>
      <c r="K301" s="338"/>
      <c r="L301" s="338"/>
      <c r="M301" s="338"/>
      <c r="N301" s="338"/>
      <c r="O301" s="338"/>
      <c r="P301" s="338"/>
      <c r="Q301" s="338"/>
      <c r="R301" s="339"/>
      <c r="S301" s="322" t="str">
        <f ca="1">'Т 2'!CS37</f>
        <v xml:space="preserve"> </v>
      </c>
      <c r="T301" s="324"/>
      <c r="U301" s="337" t="str">
        <f ca="1">'Т 2'!CT37</f>
        <v xml:space="preserve"> </v>
      </c>
      <c r="V301" s="338"/>
      <c r="W301" s="338"/>
      <c r="X301" s="338"/>
      <c r="Y301" s="338" t="s">
        <v>373</v>
      </c>
      <c r="Z301" s="338"/>
      <c r="AA301" s="338" t="s">
        <v>374</v>
      </c>
      <c r="AB301" s="338"/>
      <c r="AC301" s="339"/>
      <c r="AD301" s="322" t="str">
        <f ca="1">'Т 2'!CU37</f>
        <v xml:space="preserve"> </v>
      </c>
      <c r="AE301" s="324"/>
      <c r="AF301" s="337" t="str">
        <f ca="1">'Т 2'!CV37</f>
        <v xml:space="preserve"> </v>
      </c>
      <c r="AG301" s="338"/>
      <c r="AH301" s="338"/>
      <c r="AI301" s="338"/>
      <c r="AJ301" s="338"/>
      <c r="AK301" s="338"/>
      <c r="AL301" s="338"/>
      <c r="AM301" s="338"/>
      <c r="AN301" s="338"/>
      <c r="AO301" s="339"/>
      <c r="AP301" s="90"/>
    </row>
    <row r="302" spans="1:42" x14ac:dyDescent="0.25">
      <c r="A302" s="199">
        <v>32</v>
      </c>
      <c r="B302" s="325" t="str">
        <f ca="1">'Т 2'!CO38</f>
        <v xml:space="preserve"> </v>
      </c>
      <c r="C302" s="325"/>
      <c r="D302" s="325"/>
      <c r="E302" s="325"/>
      <c r="F302" s="325"/>
      <c r="G302" s="325"/>
      <c r="H302" s="322" t="str">
        <f ca="1">'Т 2'!CQ38</f>
        <v xml:space="preserve"> </v>
      </c>
      <c r="I302" s="324"/>
      <c r="J302" s="337" t="str">
        <f ca="1">'Т 2'!CR38</f>
        <v xml:space="preserve"> </v>
      </c>
      <c r="K302" s="338"/>
      <c r="L302" s="338"/>
      <c r="M302" s="338"/>
      <c r="N302" s="338"/>
      <c r="O302" s="338"/>
      <c r="P302" s="338"/>
      <c r="Q302" s="338"/>
      <c r="R302" s="339"/>
      <c r="S302" s="322" t="str">
        <f ca="1">'Т 2'!CS38</f>
        <v xml:space="preserve"> </v>
      </c>
      <c r="T302" s="324"/>
      <c r="U302" s="337" t="str">
        <f ca="1">'Т 2'!CT38</f>
        <v xml:space="preserve"> </v>
      </c>
      <c r="V302" s="338"/>
      <c r="W302" s="338"/>
      <c r="X302" s="338"/>
      <c r="Y302" s="338" t="s">
        <v>373</v>
      </c>
      <c r="Z302" s="338"/>
      <c r="AA302" s="338" t="s">
        <v>374</v>
      </c>
      <c r="AB302" s="338"/>
      <c r="AC302" s="339"/>
      <c r="AD302" s="322" t="str">
        <f ca="1">'Т 2'!CU38</f>
        <v xml:space="preserve"> </v>
      </c>
      <c r="AE302" s="324"/>
      <c r="AF302" s="337" t="str">
        <f ca="1">'Т 2'!CV38</f>
        <v xml:space="preserve"> </v>
      </c>
      <c r="AG302" s="338"/>
      <c r="AH302" s="338"/>
      <c r="AI302" s="338"/>
      <c r="AJ302" s="338"/>
      <c r="AK302" s="338"/>
      <c r="AL302" s="338"/>
      <c r="AM302" s="338"/>
      <c r="AN302" s="338"/>
      <c r="AO302" s="339"/>
      <c r="AP302" s="90"/>
    </row>
    <row r="303" spans="1:42" x14ac:dyDescent="0.25">
      <c r="A303" s="199">
        <v>33</v>
      </c>
      <c r="B303" s="325" t="str">
        <f ca="1">'Т 2'!CO39</f>
        <v xml:space="preserve"> </v>
      </c>
      <c r="C303" s="325"/>
      <c r="D303" s="325"/>
      <c r="E303" s="325"/>
      <c r="F303" s="325"/>
      <c r="G303" s="325"/>
      <c r="H303" s="322" t="str">
        <f ca="1">'Т 2'!CQ39</f>
        <v xml:space="preserve"> </v>
      </c>
      <c r="I303" s="324"/>
      <c r="J303" s="337" t="str">
        <f ca="1">'Т 2'!CR39</f>
        <v xml:space="preserve"> </v>
      </c>
      <c r="K303" s="338"/>
      <c r="L303" s="338"/>
      <c r="M303" s="338"/>
      <c r="N303" s="338"/>
      <c r="O303" s="338"/>
      <c r="P303" s="338"/>
      <c r="Q303" s="338"/>
      <c r="R303" s="339"/>
      <c r="S303" s="322" t="str">
        <f ca="1">'Т 2'!CS39</f>
        <v xml:space="preserve"> </v>
      </c>
      <c r="T303" s="324"/>
      <c r="U303" s="337" t="str">
        <f ca="1">'Т 2'!CT39</f>
        <v xml:space="preserve"> </v>
      </c>
      <c r="V303" s="338"/>
      <c r="W303" s="338"/>
      <c r="X303" s="338"/>
      <c r="Y303" s="338" t="s">
        <v>373</v>
      </c>
      <c r="Z303" s="338"/>
      <c r="AA303" s="338" t="s">
        <v>374</v>
      </c>
      <c r="AB303" s="338"/>
      <c r="AC303" s="339"/>
      <c r="AD303" s="322" t="str">
        <f ca="1">'Т 2'!CU39</f>
        <v xml:space="preserve"> </v>
      </c>
      <c r="AE303" s="324"/>
      <c r="AF303" s="337" t="str">
        <f ca="1">'Т 2'!CV39</f>
        <v xml:space="preserve"> </v>
      </c>
      <c r="AG303" s="338"/>
      <c r="AH303" s="338"/>
      <c r="AI303" s="338"/>
      <c r="AJ303" s="338"/>
      <c r="AK303" s="338"/>
      <c r="AL303" s="338"/>
      <c r="AM303" s="338"/>
      <c r="AN303" s="338"/>
      <c r="AO303" s="339"/>
      <c r="AP303" s="90"/>
    </row>
    <row r="304" spans="1:42" x14ac:dyDescent="0.25">
      <c r="A304" s="199">
        <v>34</v>
      </c>
      <c r="B304" s="325" t="str">
        <f ca="1">'Т 2'!CO40</f>
        <v xml:space="preserve"> </v>
      </c>
      <c r="C304" s="325"/>
      <c r="D304" s="325"/>
      <c r="E304" s="325"/>
      <c r="F304" s="325"/>
      <c r="G304" s="325"/>
      <c r="H304" s="322" t="str">
        <f ca="1">'Т 2'!CQ40</f>
        <v xml:space="preserve"> </v>
      </c>
      <c r="I304" s="324"/>
      <c r="J304" s="337" t="str">
        <f ca="1">'Т 2'!CR40</f>
        <v xml:space="preserve"> </v>
      </c>
      <c r="K304" s="338"/>
      <c r="L304" s="338"/>
      <c r="M304" s="338"/>
      <c r="N304" s="338"/>
      <c r="O304" s="338"/>
      <c r="P304" s="338"/>
      <c r="Q304" s="338"/>
      <c r="R304" s="339"/>
      <c r="S304" s="322" t="str">
        <f ca="1">'Т 2'!CS40</f>
        <v xml:space="preserve"> </v>
      </c>
      <c r="T304" s="324"/>
      <c r="U304" s="337" t="str">
        <f ca="1">'Т 2'!CT40</f>
        <v xml:space="preserve"> </v>
      </c>
      <c r="V304" s="338"/>
      <c r="W304" s="338"/>
      <c r="X304" s="338"/>
      <c r="Y304" s="338" t="s">
        <v>373</v>
      </c>
      <c r="Z304" s="338"/>
      <c r="AA304" s="338" t="s">
        <v>374</v>
      </c>
      <c r="AB304" s="338"/>
      <c r="AC304" s="339"/>
      <c r="AD304" s="322" t="str">
        <f ca="1">'Т 2'!CU40</f>
        <v xml:space="preserve"> </v>
      </c>
      <c r="AE304" s="324"/>
      <c r="AF304" s="337" t="str">
        <f ca="1">'Т 2'!CV40</f>
        <v xml:space="preserve"> </v>
      </c>
      <c r="AG304" s="338"/>
      <c r="AH304" s="338"/>
      <c r="AI304" s="338"/>
      <c r="AJ304" s="338"/>
      <c r="AK304" s="338"/>
      <c r="AL304" s="338"/>
      <c r="AM304" s="338"/>
      <c r="AN304" s="338"/>
      <c r="AO304" s="339"/>
      <c r="AP304" s="90"/>
    </row>
    <row r="305" spans="1:42" x14ac:dyDescent="0.25">
      <c r="A305" s="199">
        <v>35</v>
      </c>
      <c r="B305" s="325" t="str">
        <f ca="1">'Т 2'!CO41</f>
        <v xml:space="preserve"> </v>
      </c>
      <c r="C305" s="325"/>
      <c r="D305" s="325"/>
      <c r="E305" s="325"/>
      <c r="F305" s="325"/>
      <c r="G305" s="325"/>
      <c r="H305" s="322" t="str">
        <f ca="1">'Т 2'!CQ41</f>
        <v xml:space="preserve"> </v>
      </c>
      <c r="I305" s="324"/>
      <c r="J305" s="337" t="str">
        <f ca="1">'Т 2'!CR41</f>
        <v xml:space="preserve"> </v>
      </c>
      <c r="K305" s="338"/>
      <c r="L305" s="338"/>
      <c r="M305" s="338"/>
      <c r="N305" s="338"/>
      <c r="O305" s="338"/>
      <c r="P305" s="338"/>
      <c r="Q305" s="338"/>
      <c r="R305" s="339"/>
      <c r="S305" s="322" t="str">
        <f ca="1">'Т 2'!CS41</f>
        <v xml:space="preserve"> </v>
      </c>
      <c r="T305" s="324"/>
      <c r="U305" s="337" t="str">
        <f ca="1">'Т 2'!CT41</f>
        <v xml:space="preserve"> </v>
      </c>
      <c r="V305" s="338"/>
      <c r="W305" s="338"/>
      <c r="X305" s="338"/>
      <c r="Y305" s="338" t="s">
        <v>373</v>
      </c>
      <c r="Z305" s="338"/>
      <c r="AA305" s="338" t="s">
        <v>374</v>
      </c>
      <c r="AB305" s="338"/>
      <c r="AC305" s="339"/>
      <c r="AD305" s="322" t="str">
        <f ca="1">'Т 2'!CU41</f>
        <v xml:space="preserve"> </v>
      </c>
      <c r="AE305" s="324"/>
      <c r="AF305" s="337" t="str">
        <f ca="1">'Т 2'!CV41</f>
        <v xml:space="preserve"> </v>
      </c>
      <c r="AG305" s="338"/>
      <c r="AH305" s="338"/>
      <c r="AI305" s="338"/>
      <c r="AJ305" s="338"/>
      <c r="AK305" s="338"/>
      <c r="AL305" s="338"/>
      <c r="AM305" s="338"/>
      <c r="AN305" s="338"/>
      <c r="AO305" s="339"/>
      <c r="AP305" s="90"/>
    </row>
    <row r="306" spans="1:42" x14ac:dyDescent="0.25">
      <c r="A306" s="199">
        <v>36</v>
      </c>
      <c r="B306" s="325" t="str">
        <f ca="1">'Т 2'!CO42</f>
        <v xml:space="preserve"> </v>
      </c>
      <c r="C306" s="325"/>
      <c r="D306" s="325"/>
      <c r="E306" s="325"/>
      <c r="F306" s="325"/>
      <c r="G306" s="325"/>
      <c r="H306" s="322" t="str">
        <f ca="1">'Т 2'!CQ42</f>
        <v xml:space="preserve"> </v>
      </c>
      <c r="I306" s="324"/>
      <c r="J306" s="337" t="str">
        <f ca="1">'Т 2'!CR42</f>
        <v xml:space="preserve"> </v>
      </c>
      <c r="K306" s="338"/>
      <c r="L306" s="338"/>
      <c r="M306" s="338"/>
      <c r="N306" s="338"/>
      <c r="O306" s="338"/>
      <c r="P306" s="338"/>
      <c r="Q306" s="338"/>
      <c r="R306" s="339"/>
      <c r="S306" s="322" t="str">
        <f ca="1">'Т 2'!CS42</f>
        <v xml:space="preserve"> </v>
      </c>
      <c r="T306" s="324"/>
      <c r="U306" s="337" t="str">
        <f ca="1">'Т 2'!CT42</f>
        <v xml:space="preserve"> </v>
      </c>
      <c r="V306" s="338"/>
      <c r="W306" s="338"/>
      <c r="X306" s="338"/>
      <c r="Y306" s="338" t="s">
        <v>373</v>
      </c>
      <c r="Z306" s="338"/>
      <c r="AA306" s="338" t="s">
        <v>374</v>
      </c>
      <c r="AB306" s="338"/>
      <c r="AC306" s="339"/>
      <c r="AD306" s="322" t="str">
        <f ca="1">'Т 2'!CU42</f>
        <v xml:space="preserve"> </v>
      </c>
      <c r="AE306" s="324"/>
      <c r="AF306" s="337" t="str">
        <f ca="1">'Т 2'!CV42</f>
        <v xml:space="preserve"> </v>
      </c>
      <c r="AG306" s="338"/>
      <c r="AH306" s="338"/>
      <c r="AI306" s="338"/>
      <c r="AJ306" s="338"/>
      <c r="AK306" s="338"/>
      <c r="AL306" s="338"/>
      <c r="AM306" s="338"/>
      <c r="AN306" s="338"/>
      <c r="AO306" s="339"/>
      <c r="AP306" s="90"/>
    </row>
    <row r="307" spans="1:42" x14ac:dyDescent="0.25">
      <c r="A307" s="199">
        <v>37</v>
      </c>
      <c r="B307" s="325" t="str">
        <f ca="1">'Т 2'!CO43</f>
        <v xml:space="preserve"> </v>
      </c>
      <c r="C307" s="325"/>
      <c r="D307" s="325"/>
      <c r="E307" s="325"/>
      <c r="F307" s="325"/>
      <c r="G307" s="325"/>
      <c r="H307" s="322" t="str">
        <f ca="1">'Т 2'!CQ43</f>
        <v xml:space="preserve"> </v>
      </c>
      <c r="I307" s="324"/>
      <c r="J307" s="337" t="str">
        <f ca="1">'Т 2'!CR43</f>
        <v xml:space="preserve"> </v>
      </c>
      <c r="K307" s="338"/>
      <c r="L307" s="338"/>
      <c r="M307" s="338"/>
      <c r="N307" s="338"/>
      <c r="O307" s="338"/>
      <c r="P307" s="338"/>
      <c r="Q307" s="338"/>
      <c r="R307" s="339"/>
      <c r="S307" s="322" t="str">
        <f ca="1">'Т 2'!CS43</f>
        <v xml:space="preserve"> </v>
      </c>
      <c r="T307" s="324"/>
      <c r="U307" s="337" t="str">
        <f ca="1">'Т 2'!CT43</f>
        <v xml:space="preserve"> </v>
      </c>
      <c r="V307" s="338"/>
      <c r="W307" s="338"/>
      <c r="X307" s="338"/>
      <c r="Y307" s="338" t="s">
        <v>373</v>
      </c>
      <c r="Z307" s="338"/>
      <c r="AA307" s="338" t="s">
        <v>374</v>
      </c>
      <c r="AB307" s="338"/>
      <c r="AC307" s="339"/>
      <c r="AD307" s="322" t="str">
        <f ca="1">'Т 2'!CU43</f>
        <v xml:space="preserve"> </v>
      </c>
      <c r="AE307" s="324"/>
      <c r="AF307" s="337" t="str">
        <f ca="1">'Т 2'!CV43</f>
        <v xml:space="preserve"> </v>
      </c>
      <c r="AG307" s="338"/>
      <c r="AH307" s="338"/>
      <c r="AI307" s="338"/>
      <c r="AJ307" s="338"/>
      <c r="AK307" s="338"/>
      <c r="AL307" s="338"/>
      <c r="AM307" s="338"/>
      <c r="AN307" s="338"/>
      <c r="AO307" s="339"/>
      <c r="AP307" s="90"/>
    </row>
    <row r="308" spans="1:42" x14ac:dyDescent="0.25">
      <c r="A308" s="199">
        <v>38</v>
      </c>
      <c r="B308" s="325" t="str">
        <f ca="1">'Т 2'!CO44</f>
        <v xml:space="preserve"> </v>
      </c>
      <c r="C308" s="325"/>
      <c r="D308" s="325"/>
      <c r="E308" s="325"/>
      <c r="F308" s="325"/>
      <c r="G308" s="325"/>
      <c r="H308" s="322" t="str">
        <f ca="1">'Т 2'!CQ44</f>
        <v xml:space="preserve"> </v>
      </c>
      <c r="I308" s="324"/>
      <c r="J308" s="337" t="str">
        <f ca="1">'Т 2'!CR44</f>
        <v xml:space="preserve"> </v>
      </c>
      <c r="K308" s="338"/>
      <c r="L308" s="338"/>
      <c r="M308" s="338"/>
      <c r="N308" s="338"/>
      <c r="O308" s="338"/>
      <c r="P308" s="338"/>
      <c r="Q308" s="338"/>
      <c r="R308" s="339"/>
      <c r="S308" s="322" t="str">
        <f ca="1">'Т 2'!CS44</f>
        <v xml:space="preserve"> </v>
      </c>
      <c r="T308" s="324"/>
      <c r="U308" s="337" t="str">
        <f ca="1">'Т 2'!CT44</f>
        <v xml:space="preserve"> </v>
      </c>
      <c r="V308" s="338"/>
      <c r="W308" s="338"/>
      <c r="X308" s="338"/>
      <c r="Y308" s="338" t="s">
        <v>373</v>
      </c>
      <c r="Z308" s="338"/>
      <c r="AA308" s="338" t="s">
        <v>374</v>
      </c>
      <c r="AB308" s="338"/>
      <c r="AC308" s="339"/>
      <c r="AD308" s="322" t="str">
        <f ca="1">'Т 2'!CU44</f>
        <v xml:space="preserve"> </v>
      </c>
      <c r="AE308" s="324"/>
      <c r="AF308" s="337" t="str">
        <f ca="1">'Т 2'!CV44</f>
        <v xml:space="preserve"> </v>
      </c>
      <c r="AG308" s="338"/>
      <c r="AH308" s="338"/>
      <c r="AI308" s="338"/>
      <c r="AJ308" s="338"/>
      <c r="AK308" s="338"/>
      <c r="AL308" s="338"/>
      <c r="AM308" s="338"/>
      <c r="AN308" s="338"/>
      <c r="AO308" s="339"/>
      <c r="AP308" s="90"/>
    </row>
    <row r="309" spans="1:42" x14ac:dyDescent="0.25">
      <c r="A309" s="199">
        <v>39</v>
      </c>
      <c r="B309" s="325" t="str">
        <f ca="1">'Т 2'!CO45</f>
        <v xml:space="preserve"> </v>
      </c>
      <c r="C309" s="325"/>
      <c r="D309" s="325"/>
      <c r="E309" s="325"/>
      <c r="F309" s="325"/>
      <c r="G309" s="325"/>
      <c r="H309" s="322" t="str">
        <f ca="1">'Т 2'!CQ45</f>
        <v xml:space="preserve"> </v>
      </c>
      <c r="I309" s="324"/>
      <c r="J309" s="337" t="str">
        <f ca="1">'Т 2'!CR45</f>
        <v xml:space="preserve"> </v>
      </c>
      <c r="K309" s="338"/>
      <c r="L309" s="338"/>
      <c r="M309" s="338"/>
      <c r="N309" s="338"/>
      <c r="O309" s="338"/>
      <c r="P309" s="338"/>
      <c r="Q309" s="338"/>
      <c r="R309" s="339"/>
      <c r="S309" s="322" t="str">
        <f ca="1">'Т 2'!CS45</f>
        <v xml:space="preserve"> </v>
      </c>
      <c r="T309" s="324"/>
      <c r="U309" s="337" t="str">
        <f ca="1">'Т 2'!CT45</f>
        <v xml:space="preserve"> </v>
      </c>
      <c r="V309" s="338"/>
      <c r="W309" s="338"/>
      <c r="X309" s="338"/>
      <c r="Y309" s="338" t="s">
        <v>373</v>
      </c>
      <c r="Z309" s="338"/>
      <c r="AA309" s="338" t="s">
        <v>374</v>
      </c>
      <c r="AB309" s="338"/>
      <c r="AC309" s="339"/>
      <c r="AD309" s="322" t="str">
        <f ca="1">'Т 2'!CU45</f>
        <v xml:space="preserve"> </v>
      </c>
      <c r="AE309" s="324"/>
      <c r="AF309" s="337" t="str">
        <f ca="1">'Т 2'!CV45</f>
        <v xml:space="preserve"> </v>
      </c>
      <c r="AG309" s="338"/>
      <c r="AH309" s="338"/>
      <c r="AI309" s="338"/>
      <c r="AJ309" s="338"/>
      <c r="AK309" s="338"/>
      <c r="AL309" s="338"/>
      <c r="AM309" s="338"/>
      <c r="AN309" s="338"/>
      <c r="AO309" s="339"/>
      <c r="AP309" s="90"/>
    </row>
    <row r="310" spans="1:42" x14ac:dyDescent="0.25">
      <c r="A310" s="199">
        <v>40</v>
      </c>
      <c r="B310" s="325" t="str">
        <f ca="1">'Т 2'!CO46</f>
        <v xml:space="preserve"> </v>
      </c>
      <c r="C310" s="325"/>
      <c r="D310" s="325"/>
      <c r="E310" s="325"/>
      <c r="F310" s="325"/>
      <c r="G310" s="325"/>
      <c r="H310" s="322" t="str">
        <f ca="1">'Т 2'!CQ46</f>
        <v xml:space="preserve"> </v>
      </c>
      <c r="I310" s="324"/>
      <c r="J310" s="337" t="str">
        <f ca="1">'Т 2'!CR46</f>
        <v xml:space="preserve"> </v>
      </c>
      <c r="K310" s="338"/>
      <c r="L310" s="338"/>
      <c r="M310" s="338"/>
      <c r="N310" s="338"/>
      <c r="O310" s="338"/>
      <c r="P310" s="338"/>
      <c r="Q310" s="338"/>
      <c r="R310" s="339"/>
      <c r="S310" s="322" t="str">
        <f ca="1">'Т 2'!CS46</f>
        <v xml:space="preserve"> </v>
      </c>
      <c r="T310" s="324"/>
      <c r="U310" s="337" t="str">
        <f ca="1">'Т 2'!CT46</f>
        <v xml:space="preserve"> </v>
      </c>
      <c r="V310" s="338"/>
      <c r="W310" s="338"/>
      <c r="X310" s="338"/>
      <c r="Y310" s="338" t="s">
        <v>373</v>
      </c>
      <c r="Z310" s="338"/>
      <c r="AA310" s="338" t="s">
        <v>374</v>
      </c>
      <c r="AB310" s="338"/>
      <c r="AC310" s="339"/>
      <c r="AD310" s="322" t="str">
        <f ca="1">'Т 2'!CU46</f>
        <v xml:space="preserve"> </v>
      </c>
      <c r="AE310" s="324"/>
      <c r="AF310" s="337" t="str">
        <f ca="1">'Т 2'!CV46</f>
        <v xml:space="preserve"> </v>
      </c>
      <c r="AG310" s="338"/>
      <c r="AH310" s="338"/>
      <c r="AI310" s="338"/>
      <c r="AJ310" s="338"/>
      <c r="AK310" s="338"/>
      <c r="AL310" s="338"/>
      <c r="AM310" s="338"/>
      <c r="AN310" s="338"/>
      <c r="AO310" s="339"/>
      <c r="AP310" s="90"/>
    </row>
    <row r="311" spans="1:42" x14ac:dyDescent="0.25">
      <c r="A311" s="199">
        <v>41</v>
      </c>
      <c r="B311" s="325" t="str">
        <f ca="1">'Т 2'!CO47</f>
        <v xml:space="preserve"> </v>
      </c>
      <c r="C311" s="325"/>
      <c r="D311" s="325"/>
      <c r="E311" s="325"/>
      <c r="F311" s="325"/>
      <c r="G311" s="325"/>
      <c r="H311" s="322" t="str">
        <f ca="1">'Т 2'!CQ47</f>
        <v xml:space="preserve"> </v>
      </c>
      <c r="I311" s="324"/>
      <c r="J311" s="337" t="str">
        <f ca="1">'Т 2'!CR47</f>
        <v xml:space="preserve"> </v>
      </c>
      <c r="K311" s="338"/>
      <c r="L311" s="338"/>
      <c r="M311" s="338"/>
      <c r="N311" s="338"/>
      <c r="O311" s="338"/>
      <c r="P311" s="338"/>
      <c r="Q311" s="338"/>
      <c r="R311" s="339"/>
      <c r="S311" s="322" t="str">
        <f ca="1">'Т 2'!CS47</f>
        <v xml:space="preserve"> </v>
      </c>
      <c r="T311" s="324"/>
      <c r="U311" s="337" t="str">
        <f ca="1">'Т 2'!CT47</f>
        <v xml:space="preserve"> </v>
      </c>
      <c r="V311" s="338"/>
      <c r="W311" s="338"/>
      <c r="X311" s="338"/>
      <c r="Y311" s="338" t="s">
        <v>373</v>
      </c>
      <c r="Z311" s="338"/>
      <c r="AA311" s="338" t="s">
        <v>374</v>
      </c>
      <c r="AB311" s="338"/>
      <c r="AC311" s="339"/>
      <c r="AD311" s="322" t="str">
        <f ca="1">'Т 2'!CU47</f>
        <v xml:space="preserve"> </v>
      </c>
      <c r="AE311" s="324"/>
      <c r="AF311" s="337" t="str">
        <f ca="1">'Т 2'!CV47</f>
        <v xml:space="preserve"> </v>
      </c>
      <c r="AG311" s="338"/>
      <c r="AH311" s="338"/>
      <c r="AI311" s="338"/>
      <c r="AJ311" s="338"/>
      <c r="AK311" s="338"/>
      <c r="AL311" s="338"/>
      <c r="AM311" s="338"/>
      <c r="AN311" s="338"/>
      <c r="AO311" s="339"/>
      <c r="AP311" s="90"/>
    </row>
    <row r="312" spans="1:42" x14ac:dyDescent="0.25">
      <c r="A312" s="199">
        <v>42</v>
      </c>
      <c r="B312" s="325" t="str">
        <f ca="1">'Т 2'!CO48</f>
        <v xml:space="preserve"> </v>
      </c>
      <c r="C312" s="325"/>
      <c r="D312" s="325"/>
      <c r="E312" s="325"/>
      <c r="F312" s="325"/>
      <c r="G312" s="325"/>
      <c r="H312" s="322" t="str">
        <f ca="1">'Т 2'!CQ48</f>
        <v xml:space="preserve"> </v>
      </c>
      <c r="I312" s="324"/>
      <c r="J312" s="337" t="str">
        <f ca="1">'Т 2'!CR48</f>
        <v xml:space="preserve"> </v>
      </c>
      <c r="K312" s="338"/>
      <c r="L312" s="338"/>
      <c r="M312" s="338"/>
      <c r="N312" s="338"/>
      <c r="O312" s="338"/>
      <c r="P312" s="338"/>
      <c r="Q312" s="338"/>
      <c r="R312" s="339"/>
      <c r="S312" s="322" t="str">
        <f ca="1">'Т 2'!CS48</f>
        <v xml:space="preserve"> </v>
      </c>
      <c r="T312" s="324"/>
      <c r="U312" s="337" t="str">
        <f ca="1">'Т 2'!CT48</f>
        <v xml:space="preserve"> </v>
      </c>
      <c r="V312" s="338"/>
      <c r="W312" s="338"/>
      <c r="X312" s="338"/>
      <c r="Y312" s="338" t="s">
        <v>373</v>
      </c>
      <c r="Z312" s="338"/>
      <c r="AA312" s="338" t="s">
        <v>374</v>
      </c>
      <c r="AB312" s="338"/>
      <c r="AC312" s="339"/>
      <c r="AD312" s="322" t="str">
        <f ca="1">'Т 2'!CU48</f>
        <v xml:space="preserve"> </v>
      </c>
      <c r="AE312" s="324"/>
      <c r="AF312" s="337" t="str">
        <f ca="1">'Т 2'!CV48</f>
        <v xml:space="preserve"> </v>
      </c>
      <c r="AG312" s="338"/>
      <c r="AH312" s="338"/>
      <c r="AI312" s="338"/>
      <c r="AJ312" s="338"/>
      <c r="AK312" s="338"/>
      <c r="AL312" s="338"/>
      <c r="AM312" s="338"/>
      <c r="AN312" s="338"/>
      <c r="AO312" s="339"/>
      <c r="AP312" s="90"/>
    </row>
    <row r="313" spans="1:42" x14ac:dyDescent="0.25">
      <c r="A313" s="199">
        <v>43</v>
      </c>
      <c r="B313" s="325" t="str">
        <f ca="1">'Т 2'!CO49</f>
        <v xml:space="preserve"> </v>
      </c>
      <c r="C313" s="325"/>
      <c r="D313" s="325"/>
      <c r="E313" s="325"/>
      <c r="F313" s="325"/>
      <c r="G313" s="325"/>
      <c r="H313" s="322" t="str">
        <f ca="1">'Т 2'!CQ49</f>
        <v xml:space="preserve"> </v>
      </c>
      <c r="I313" s="324"/>
      <c r="J313" s="337" t="str">
        <f ca="1">'Т 2'!CR49</f>
        <v xml:space="preserve"> </v>
      </c>
      <c r="K313" s="338"/>
      <c r="L313" s="338"/>
      <c r="M313" s="338"/>
      <c r="N313" s="338"/>
      <c r="O313" s="338"/>
      <c r="P313" s="338"/>
      <c r="Q313" s="338"/>
      <c r="R313" s="339"/>
      <c r="S313" s="322" t="str">
        <f ca="1">'Т 2'!CS49</f>
        <v xml:space="preserve"> </v>
      </c>
      <c r="T313" s="324"/>
      <c r="U313" s="337" t="str">
        <f ca="1">'Т 2'!CT49</f>
        <v xml:space="preserve"> </v>
      </c>
      <c r="V313" s="338"/>
      <c r="W313" s="338"/>
      <c r="X313" s="338"/>
      <c r="Y313" s="338" t="s">
        <v>373</v>
      </c>
      <c r="Z313" s="338"/>
      <c r="AA313" s="338" t="s">
        <v>374</v>
      </c>
      <c r="AB313" s="338"/>
      <c r="AC313" s="339"/>
      <c r="AD313" s="322" t="str">
        <f ca="1">'Т 2'!CU49</f>
        <v xml:space="preserve"> </v>
      </c>
      <c r="AE313" s="324"/>
      <c r="AF313" s="337" t="str">
        <f ca="1">'Т 2'!CV49</f>
        <v xml:space="preserve"> </v>
      </c>
      <c r="AG313" s="338"/>
      <c r="AH313" s="338"/>
      <c r="AI313" s="338"/>
      <c r="AJ313" s="338"/>
      <c r="AK313" s="338"/>
      <c r="AL313" s="338"/>
      <c r="AM313" s="338"/>
      <c r="AN313" s="338"/>
      <c r="AO313" s="339"/>
      <c r="AP313" s="90"/>
    </row>
    <row r="314" spans="1:42" x14ac:dyDescent="0.25">
      <c r="A314" s="199">
        <v>44</v>
      </c>
      <c r="B314" s="325" t="str">
        <f ca="1">'Т 2'!CO50</f>
        <v xml:space="preserve"> </v>
      </c>
      <c r="C314" s="325"/>
      <c r="D314" s="325"/>
      <c r="E314" s="325"/>
      <c r="F314" s="325"/>
      <c r="G314" s="325"/>
      <c r="H314" s="322" t="str">
        <f ca="1">'Т 2'!CQ50</f>
        <v xml:space="preserve"> </v>
      </c>
      <c r="I314" s="324"/>
      <c r="J314" s="337" t="str">
        <f ca="1">'Т 2'!CR50</f>
        <v xml:space="preserve"> </v>
      </c>
      <c r="K314" s="338"/>
      <c r="L314" s="338"/>
      <c r="M314" s="338"/>
      <c r="N314" s="338"/>
      <c r="O314" s="338"/>
      <c r="P314" s="338"/>
      <c r="Q314" s="338"/>
      <c r="R314" s="339"/>
      <c r="S314" s="322" t="str">
        <f ca="1">'Т 2'!CS50</f>
        <v xml:space="preserve"> </v>
      </c>
      <c r="T314" s="324"/>
      <c r="U314" s="337" t="str">
        <f ca="1">'Т 2'!CT50</f>
        <v xml:space="preserve"> </v>
      </c>
      <c r="V314" s="338"/>
      <c r="W314" s="338"/>
      <c r="X314" s="338"/>
      <c r="Y314" s="338" t="s">
        <v>373</v>
      </c>
      <c r="Z314" s="338"/>
      <c r="AA314" s="338" t="s">
        <v>374</v>
      </c>
      <c r="AB314" s="338"/>
      <c r="AC314" s="339"/>
      <c r="AD314" s="322" t="str">
        <f ca="1">'Т 2'!CU50</f>
        <v xml:space="preserve"> </v>
      </c>
      <c r="AE314" s="324"/>
      <c r="AF314" s="337" t="str">
        <f ca="1">'Т 2'!CV50</f>
        <v xml:space="preserve"> </v>
      </c>
      <c r="AG314" s="338"/>
      <c r="AH314" s="338"/>
      <c r="AI314" s="338"/>
      <c r="AJ314" s="338"/>
      <c r="AK314" s="338"/>
      <c r="AL314" s="338"/>
      <c r="AM314" s="338"/>
      <c r="AN314" s="338"/>
      <c r="AO314" s="339"/>
      <c r="AP314" s="90"/>
    </row>
    <row r="315" spans="1:42" x14ac:dyDescent="0.25">
      <c r="A315" s="199">
        <v>45</v>
      </c>
      <c r="B315" s="325" t="str">
        <f ca="1">'Т 2'!CO51</f>
        <v xml:space="preserve"> </v>
      </c>
      <c r="C315" s="325"/>
      <c r="D315" s="325"/>
      <c r="E315" s="325"/>
      <c r="F315" s="325"/>
      <c r="G315" s="325"/>
      <c r="H315" s="322" t="str">
        <f ca="1">'Т 2'!CQ51</f>
        <v xml:space="preserve"> </v>
      </c>
      <c r="I315" s="324"/>
      <c r="J315" s="337" t="str">
        <f ca="1">'Т 2'!CR51</f>
        <v xml:space="preserve"> </v>
      </c>
      <c r="K315" s="338"/>
      <c r="L315" s="338"/>
      <c r="M315" s="338"/>
      <c r="N315" s="338"/>
      <c r="O315" s="338"/>
      <c r="P315" s="338"/>
      <c r="Q315" s="338"/>
      <c r="R315" s="339"/>
      <c r="S315" s="322" t="str">
        <f ca="1">'Т 2'!CS51</f>
        <v xml:space="preserve"> </v>
      </c>
      <c r="T315" s="324"/>
      <c r="U315" s="337" t="str">
        <f ca="1">'Т 2'!CT51</f>
        <v xml:space="preserve"> </v>
      </c>
      <c r="V315" s="338"/>
      <c r="W315" s="338"/>
      <c r="X315" s="338"/>
      <c r="Y315" s="338" t="s">
        <v>373</v>
      </c>
      <c r="Z315" s="338"/>
      <c r="AA315" s="338" t="s">
        <v>374</v>
      </c>
      <c r="AB315" s="338"/>
      <c r="AC315" s="339"/>
      <c r="AD315" s="322" t="str">
        <f ca="1">'Т 2'!CU51</f>
        <v xml:space="preserve"> </v>
      </c>
      <c r="AE315" s="324"/>
      <c r="AF315" s="337" t="str">
        <f ca="1">'Т 2'!CV51</f>
        <v xml:space="preserve"> </v>
      </c>
      <c r="AG315" s="338"/>
      <c r="AH315" s="338"/>
      <c r="AI315" s="338"/>
      <c r="AJ315" s="338"/>
      <c r="AK315" s="338"/>
      <c r="AL315" s="338"/>
      <c r="AM315" s="338"/>
      <c r="AN315" s="338"/>
      <c r="AO315" s="339"/>
      <c r="AP315" s="90"/>
    </row>
    <row r="316" spans="1:42" x14ac:dyDescent="0.25">
      <c r="A316" s="199">
        <v>46</v>
      </c>
      <c r="B316" s="325" t="str">
        <f ca="1">'Т 2'!CO52</f>
        <v xml:space="preserve"> </v>
      </c>
      <c r="C316" s="325"/>
      <c r="D316" s="325"/>
      <c r="E316" s="325"/>
      <c r="F316" s="325"/>
      <c r="G316" s="325"/>
      <c r="H316" s="322" t="str">
        <f ca="1">'Т 2'!CQ52</f>
        <v xml:space="preserve"> </v>
      </c>
      <c r="I316" s="324"/>
      <c r="J316" s="337" t="str">
        <f ca="1">'Т 2'!CR52</f>
        <v xml:space="preserve"> </v>
      </c>
      <c r="K316" s="338"/>
      <c r="L316" s="338"/>
      <c r="M316" s="338"/>
      <c r="N316" s="338"/>
      <c r="O316" s="338"/>
      <c r="P316" s="338"/>
      <c r="Q316" s="338"/>
      <c r="R316" s="339"/>
      <c r="S316" s="322" t="str">
        <f ca="1">'Т 2'!CS52</f>
        <v xml:space="preserve"> </v>
      </c>
      <c r="T316" s="324"/>
      <c r="U316" s="337" t="str">
        <f ca="1">'Т 2'!CT52</f>
        <v xml:space="preserve"> </v>
      </c>
      <c r="V316" s="338"/>
      <c r="W316" s="338"/>
      <c r="X316" s="338"/>
      <c r="Y316" s="338" t="s">
        <v>373</v>
      </c>
      <c r="Z316" s="338"/>
      <c r="AA316" s="338" t="s">
        <v>374</v>
      </c>
      <c r="AB316" s="338"/>
      <c r="AC316" s="339"/>
      <c r="AD316" s="322" t="str">
        <f ca="1">'Т 2'!CU52</f>
        <v xml:space="preserve"> </v>
      </c>
      <c r="AE316" s="324"/>
      <c r="AF316" s="337" t="str">
        <f ca="1">'Т 2'!CV52</f>
        <v xml:space="preserve"> </v>
      </c>
      <c r="AG316" s="338"/>
      <c r="AH316" s="338"/>
      <c r="AI316" s="338"/>
      <c r="AJ316" s="338"/>
      <c r="AK316" s="338"/>
      <c r="AL316" s="338"/>
      <c r="AM316" s="338"/>
      <c r="AN316" s="338"/>
      <c r="AO316" s="339"/>
      <c r="AP316" s="90"/>
    </row>
    <row r="317" spans="1:42" x14ac:dyDescent="0.25">
      <c r="A317" s="199">
        <v>47</v>
      </c>
      <c r="B317" s="325" t="str">
        <f ca="1">'Т 2'!CO53</f>
        <v xml:space="preserve"> </v>
      </c>
      <c r="C317" s="325"/>
      <c r="D317" s="325"/>
      <c r="E317" s="325"/>
      <c r="F317" s="325"/>
      <c r="G317" s="325"/>
      <c r="H317" s="322" t="str">
        <f ca="1">'Т 2'!CQ53</f>
        <v xml:space="preserve"> </v>
      </c>
      <c r="I317" s="324"/>
      <c r="J317" s="337" t="str">
        <f ca="1">'Т 2'!CR53</f>
        <v xml:space="preserve"> </v>
      </c>
      <c r="K317" s="338"/>
      <c r="L317" s="338"/>
      <c r="M317" s="338"/>
      <c r="N317" s="338"/>
      <c r="O317" s="338"/>
      <c r="P317" s="338"/>
      <c r="Q317" s="338"/>
      <c r="R317" s="339"/>
      <c r="S317" s="322" t="str">
        <f ca="1">'Т 2'!CS53</f>
        <v xml:space="preserve"> </v>
      </c>
      <c r="T317" s="324"/>
      <c r="U317" s="337" t="str">
        <f ca="1">'Т 2'!CT53</f>
        <v xml:space="preserve"> </v>
      </c>
      <c r="V317" s="338"/>
      <c r="W317" s="338"/>
      <c r="X317" s="338"/>
      <c r="Y317" s="338" t="s">
        <v>373</v>
      </c>
      <c r="Z317" s="338"/>
      <c r="AA317" s="338" t="s">
        <v>374</v>
      </c>
      <c r="AB317" s="338"/>
      <c r="AC317" s="339"/>
      <c r="AD317" s="322" t="str">
        <f ca="1">'Т 2'!CU53</f>
        <v xml:space="preserve"> </v>
      </c>
      <c r="AE317" s="324"/>
      <c r="AF317" s="337" t="str">
        <f ca="1">'Т 2'!CV53</f>
        <v xml:space="preserve"> </v>
      </c>
      <c r="AG317" s="338"/>
      <c r="AH317" s="338"/>
      <c r="AI317" s="338"/>
      <c r="AJ317" s="338"/>
      <c r="AK317" s="338"/>
      <c r="AL317" s="338"/>
      <c r="AM317" s="338"/>
      <c r="AN317" s="338"/>
      <c r="AO317" s="339"/>
      <c r="AP317" s="90"/>
    </row>
    <row r="318" spans="1:42" x14ac:dyDescent="0.25">
      <c r="A318" s="199">
        <v>48</v>
      </c>
      <c r="B318" s="325" t="str">
        <f ca="1">'Т 2'!CO54</f>
        <v xml:space="preserve"> </v>
      </c>
      <c r="C318" s="325"/>
      <c r="D318" s="325"/>
      <c r="E318" s="325"/>
      <c r="F318" s="325"/>
      <c r="G318" s="325"/>
      <c r="H318" s="322" t="str">
        <f ca="1">'Т 2'!CQ54</f>
        <v xml:space="preserve"> </v>
      </c>
      <c r="I318" s="324"/>
      <c r="J318" s="337" t="str">
        <f ca="1">'Т 2'!CR54</f>
        <v xml:space="preserve"> </v>
      </c>
      <c r="K318" s="338"/>
      <c r="L318" s="338"/>
      <c r="M318" s="338"/>
      <c r="N318" s="338"/>
      <c r="O318" s="338"/>
      <c r="P318" s="338"/>
      <c r="Q318" s="338"/>
      <c r="R318" s="339"/>
      <c r="S318" s="322" t="str">
        <f ca="1">'Т 2'!CS54</f>
        <v xml:space="preserve"> </v>
      </c>
      <c r="T318" s="324"/>
      <c r="U318" s="337" t="str">
        <f ca="1">'Т 2'!CT54</f>
        <v xml:space="preserve"> </v>
      </c>
      <c r="V318" s="338"/>
      <c r="W318" s="338"/>
      <c r="X318" s="338"/>
      <c r="Y318" s="338" t="s">
        <v>373</v>
      </c>
      <c r="Z318" s="338"/>
      <c r="AA318" s="338" t="s">
        <v>374</v>
      </c>
      <c r="AB318" s="338"/>
      <c r="AC318" s="339"/>
      <c r="AD318" s="322" t="str">
        <f ca="1">'Т 2'!CU54</f>
        <v xml:space="preserve"> </v>
      </c>
      <c r="AE318" s="324"/>
      <c r="AF318" s="337" t="str">
        <f ca="1">'Т 2'!CV54</f>
        <v xml:space="preserve"> </v>
      </c>
      <c r="AG318" s="338"/>
      <c r="AH318" s="338"/>
      <c r="AI318" s="338"/>
      <c r="AJ318" s="338"/>
      <c r="AK318" s="338"/>
      <c r="AL318" s="338"/>
      <c r="AM318" s="338"/>
      <c r="AN318" s="338"/>
      <c r="AO318" s="339"/>
      <c r="AP318" s="90"/>
    </row>
    <row r="319" spans="1:42" x14ac:dyDescent="0.25">
      <c r="A319" s="199">
        <v>49</v>
      </c>
      <c r="B319" s="325" t="str">
        <f ca="1">'Т 2'!CO55</f>
        <v xml:space="preserve"> </v>
      </c>
      <c r="C319" s="325"/>
      <c r="D319" s="325"/>
      <c r="E319" s="325"/>
      <c r="F319" s="325"/>
      <c r="G319" s="325"/>
      <c r="H319" s="322" t="str">
        <f ca="1">'Т 2'!CQ55</f>
        <v xml:space="preserve"> </v>
      </c>
      <c r="I319" s="324"/>
      <c r="J319" s="337" t="str">
        <f ca="1">'Т 2'!CR55</f>
        <v xml:space="preserve"> </v>
      </c>
      <c r="K319" s="338"/>
      <c r="L319" s="338"/>
      <c r="M319" s="338"/>
      <c r="N319" s="338"/>
      <c r="O319" s="338"/>
      <c r="P319" s="338"/>
      <c r="Q319" s="338"/>
      <c r="R319" s="339"/>
      <c r="S319" s="322" t="str">
        <f ca="1">'Т 2'!CS55</f>
        <v xml:space="preserve"> </v>
      </c>
      <c r="T319" s="324"/>
      <c r="U319" s="337" t="str">
        <f ca="1">'Т 2'!CT55</f>
        <v xml:space="preserve"> </v>
      </c>
      <c r="V319" s="338"/>
      <c r="W319" s="338"/>
      <c r="X319" s="338"/>
      <c r="Y319" s="338" t="s">
        <v>373</v>
      </c>
      <c r="Z319" s="338"/>
      <c r="AA319" s="338" t="s">
        <v>374</v>
      </c>
      <c r="AB319" s="338"/>
      <c r="AC319" s="339"/>
      <c r="AD319" s="322" t="str">
        <f ca="1">'Т 2'!CU55</f>
        <v xml:space="preserve"> </v>
      </c>
      <c r="AE319" s="324"/>
      <c r="AF319" s="337" t="str">
        <f ca="1">'Т 2'!CV55</f>
        <v xml:space="preserve"> </v>
      </c>
      <c r="AG319" s="338"/>
      <c r="AH319" s="338"/>
      <c r="AI319" s="338"/>
      <c r="AJ319" s="338"/>
      <c r="AK319" s="338"/>
      <c r="AL319" s="338"/>
      <c r="AM319" s="338"/>
      <c r="AN319" s="338"/>
      <c r="AO319" s="339"/>
      <c r="AP319" s="90"/>
    </row>
    <row r="320" spans="1:42" x14ac:dyDescent="0.25">
      <c r="A320" s="199">
        <v>50</v>
      </c>
      <c r="B320" s="325" t="str">
        <f ca="1">'Т 2'!CO56</f>
        <v xml:space="preserve"> </v>
      </c>
      <c r="C320" s="325"/>
      <c r="D320" s="325"/>
      <c r="E320" s="325"/>
      <c r="F320" s="325"/>
      <c r="G320" s="325"/>
      <c r="H320" s="322" t="str">
        <f ca="1">'Т 2'!CQ56</f>
        <v xml:space="preserve"> </v>
      </c>
      <c r="I320" s="324"/>
      <c r="J320" s="337" t="str">
        <f ca="1">'Т 2'!CR56</f>
        <v xml:space="preserve"> </v>
      </c>
      <c r="K320" s="338"/>
      <c r="L320" s="338"/>
      <c r="M320" s="338"/>
      <c r="N320" s="338"/>
      <c r="O320" s="338"/>
      <c r="P320" s="338"/>
      <c r="Q320" s="338"/>
      <c r="R320" s="339"/>
      <c r="S320" s="322" t="str">
        <f ca="1">'Т 2'!CS56</f>
        <v xml:space="preserve"> </v>
      </c>
      <c r="T320" s="324"/>
      <c r="U320" s="337" t="str">
        <f ca="1">'Т 2'!CT56</f>
        <v xml:space="preserve"> </v>
      </c>
      <c r="V320" s="338"/>
      <c r="W320" s="338"/>
      <c r="X320" s="338"/>
      <c r="Y320" s="338" t="s">
        <v>373</v>
      </c>
      <c r="Z320" s="338"/>
      <c r="AA320" s="338" t="s">
        <v>374</v>
      </c>
      <c r="AB320" s="338"/>
      <c r="AC320" s="339"/>
      <c r="AD320" s="322" t="str">
        <f ca="1">'Т 2'!CU56</f>
        <v xml:space="preserve"> </v>
      </c>
      <c r="AE320" s="324"/>
      <c r="AF320" s="337" t="str">
        <f ca="1">'Т 2'!CV56</f>
        <v xml:space="preserve"> </v>
      </c>
      <c r="AG320" s="338"/>
      <c r="AH320" s="338"/>
      <c r="AI320" s="338"/>
      <c r="AJ320" s="338"/>
      <c r="AK320" s="338"/>
      <c r="AL320" s="338"/>
      <c r="AM320" s="338"/>
      <c r="AN320" s="338"/>
      <c r="AO320" s="339"/>
      <c r="AP320" s="90"/>
    </row>
    <row r="321" spans="1:42" x14ac:dyDescent="0.25">
      <c r="A321" s="197"/>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6"/>
      <c r="AO321" s="18"/>
    </row>
    <row r="322" spans="1:42" ht="31.5" customHeight="1" x14ac:dyDescent="0.25">
      <c r="A322" s="121" t="s">
        <v>0</v>
      </c>
      <c r="B322" s="340" t="s">
        <v>608</v>
      </c>
      <c r="C322" s="340"/>
      <c r="D322" s="340"/>
      <c r="E322" s="340"/>
      <c r="F322" s="340"/>
      <c r="G322" s="340"/>
      <c r="H322" s="340"/>
      <c r="I322" s="340"/>
      <c r="J322" s="340"/>
      <c r="K322" s="340"/>
      <c r="L322" s="340"/>
      <c r="M322" s="340"/>
      <c r="N322" s="340"/>
      <c r="O322" s="340"/>
      <c r="P322" s="340"/>
      <c r="Q322" s="340"/>
      <c r="R322" s="340"/>
      <c r="S322" s="340"/>
      <c r="T322" s="340"/>
      <c r="U322" s="340"/>
      <c r="V322" s="340"/>
      <c r="W322" s="340"/>
      <c r="X322" s="340"/>
      <c r="Y322" s="340"/>
      <c r="Z322" s="340"/>
      <c r="AA322" s="340"/>
      <c r="AB322" s="340"/>
      <c r="AC322" s="340"/>
      <c r="AD322" s="340"/>
      <c r="AE322" s="340"/>
      <c r="AF322" s="340"/>
      <c r="AG322" s="340"/>
      <c r="AH322" s="340"/>
      <c r="AI322" s="340"/>
      <c r="AJ322" s="340"/>
      <c r="AK322" s="340"/>
      <c r="AL322" s="340"/>
      <c r="AM322" s="340"/>
      <c r="AN322" s="340"/>
      <c r="AO322" s="340"/>
    </row>
    <row r="323" spans="1:42" ht="35.25" customHeight="1" x14ac:dyDescent="0.25">
      <c r="A323" s="121" t="s">
        <v>123</v>
      </c>
      <c r="B323" s="340" t="s">
        <v>741</v>
      </c>
      <c r="C323" s="340"/>
      <c r="D323" s="340"/>
      <c r="E323" s="340"/>
      <c r="F323" s="340"/>
      <c r="G323" s="340"/>
      <c r="H323" s="340"/>
      <c r="I323" s="340"/>
      <c r="J323" s="340"/>
      <c r="K323" s="340"/>
      <c r="L323" s="340"/>
      <c r="M323" s="340"/>
      <c r="N323" s="340"/>
      <c r="O323" s="340"/>
      <c r="P323" s="340"/>
      <c r="Q323" s="340"/>
      <c r="R323" s="340"/>
      <c r="S323" s="340"/>
      <c r="T323" s="340"/>
      <c r="U323" s="340"/>
      <c r="V323" s="340"/>
      <c r="W323" s="340"/>
      <c r="X323" s="340"/>
      <c r="Y323" s="340"/>
      <c r="Z323" s="340"/>
      <c r="AA323" s="340"/>
      <c r="AB323" s="340"/>
      <c r="AC323" s="340"/>
      <c r="AD323" s="340"/>
      <c r="AE323" s="340"/>
      <c r="AF323" s="340"/>
      <c r="AG323" s="340"/>
      <c r="AH323" s="340"/>
      <c r="AI323" s="340"/>
      <c r="AJ323" s="340"/>
      <c r="AK323" s="340"/>
      <c r="AL323" s="340"/>
      <c r="AM323" s="340"/>
      <c r="AN323" s="340"/>
      <c r="AO323" s="340"/>
    </row>
    <row r="324" spans="1:42" ht="33" customHeight="1" x14ac:dyDescent="0.25">
      <c r="A324" s="121" t="s">
        <v>124</v>
      </c>
      <c r="B324" s="340" t="s">
        <v>674</v>
      </c>
      <c r="C324" s="340"/>
      <c r="D324" s="340"/>
      <c r="E324" s="340"/>
      <c r="F324" s="340"/>
      <c r="G324" s="340"/>
      <c r="H324" s="340"/>
      <c r="I324" s="340"/>
      <c r="J324" s="340"/>
      <c r="K324" s="340"/>
      <c r="L324" s="340"/>
      <c r="M324" s="340"/>
      <c r="N324" s="340"/>
      <c r="O324" s="340"/>
      <c r="P324" s="340"/>
      <c r="Q324" s="340"/>
      <c r="R324" s="340"/>
      <c r="S324" s="340"/>
      <c r="T324" s="340"/>
      <c r="U324" s="340"/>
      <c r="V324" s="340"/>
      <c r="W324" s="340"/>
      <c r="X324" s="340"/>
      <c r="Y324" s="340"/>
      <c r="Z324" s="340"/>
      <c r="AA324" s="340"/>
      <c r="AB324" s="340"/>
      <c r="AC324" s="340"/>
      <c r="AD324" s="340"/>
      <c r="AE324" s="340"/>
      <c r="AF324" s="340"/>
      <c r="AG324" s="340"/>
      <c r="AH324" s="340"/>
      <c r="AI324" s="340"/>
      <c r="AJ324" s="340"/>
      <c r="AK324" s="340"/>
      <c r="AL324" s="340"/>
      <c r="AM324" s="340"/>
      <c r="AN324" s="340"/>
      <c r="AO324" s="340"/>
    </row>
    <row r="325" spans="1:42" x14ac:dyDescent="0.25">
      <c r="A325" s="331" t="s">
        <v>122</v>
      </c>
      <c r="B325" s="332" t="s">
        <v>438</v>
      </c>
      <c r="C325" s="332"/>
      <c r="D325" s="332"/>
      <c r="E325" s="332"/>
      <c r="F325" s="332"/>
      <c r="G325" s="332"/>
      <c r="H325" s="333" t="s">
        <v>375</v>
      </c>
      <c r="I325" s="333"/>
      <c r="J325" s="333"/>
      <c r="K325" s="333"/>
      <c r="L325" s="333"/>
      <c r="M325" s="333"/>
      <c r="N325" s="333"/>
      <c r="O325" s="333"/>
      <c r="P325" s="333"/>
      <c r="Q325" s="333"/>
      <c r="R325" s="333"/>
      <c r="S325" s="333"/>
      <c r="T325" s="333"/>
      <c r="U325" s="333"/>
      <c r="V325" s="333"/>
      <c r="W325" s="333"/>
      <c r="X325" s="333"/>
      <c r="Y325" s="333"/>
      <c r="Z325" s="333"/>
      <c r="AA325" s="333"/>
      <c r="AB325" s="333"/>
      <c r="AC325" s="333"/>
      <c r="AD325" s="333"/>
      <c r="AE325" s="333"/>
      <c r="AF325" s="333"/>
      <c r="AG325" s="333"/>
      <c r="AH325" s="333"/>
      <c r="AI325" s="333"/>
      <c r="AJ325" s="333"/>
      <c r="AK325" s="333"/>
      <c r="AL325" s="333"/>
      <c r="AM325" s="333"/>
      <c r="AN325" s="333"/>
      <c r="AO325" s="333"/>
      <c r="AP325" s="93"/>
    </row>
    <row r="326" spans="1:42" ht="15" customHeight="1" x14ac:dyDescent="0.25">
      <c r="A326" s="331"/>
      <c r="B326" s="332"/>
      <c r="C326" s="332"/>
      <c r="D326" s="332"/>
      <c r="E326" s="332"/>
      <c r="F326" s="332"/>
      <c r="G326" s="332"/>
      <c r="H326" s="334" t="s">
        <v>439</v>
      </c>
      <c r="I326" s="335"/>
      <c r="J326" s="335"/>
      <c r="K326" s="335"/>
      <c r="L326" s="335"/>
      <c r="M326" s="335"/>
      <c r="N326" s="335"/>
      <c r="O326" s="335"/>
      <c r="P326" s="335"/>
      <c r="Q326" s="335"/>
      <c r="R326" s="336"/>
      <c r="S326" s="334" t="s">
        <v>387</v>
      </c>
      <c r="T326" s="335"/>
      <c r="U326" s="335"/>
      <c r="V326" s="335"/>
      <c r="W326" s="335"/>
      <c r="X326" s="335"/>
      <c r="Y326" s="335"/>
      <c r="Z326" s="335"/>
      <c r="AA326" s="335"/>
      <c r="AB326" s="335"/>
      <c r="AC326" s="336"/>
      <c r="AD326" s="341" t="s">
        <v>440</v>
      </c>
      <c r="AE326" s="342"/>
      <c r="AF326" s="342"/>
      <c r="AG326" s="342"/>
      <c r="AH326" s="342"/>
      <c r="AI326" s="342"/>
      <c r="AJ326" s="342"/>
      <c r="AK326" s="342"/>
      <c r="AL326" s="342"/>
      <c r="AM326" s="342"/>
      <c r="AN326" s="342"/>
      <c r="AO326" s="343"/>
      <c r="AP326" s="90"/>
    </row>
    <row r="327" spans="1:42" ht="45" customHeight="1" x14ac:dyDescent="0.25">
      <c r="A327" s="331"/>
      <c r="B327" s="332"/>
      <c r="C327" s="332"/>
      <c r="D327" s="332"/>
      <c r="E327" s="332"/>
      <c r="F327" s="332"/>
      <c r="G327" s="332"/>
      <c r="H327" s="328" t="s">
        <v>372</v>
      </c>
      <c r="I327" s="330"/>
      <c r="J327" s="328" t="s">
        <v>390</v>
      </c>
      <c r="K327" s="329"/>
      <c r="L327" s="329"/>
      <c r="M327" s="329"/>
      <c r="N327" s="329"/>
      <c r="O327" s="329"/>
      <c r="P327" s="329"/>
      <c r="Q327" s="329"/>
      <c r="R327" s="330"/>
      <c r="S327" s="328" t="s">
        <v>372</v>
      </c>
      <c r="T327" s="330"/>
      <c r="U327" s="328" t="s">
        <v>390</v>
      </c>
      <c r="V327" s="329"/>
      <c r="W327" s="329"/>
      <c r="X327" s="329"/>
      <c r="Y327" s="329"/>
      <c r="Z327" s="329"/>
      <c r="AA327" s="329"/>
      <c r="AB327" s="329"/>
      <c r="AC327" s="330"/>
      <c r="AD327" s="328" t="s">
        <v>372</v>
      </c>
      <c r="AE327" s="330"/>
      <c r="AF327" s="328" t="s">
        <v>390</v>
      </c>
      <c r="AG327" s="329"/>
      <c r="AH327" s="329"/>
      <c r="AI327" s="329"/>
      <c r="AJ327" s="329"/>
      <c r="AK327" s="329"/>
      <c r="AL327" s="329"/>
      <c r="AM327" s="329"/>
      <c r="AN327" s="329"/>
      <c r="AO327" s="330"/>
      <c r="AP327" s="90"/>
    </row>
    <row r="328" spans="1:42" x14ac:dyDescent="0.25">
      <c r="A328" s="199">
        <v>1</v>
      </c>
      <c r="B328" s="325" t="str">
        <f ca="1">'Т 2'!CO7</f>
        <v xml:space="preserve"> </v>
      </c>
      <c r="C328" s="325"/>
      <c r="D328" s="325"/>
      <c r="E328" s="325"/>
      <c r="F328" s="325"/>
      <c r="G328" s="325"/>
      <c r="H328" s="322" t="str">
        <f ca="1">'Т 2'!CW7</f>
        <v xml:space="preserve"> </v>
      </c>
      <c r="I328" s="324"/>
      <c r="J328" s="337" t="str">
        <f ca="1">'Т 2'!CX7</f>
        <v xml:space="preserve"> </v>
      </c>
      <c r="K328" s="338"/>
      <c r="L328" s="338"/>
      <c r="M328" s="338"/>
      <c r="N328" s="338"/>
      <c r="O328" s="338"/>
      <c r="P328" s="338"/>
      <c r="Q328" s="338"/>
      <c r="R328" s="339"/>
      <c r="S328" s="322" t="str">
        <f ca="1">'Т 2'!CY7</f>
        <v xml:space="preserve"> </v>
      </c>
      <c r="T328" s="324"/>
      <c r="U328" s="337" t="str">
        <f ca="1">'Т 2'!CZ7</f>
        <v xml:space="preserve"> </v>
      </c>
      <c r="V328" s="338"/>
      <c r="W328" s="338"/>
      <c r="X328" s="338"/>
      <c r="Y328" s="338" t="s">
        <v>373</v>
      </c>
      <c r="Z328" s="338"/>
      <c r="AA328" s="338" t="s">
        <v>374</v>
      </c>
      <c r="AB328" s="338"/>
      <c r="AC328" s="339"/>
      <c r="AD328" s="322" t="str">
        <f ca="1">'Т 2'!DA7</f>
        <v xml:space="preserve"> </v>
      </c>
      <c r="AE328" s="324"/>
      <c r="AF328" s="337" t="str">
        <f ca="1">'Т 2'!DB7</f>
        <v xml:space="preserve"> </v>
      </c>
      <c r="AG328" s="338"/>
      <c r="AH328" s="338"/>
      <c r="AI328" s="338"/>
      <c r="AJ328" s="338"/>
      <c r="AK328" s="338"/>
      <c r="AL328" s="338"/>
      <c r="AM328" s="338"/>
      <c r="AN328" s="338"/>
      <c r="AO328" s="339"/>
      <c r="AP328" s="90"/>
    </row>
    <row r="329" spans="1:42" x14ac:dyDescent="0.25">
      <c r="A329" s="199">
        <v>2</v>
      </c>
      <c r="B329" s="325" t="str">
        <f ca="1">'Т 2'!CO8</f>
        <v xml:space="preserve"> </v>
      </c>
      <c r="C329" s="325"/>
      <c r="D329" s="325"/>
      <c r="E329" s="325"/>
      <c r="F329" s="325"/>
      <c r="G329" s="325"/>
      <c r="H329" s="322" t="str">
        <f ca="1">'Т 2'!CW8</f>
        <v xml:space="preserve"> </v>
      </c>
      <c r="I329" s="324"/>
      <c r="J329" s="337" t="str">
        <f ca="1">'Т 2'!CX8</f>
        <v xml:space="preserve"> </v>
      </c>
      <c r="K329" s="338"/>
      <c r="L329" s="338"/>
      <c r="M329" s="338"/>
      <c r="N329" s="338"/>
      <c r="O329" s="338"/>
      <c r="P329" s="338"/>
      <c r="Q329" s="338"/>
      <c r="R329" s="339"/>
      <c r="S329" s="322" t="str">
        <f ca="1">'Т 2'!CY8</f>
        <v xml:space="preserve"> </v>
      </c>
      <c r="T329" s="324"/>
      <c r="U329" s="337" t="str">
        <f ca="1">'Т 2'!CZ8</f>
        <v xml:space="preserve"> </v>
      </c>
      <c r="V329" s="338"/>
      <c r="W329" s="338"/>
      <c r="X329" s="338"/>
      <c r="Y329" s="338" t="s">
        <v>373</v>
      </c>
      <c r="Z329" s="338"/>
      <c r="AA329" s="338" t="s">
        <v>374</v>
      </c>
      <c r="AB329" s="338"/>
      <c r="AC329" s="339"/>
      <c r="AD329" s="322" t="str">
        <f ca="1">'Т 2'!DA8</f>
        <v xml:space="preserve"> </v>
      </c>
      <c r="AE329" s="324"/>
      <c r="AF329" s="337" t="str">
        <f ca="1">'Т 2'!DB8</f>
        <v xml:space="preserve"> </v>
      </c>
      <c r="AG329" s="338"/>
      <c r="AH329" s="338"/>
      <c r="AI329" s="338"/>
      <c r="AJ329" s="338"/>
      <c r="AK329" s="338"/>
      <c r="AL329" s="338"/>
      <c r="AM329" s="338"/>
      <c r="AN329" s="338"/>
      <c r="AO329" s="339"/>
      <c r="AP329" s="90"/>
    </row>
    <row r="330" spans="1:42" x14ac:dyDescent="0.25">
      <c r="A330" s="199">
        <v>3</v>
      </c>
      <c r="B330" s="325" t="str">
        <f ca="1">'Т 2'!CO9</f>
        <v xml:space="preserve"> </v>
      </c>
      <c r="C330" s="325"/>
      <c r="D330" s="325"/>
      <c r="E330" s="325"/>
      <c r="F330" s="325"/>
      <c r="G330" s="325"/>
      <c r="H330" s="322" t="str">
        <f ca="1">'Т 2'!CW9</f>
        <v xml:space="preserve"> </v>
      </c>
      <c r="I330" s="324"/>
      <c r="J330" s="337" t="str">
        <f ca="1">'Т 2'!CX9</f>
        <v xml:space="preserve"> </v>
      </c>
      <c r="K330" s="338"/>
      <c r="L330" s="338"/>
      <c r="M330" s="338"/>
      <c r="N330" s="338"/>
      <c r="O330" s="338"/>
      <c r="P330" s="338"/>
      <c r="Q330" s="338"/>
      <c r="R330" s="339"/>
      <c r="S330" s="322" t="str">
        <f ca="1">'Т 2'!CY9</f>
        <v xml:space="preserve"> </v>
      </c>
      <c r="T330" s="324"/>
      <c r="U330" s="337" t="str">
        <f ca="1">'Т 2'!CZ9</f>
        <v xml:space="preserve"> </v>
      </c>
      <c r="V330" s="338"/>
      <c r="W330" s="338"/>
      <c r="X330" s="338"/>
      <c r="Y330" s="338" t="s">
        <v>373</v>
      </c>
      <c r="Z330" s="338"/>
      <c r="AA330" s="338" t="s">
        <v>374</v>
      </c>
      <c r="AB330" s="338"/>
      <c r="AC330" s="339"/>
      <c r="AD330" s="322" t="str">
        <f ca="1">'Т 2'!DA9</f>
        <v xml:space="preserve"> </v>
      </c>
      <c r="AE330" s="324"/>
      <c r="AF330" s="337" t="str">
        <f ca="1">'Т 2'!DB9</f>
        <v xml:space="preserve"> </v>
      </c>
      <c r="AG330" s="338"/>
      <c r="AH330" s="338"/>
      <c r="AI330" s="338"/>
      <c r="AJ330" s="338"/>
      <c r="AK330" s="338"/>
      <c r="AL330" s="338"/>
      <c r="AM330" s="338"/>
      <c r="AN330" s="338"/>
      <c r="AO330" s="339"/>
      <c r="AP330" s="90"/>
    </row>
    <row r="331" spans="1:42" x14ac:dyDescent="0.25">
      <c r="A331" s="199">
        <v>4</v>
      </c>
      <c r="B331" s="325" t="str">
        <f ca="1">'Т 2'!CO10</f>
        <v xml:space="preserve"> </v>
      </c>
      <c r="C331" s="325"/>
      <c r="D331" s="325"/>
      <c r="E331" s="325"/>
      <c r="F331" s="325"/>
      <c r="G331" s="325"/>
      <c r="H331" s="322" t="str">
        <f ca="1">'Т 2'!CW10</f>
        <v xml:space="preserve"> </v>
      </c>
      <c r="I331" s="324"/>
      <c r="J331" s="337" t="str">
        <f ca="1">'Т 2'!CX10</f>
        <v xml:space="preserve"> </v>
      </c>
      <c r="K331" s="338"/>
      <c r="L331" s="338"/>
      <c r="M331" s="338"/>
      <c r="N331" s="338"/>
      <c r="O331" s="338"/>
      <c r="P331" s="338"/>
      <c r="Q331" s="338"/>
      <c r="R331" s="339"/>
      <c r="S331" s="322" t="str">
        <f ca="1">'Т 2'!CY10</f>
        <v xml:space="preserve"> </v>
      </c>
      <c r="T331" s="324"/>
      <c r="U331" s="337" t="str">
        <f ca="1">'Т 2'!CZ10</f>
        <v xml:space="preserve"> </v>
      </c>
      <c r="V331" s="338"/>
      <c r="W331" s="338"/>
      <c r="X331" s="338"/>
      <c r="Y331" s="338" t="s">
        <v>373</v>
      </c>
      <c r="Z331" s="338"/>
      <c r="AA331" s="338" t="s">
        <v>374</v>
      </c>
      <c r="AB331" s="338"/>
      <c r="AC331" s="339"/>
      <c r="AD331" s="322" t="str">
        <f ca="1">'Т 2'!DA10</f>
        <v xml:space="preserve"> </v>
      </c>
      <c r="AE331" s="324"/>
      <c r="AF331" s="337" t="str">
        <f ca="1">'Т 2'!DB10</f>
        <v xml:space="preserve"> </v>
      </c>
      <c r="AG331" s="338"/>
      <c r="AH331" s="338"/>
      <c r="AI331" s="338"/>
      <c r="AJ331" s="338"/>
      <c r="AK331" s="338"/>
      <c r="AL331" s="338"/>
      <c r="AM331" s="338"/>
      <c r="AN331" s="338"/>
      <c r="AO331" s="339"/>
      <c r="AP331" s="90"/>
    </row>
    <row r="332" spans="1:42" x14ac:dyDescent="0.25">
      <c r="A332" s="199">
        <v>5</v>
      </c>
      <c r="B332" s="325" t="str">
        <f ca="1">'Т 2'!CO11</f>
        <v xml:space="preserve"> </v>
      </c>
      <c r="C332" s="325"/>
      <c r="D332" s="325"/>
      <c r="E332" s="325"/>
      <c r="F332" s="325"/>
      <c r="G332" s="325"/>
      <c r="H332" s="322" t="str">
        <f ca="1">'Т 2'!CW11</f>
        <v xml:space="preserve"> </v>
      </c>
      <c r="I332" s="324"/>
      <c r="J332" s="337" t="str">
        <f ca="1">'Т 2'!CX11</f>
        <v xml:space="preserve"> </v>
      </c>
      <c r="K332" s="338"/>
      <c r="L332" s="338"/>
      <c r="M332" s="338"/>
      <c r="N332" s="338"/>
      <c r="O332" s="338"/>
      <c r="P332" s="338"/>
      <c r="Q332" s="338"/>
      <c r="R332" s="339"/>
      <c r="S332" s="322" t="str">
        <f ca="1">'Т 2'!CY11</f>
        <v xml:space="preserve"> </v>
      </c>
      <c r="T332" s="324"/>
      <c r="U332" s="337" t="str">
        <f ca="1">'Т 2'!CZ11</f>
        <v xml:space="preserve"> </v>
      </c>
      <c r="V332" s="338"/>
      <c r="W332" s="338"/>
      <c r="X332" s="338"/>
      <c r="Y332" s="338" t="s">
        <v>373</v>
      </c>
      <c r="Z332" s="338"/>
      <c r="AA332" s="338" t="s">
        <v>374</v>
      </c>
      <c r="AB332" s="338"/>
      <c r="AC332" s="339"/>
      <c r="AD332" s="322" t="str">
        <f ca="1">'Т 2'!DA11</f>
        <v xml:space="preserve"> </v>
      </c>
      <c r="AE332" s="324"/>
      <c r="AF332" s="337" t="str">
        <f ca="1">'Т 2'!DB11</f>
        <v xml:space="preserve"> </v>
      </c>
      <c r="AG332" s="338"/>
      <c r="AH332" s="338"/>
      <c r="AI332" s="338"/>
      <c r="AJ332" s="338"/>
      <c r="AK332" s="338"/>
      <c r="AL332" s="338"/>
      <c r="AM332" s="338"/>
      <c r="AN332" s="338"/>
      <c r="AO332" s="339"/>
      <c r="AP332" s="90"/>
    </row>
    <row r="333" spans="1:42" x14ac:dyDescent="0.25">
      <c r="A333" s="199">
        <v>6</v>
      </c>
      <c r="B333" s="325" t="str">
        <f ca="1">'Т 2'!CO12</f>
        <v xml:space="preserve"> </v>
      </c>
      <c r="C333" s="325"/>
      <c r="D333" s="325"/>
      <c r="E333" s="325"/>
      <c r="F333" s="325"/>
      <c r="G333" s="325"/>
      <c r="H333" s="322" t="str">
        <f ca="1">'Т 2'!CW12</f>
        <v xml:space="preserve"> </v>
      </c>
      <c r="I333" s="324"/>
      <c r="J333" s="337" t="str">
        <f ca="1">'Т 2'!CX12</f>
        <v xml:space="preserve"> </v>
      </c>
      <c r="K333" s="338"/>
      <c r="L333" s="338"/>
      <c r="M333" s="338"/>
      <c r="N333" s="338"/>
      <c r="O333" s="338"/>
      <c r="P333" s="338"/>
      <c r="Q333" s="338"/>
      <c r="R333" s="339"/>
      <c r="S333" s="322" t="str">
        <f ca="1">'Т 2'!CY12</f>
        <v xml:space="preserve"> </v>
      </c>
      <c r="T333" s="324"/>
      <c r="U333" s="337" t="str">
        <f ca="1">'Т 2'!CZ12</f>
        <v xml:space="preserve"> </v>
      </c>
      <c r="V333" s="338"/>
      <c r="W333" s="338"/>
      <c r="X333" s="338"/>
      <c r="Y333" s="338" t="s">
        <v>373</v>
      </c>
      <c r="Z333" s="338"/>
      <c r="AA333" s="338" t="s">
        <v>374</v>
      </c>
      <c r="AB333" s="338"/>
      <c r="AC333" s="339"/>
      <c r="AD333" s="322" t="str">
        <f ca="1">'Т 2'!DA12</f>
        <v xml:space="preserve"> </v>
      </c>
      <c r="AE333" s="324"/>
      <c r="AF333" s="337" t="str">
        <f ca="1">'Т 2'!DB12</f>
        <v xml:space="preserve"> </v>
      </c>
      <c r="AG333" s="338"/>
      <c r="AH333" s="338"/>
      <c r="AI333" s="338"/>
      <c r="AJ333" s="338"/>
      <c r="AK333" s="338"/>
      <c r="AL333" s="338"/>
      <c r="AM333" s="338"/>
      <c r="AN333" s="338"/>
      <c r="AO333" s="339"/>
      <c r="AP333" s="90"/>
    </row>
    <row r="334" spans="1:42" x14ac:dyDescent="0.25">
      <c r="A334" s="199">
        <v>7</v>
      </c>
      <c r="B334" s="325" t="str">
        <f ca="1">'Т 2'!CO13</f>
        <v xml:space="preserve"> </v>
      </c>
      <c r="C334" s="325"/>
      <c r="D334" s="325"/>
      <c r="E334" s="325"/>
      <c r="F334" s="325"/>
      <c r="G334" s="325"/>
      <c r="H334" s="322" t="str">
        <f ca="1">'Т 2'!CW13</f>
        <v xml:space="preserve"> </v>
      </c>
      <c r="I334" s="324"/>
      <c r="J334" s="337" t="str">
        <f ca="1">'Т 2'!CX13</f>
        <v xml:space="preserve"> </v>
      </c>
      <c r="K334" s="338"/>
      <c r="L334" s="338"/>
      <c r="M334" s="338"/>
      <c r="N334" s="338"/>
      <c r="O334" s="338"/>
      <c r="P334" s="338"/>
      <c r="Q334" s="338"/>
      <c r="R334" s="339"/>
      <c r="S334" s="322" t="str">
        <f ca="1">'Т 2'!CY13</f>
        <v xml:space="preserve"> </v>
      </c>
      <c r="T334" s="324"/>
      <c r="U334" s="337" t="str">
        <f ca="1">'Т 2'!CZ13</f>
        <v xml:space="preserve"> </v>
      </c>
      <c r="V334" s="338"/>
      <c r="W334" s="338"/>
      <c r="X334" s="338"/>
      <c r="Y334" s="338" t="s">
        <v>373</v>
      </c>
      <c r="Z334" s="338"/>
      <c r="AA334" s="338" t="s">
        <v>374</v>
      </c>
      <c r="AB334" s="338"/>
      <c r="AC334" s="339"/>
      <c r="AD334" s="322" t="str">
        <f ca="1">'Т 2'!DA13</f>
        <v xml:space="preserve"> </v>
      </c>
      <c r="AE334" s="324"/>
      <c r="AF334" s="337" t="str">
        <f ca="1">'Т 2'!DB13</f>
        <v xml:space="preserve"> </v>
      </c>
      <c r="AG334" s="338"/>
      <c r="AH334" s="338"/>
      <c r="AI334" s="338"/>
      <c r="AJ334" s="338"/>
      <c r="AK334" s="338"/>
      <c r="AL334" s="338"/>
      <c r="AM334" s="338"/>
      <c r="AN334" s="338"/>
      <c r="AO334" s="339"/>
      <c r="AP334" s="90"/>
    </row>
    <row r="335" spans="1:42" x14ac:dyDescent="0.25">
      <c r="A335" s="199">
        <v>8</v>
      </c>
      <c r="B335" s="325" t="str">
        <f ca="1">'Т 2'!CO14</f>
        <v xml:space="preserve"> </v>
      </c>
      <c r="C335" s="325"/>
      <c r="D335" s="325"/>
      <c r="E335" s="325"/>
      <c r="F335" s="325"/>
      <c r="G335" s="325"/>
      <c r="H335" s="322" t="str">
        <f ca="1">'Т 2'!CW14</f>
        <v xml:space="preserve"> </v>
      </c>
      <c r="I335" s="324"/>
      <c r="J335" s="337" t="str">
        <f ca="1">'Т 2'!CX14</f>
        <v xml:space="preserve"> </v>
      </c>
      <c r="K335" s="338"/>
      <c r="L335" s="338"/>
      <c r="M335" s="338"/>
      <c r="N335" s="338"/>
      <c r="O335" s="338"/>
      <c r="P335" s="338"/>
      <c r="Q335" s="338"/>
      <c r="R335" s="339"/>
      <c r="S335" s="322" t="str">
        <f ca="1">'Т 2'!CY14</f>
        <v xml:space="preserve"> </v>
      </c>
      <c r="T335" s="324"/>
      <c r="U335" s="337" t="str">
        <f ca="1">'Т 2'!CZ14</f>
        <v xml:space="preserve"> </v>
      </c>
      <c r="V335" s="338"/>
      <c r="W335" s="338"/>
      <c r="X335" s="338"/>
      <c r="Y335" s="338" t="s">
        <v>373</v>
      </c>
      <c r="Z335" s="338"/>
      <c r="AA335" s="338" t="s">
        <v>374</v>
      </c>
      <c r="AB335" s="338"/>
      <c r="AC335" s="339"/>
      <c r="AD335" s="322" t="str">
        <f ca="1">'Т 2'!DA14</f>
        <v xml:space="preserve"> </v>
      </c>
      <c r="AE335" s="324"/>
      <c r="AF335" s="337" t="str">
        <f ca="1">'Т 2'!DB14</f>
        <v xml:space="preserve"> </v>
      </c>
      <c r="AG335" s="338"/>
      <c r="AH335" s="338"/>
      <c r="AI335" s="338"/>
      <c r="AJ335" s="338"/>
      <c r="AK335" s="338"/>
      <c r="AL335" s="338"/>
      <c r="AM335" s="338"/>
      <c r="AN335" s="338"/>
      <c r="AO335" s="339"/>
      <c r="AP335" s="90"/>
    </row>
    <row r="336" spans="1:42" x14ac:dyDescent="0.25">
      <c r="A336" s="199">
        <v>9</v>
      </c>
      <c r="B336" s="325" t="str">
        <f ca="1">'Т 2'!CO15</f>
        <v xml:space="preserve"> </v>
      </c>
      <c r="C336" s="325"/>
      <c r="D336" s="325"/>
      <c r="E336" s="325"/>
      <c r="F336" s="325"/>
      <c r="G336" s="325"/>
      <c r="H336" s="322" t="str">
        <f ca="1">'Т 2'!CW15</f>
        <v xml:space="preserve"> </v>
      </c>
      <c r="I336" s="324"/>
      <c r="J336" s="337" t="str">
        <f ca="1">'Т 2'!CX15</f>
        <v xml:space="preserve"> </v>
      </c>
      <c r="K336" s="338"/>
      <c r="L336" s="338"/>
      <c r="M336" s="338"/>
      <c r="N336" s="338"/>
      <c r="O336" s="338"/>
      <c r="P336" s="338"/>
      <c r="Q336" s="338"/>
      <c r="R336" s="339"/>
      <c r="S336" s="322" t="str">
        <f ca="1">'Т 2'!CY15</f>
        <v xml:space="preserve"> </v>
      </c>
      <c r="T336" s="324"/>
      <c r="U336" s="337" t="str">
        <f ca="1">'Т 2'!CZ15</f>
        <v xml:space="preserve"> </v>
      </c>
      <c r="V336" s="338"/>
      <c r="W336" s="338"/>
      <c r="X336" s="338"/>
      <c r="Y336" s="338" t="s">
        <v>373</v>
      </c>
      <c r="Z336" s="338"/>
      <c r="AA336" s="338" t="s">
        <v>374</v>
      </c>
      <c r="AB336" s="338"/>
      <c r="AC336" s="339"/>
      <c r="AD336" s="322" t="str">
        <f ca="1">'Т 2'!DA15</f>
        <v xml:space="preserve"> </v>
      </c>
      <c r="AE336" s="324"/>
      <c r="AF336" s="337" t="str">
        <f ca="1">'Т 2'!DB15</f>
        <v xml:space="preserve"> </v>
      </c>
      <c r="AG336" s="338"/>
      <c r="AH336" s="338"/>
      <c r="AI336" s="338"/>
      <c r="AJ336" s="338"/>
      <c r="AK336" s="338"/>
      <c r="AL336" s="338"/>
      <c r="AM336" s="338"/>
      <c r="AN336" s="338"/>
      <c r="AO336" s="339"/>
      <c r="AP336" s="90"/>
    </row>
    <row r="337" spans="1:42" x14ac:dyDescent="0.25">
      <c r="A337" s="199">
        <v>10</v>
      </c>
      <c r="B337" s="325" t="str">
        <f ca="1">'Т 2'!CO16</f>
        <v xml:space="preserve"> </v>
      </c>
      <c r="C337" s="325"/>
      <c r="D337" s="325"/>
      <c r="E337" s="325"/>
      <c r="F337" s="325"/>
      <c r="G337" s="325"/>
      <c r="H337" s="322" t="str">
        <f ca="1">'Т 2'!CW16</f>
        <v xml:space="preserve"> </v>
      </c>
      <c r="I337" s="324"/>
      <c r="J337" s="337" t="str">
        <f ca="1">'Т 2'!CX16</f>
        <v xml:space="preserve"> </v>
      </c>
      <c r="K337" s="338"/>
      <c r="L337" s="338"/>
      <c r="M337" s="338"/>
      <c r="N337" s="338"/>
      <c r="O337" s="338"/>
      <c r="P337" s="338"/>
      <c r="Q337" s="338"/>
      <c r="R337" s="339"/>
      <c r="S337" s="322" t="str">
        <f ca="1">'Т 2'!CY16</f>
        <v xml:space="preserve"> </v>
      </c>
      <c r="T337" s="324"/>
      <c r="U337" s="337" t="str">
        <f ca="1">'Т 2'!CZ16</f>
        <v xml:space="preserve"> </v>
      </c>
      <c r="V337" s="338"/>
      <c r="W337" s="338"/>
      <c r="X337" s="338"/>
      <c r="Y337" s="338" t="s">
        <v>373</v>
      </c>
      <c r="Z337" s="338"/>
      <c r="AA337" s="338" t="s">
        <v>374</v>
      </c>
      <c r="AB337" s="338"/>
      <c r="AC337" s="339"/>
      <c r="AD337" s="322" t="str">
        <f ca="1">'Т 2'!DA16</f>
        <v xml:space="preserve"> </v>
      </c>
      <c r="AE337" s="324"/>
      <c r="AF337" s="337" t="str">
        <f ca="1">'Т 2'!DB16</f>
        <v xml:space="preserve"> </v>
      </c>
      <c r="AG337" s="338"/>
      <c r="AH337" s="338"/>
      <c r="AI337" s="338"/>
      <c r="AJ337" s="338"/>
      <c r="AK337" s="338"/>
      <c r="AL337" s="338"/>
      <c r="AM337" s="338"/>
      <c r="AN337" s="338"/>
      <c r="AO337" s="339"/>
      <c r="AP337" s="90"/>
    </row>
    <row r="338" spans="1:42" x14ac:dyDescent="0.25">
      <c r="A338" s="199">
        <v>11</v>
      </c>
      <c r="B338" s="325" t="str">
        <f ca="1">'Т 2'!CO17</f>
        <v xml:space="preserve"> </v>
      </c>
      <c r="C338" s="325"/>
      <c r="D338" s="325"/>
      <c r="E338" s="325"/>
      <c r="F338" s="325"/>
      <c r="G338" s="325"/>
      <c r="H338" s="322" t="str">
        <f ca="1">'Т 2'!CW17</f>
        <v xml:space="preserve"> </v>
      </c>
      <c r="I338" s="324"/>
      <c r="J338" s="337" t="str">
        <f ca="1">'Т 2'!CX17</f>
        <v xml:space="preserve"> </v>
      </c>
      <c r="K338" s="338"/>
      <c r="L338" s="338"/>
      <c r="M338" s="338"/>
      <c r="N338" s="338"/>
      <c r="O338" s="338"/>
      <c r="P338" s="338"/>
      <c r="Q338" s="338"/>
      <c r="R338" s="339"/>
      <c r="S338" s="322" t="str">
        <f ca="1">'Т 2'!CY17</f>
        <v xml:space="preserve"> </v>
      </c>
      <c r="T338" s="324"/>
      <c r="U338" s="337" t="str">
        <f ca="1">'Т 2'!CZ17</f>
        <v xml:space="preserve"> </v>
      </c>
      <c r="V338" s="338"/>
      <c r="W338" s="338"/>
      <c r="X338" s="338"/>
      <c r="Y338" s="338" t="s">
        <v>373</v>
      </c>
      <c r="Z338" s="338"/>
      <c r="AA338" s="338" t="s">
        <v>374</v>
      </c>
      <c r="AB338" s="338"/>
      <c r="AC338" s="339"/>
      <c r="AD338" s="322" t="str">
        <f ca="1">'Т 2'!DA17</f>
        <v xml:space="preserve"> </v>
      </c>
      <c r="AE338" s="324"/>
      <c r="AF338" s="337" t="str">
        <f ca="1">'Т 2'!DB17</f>
        <v xml:space="preserve"> </v>
      </c>
      <c r="AG338" s="338"/>
      <c r="AH338" s="338"/>
      <c r="AI338" s="338"/>
      <c r="AJ338" s="338"/>
      <c r="AK338" s="338"/>
      <c r="AL338" s="338"/>
      <c r="AM338" s="338"/>
      <c r="AN338" s="338"/>
      <c r="AO338" s="339"/>
      <c r="AP338" s="90"/>
    </row>
    <row r="339" spans="1:42" x14ac:dyDescent="0.25">
      <c r="A339" s="199">
        <v>12</v>
      </c>
      <c r="B339" s="325" t="str">
        <f ca="1">'Т 2'!CO18</f>
        <v xml:space="preserve"> </v>
      </c>
      <c r="C339" s="325"/>
      <c r="D339" s="325"/>
      <c r="E339" s="325"/>
      <c r="F339" s="325"/>
      <c r="G339" s="325"/>
      <c r="H339" s="322" t="str">
        <f ca="1">'Т 2'!CW18</f>
        <v xml:space="preserve"> </v>
      </c>
      <c r="I339" s="324"/>
      <c r="J339" s="337" t="str">
        <f ca="1">'Т 2'!CX18</f>
        <v xml:space="preserve"> </v>
      </c>
      <c r="K339" s="338"/>
      <c r="L339" s="338"/>
      <c r="M339" s="338"/>
      <c r="N339" s="338"/>
      <c r="O339" s="338"/>
      <c r="P339" s="338"/>
      <c r="Q339" s="338"/>
      <c r="R339" s="339"/>
      <c r="S339" s="322" t="str">
        <f ca="1">'Т 2'!CY18</f>
        <v xml:space="preserve"> </v>
      </c>
      <c r="T339" s="324"/>
      <c r="U339" s="337" t="str">
        <f ca="1">'Т 2'!CZ18</f>
        <v xml:space="preserve"> </v>
      </c>
      <c r="V339" s="338"/>
      <c r="W339" s="338"/>
      <c r="X339" s="338"/>
      <c r="Y339" s="338" t="s">
        <v>373</v>
      </c>
      <c r="Z339" s="338"/>
      <c r="AA339" s="338" t="s">
        <v>374</v>
      </c>
      <c r="AB339" s="338"/>
      <c r="AC339" s="339"/>
      <c r="AD339" s="322" t="str">
        <f ca="1">'Т 2'!DA18</f>
        <v xml:space="preserve"> </v>
      </c>
      <c r="AE339" s="324"/>
      <c r="AF339" s="337" t="str">
        <f ca="1">'Т 2'!DB18</f>
        <v xml:space="preserve"> </v>
      </c>
      <c r="AG339" s="338"/>
      <c r="AH339" s="338"/>
      <c r="AI339" s="338"/>
      <c r="AJ339" s="338"/>
      <c r="AK339" s="338"/>
      <c r="AL339" s="338"/>
      <c r="AM339" s="338"/>
      <c r="AN339" s="338"/>
      <c r="AO339" s="339"/>
      <c r="AP339" s="90"/>
    </row>
    <row r="340" spans="1:42" x14ac:dyDescent="0.25">
      <c r="A340" s="199">
        <v>13</v>
      </c>
      <c r="B340" s="325" t="str">
        <f ca="1">'Т 2'!CO19</f>
        <v xml:space="preserve"> </v>
      </c>
      <c r="C340" s="325"/>
      <c r="D340" s="325"/>
      <c r="E340" s="325"/>
      <c r="F340" s="325"/>
      <c r="G340" s="325"/>
      <c r="H340" s="322" t="str">
        <f ca="1">'Т 2'!CW19</f>
        <v xml:space="preserve"> </v>
      </c>
      <c r="I340" s="324"/>
      <c r="J340" s="337" t="str">
        <f ca="1">'Т 2'!CX19</f>
        <v xml:space="preserve"> </v>
      </c>
      <c r="K340" s="338"/>
      <c r="L340" s="338"/>
      <c r="M340" s="338"/>
      <c r="N340" s="338"/>
      <c r="O340" s="338"/>
      <c r="P340" s="338"/>
      <c r="Q340" s="338"/>
      <c r="R340" s="339"/>
      <c r="S340" s="322" t="str">
        <f ca="1">'Т 2'!CY19</f>
        <v xml:space="preserve"> </v>
      </c>
      <c r="T340" s="324"/>
      <c r="U340" s="337" t="str">
        <f ca="1">'Т 2'!CZ19</f>
        <v xml:space="preserve"> </v>
      </c>
      <c r="V340" s="338"/>
      <c r="W340" s="338"/>
      <c r="X340" s="338"/>
      <c r="Y340" s="338" t="s">
        <v>373</v>
      </c>
      <c r="Z340" s="338"/>
      <c r="AA340" s="338" t="s">
        <v>374</v>
      </c>
      <c r="AB340" s="338"/>
      <c r="AC340" s="339"/>
      <c r="AD340" s="322" t="str">
        <f ca="1">'Т 2'!DA19</f>
        <v xml:space="preserve"> </v>
      </c>
      <c r="AE340" s="324"/>
      <c r="AF340" s="337" t="str">
        <f ca="1">'Т 2'!DB19</f>
        <v xml:space="preserve"> </v>
      </c>
      <c r="AG340" s="338"/>
      <c r="AH340" s="338"/>
      <c r="AI340" s="338"/>
      <c r="AJ340" s="338"/>
      <c r="AK340" s="338"/>
      <c r="AL340" s="338"/>
      <c r="AM340" s="338"/>
      <c r="AN340" s="338"/>
      <c r="AO340" s="339"/>
      <c r="AP340" s="90"/>
    </row>
    <row r="341" spans="1:42" x14ac:dyDescent="0.25">
      <c r="A341" s="199">
        <v>14</v>
      </c>
      <c r="B341" s="325" t="str">
        <f ca="1">'Т 2'!CO20</f>
        <v xml:space="preserve"> </v>
      </c>
      <c r="C341" s="325"/>
      <c r="D341" s="325"/>
      <c r="E341" s="325"/>
      <c r="F341" s="325"/>
      <c r="G341" s="325"/>
      <c r="H341" s="322" t="str">
        <f ca="1">'Т 2'!CW20</f>
        <v xml:space="preserve"> </v>
      </c>
      <c r="I341" s="324"/>
      <c r="J341" s="337" t="str">
        <f ca="1">'Т 2'!CX20</f>
        <v xml:space="preserve"> </v>
      </c>
      <c r="K341" s="338"/>
      <c r="L341" s="338"/>
      <c r="M341" s="338"/>
      <c r="N341" s="338"/>
      <c r="O341" s="338"/>
      <c r="P341" s="338"/>
      <c r="Q341" s="338"/>
      <c r="R341" s="339"/>
      <c r="S341" s="322" t="str">
        <f ca="1">'Т 2'!CY20</f>
        <v xml:space="preserve"> </v>
      </c>
      <c r="T341" s="324"/>
      <c r="U341" s="337" t="str">
        <f ca="1">'Т 2'!CZ20</f>
        <v xml:space="preserve"> </v>
      </c>
      <c r="V341" s="338"/>
      <c r="W341" s="338"/>
      <c r="X341" s="338"/>
      <c r="Y341" s="338" t="s">
        <v>373</v>
      </c>
      <c r="Z341" s="338"/>
      <c r="AA341" s="338" t="s">
        <v>374</v>
      </c>
      <c r="AB341" s="338"/>
      <c r="AC341" s="339"/>
      <c r="AD341" s="322" t="str">
        <f ca="1">'Т 2'!DA20</f>
        <v xml:space="preserve"> </v>
      </c>
      <c r="AE341" s="324"/>
      <c r="AF341" s="337" t="str">
        <f ca="1">'Т 2'!DB20</f>
        <v xml:space="preserve"> </v>
      </c>
      <c r="AG341" s="338"/>
      <c r="AH341" s="338"/>
      <c r="AI341" s="338"/>
      <c r="AJ341" s="338"/>
      <c r="AK341" s="338"/>
      <c r="AL341" s="338"/>
      <c r="AM341" s="338"/>
      <c r="AN341" s="338"/>
      <c r="AO341" s="339"/>
      <c r="AP341" s="90"/>
    </row>
    <row r="342" spans="1:42" x14ac:dyDescent="0.25">
      <c r="A342" s="199">
        <v>15</v>
      </c>
      <c r="B342" s="325" t="str">
        <f ca="1">'Т 2'!CO21</f>
        <v xml:space="preserve"> </v>
      </c>
      <c r="C342" s="325"/>
      <c r="D342" s="325"/>
      <c r="E342" s="325"/>
      <c r="F342" s="325"/>
      <c r="G342" s="325"/>
      <c r="H342" s="322" t="str">
        <f ca="1">'Т 2'!CW21</f>
        <v xml:space="preserve"> </v>
      </c>
      <c r="I342" s="324"/>
      <c r="J342" s="337" t="str">
        <f ca="1">'Т 2'!CX21</f>
        <v xml:space="preserve"> </v>
      </c>
      <c r="K342" s="338"/>
      <c r="L342" s="338"/>
      <c r="M342" s="338"/>
      <c r="N342" s="338"/>
      <c r="O342" s="338"/>
      <c r="P342" s="338"/>
      <c r="Q342" s="338"/>
      <c r="R342" s="339"/>
      <c r="S342" s="322" t="str">
        <f ca="1">'Т 2'!CY21</f>
        <v xml:space="preserve"> </v>
      </c>
      <c r="T342" s="324"/>
      <c r="U342" s="337" t="str">
        <f ca="1">'Т 2'!CZ21</f>
        <v xml:space="preserve"> </v>
      </c>
      <c r="V342" s="338"/>
      <c r="W342" s="338"/>
      <c r="X342" s="338"/>
      <c r="Y342" s="338" t="s">
        <v>373</v>
      </c>
      <c r="Z342" s="338"/>
      <c r="AA342" s="338" t="s">
        <v>374</v>
      </c>
      <c r="AB342" s="338"/>
      <c r="AC342" s="339"/>
      <c r="AD342" s="322" t="str">
        <f ca="1">'Т 2'!DA21</f>
        <v xml:space="preserve"> </v>
      </c>
      <c r="AE342" s="324"/>
      <c r="AF342" s="337" t="str">
        <f ca="1">'Т 2'!DB21</f>
        <v xml:space="preserve"> </v>
      </c>
      <c r="AG342" s="338"/>
      <c r="AH342" s="338"/>
      <c r="AI342" s="338"/>
      <c r="AJ342" s="338"/>
      <c r="AK342" s="338"/>
      <c r="AL342" s="338"/>
      <c r="AM342" s="338"/>
      <c r="AN342" s="338"/>
      <c r="AO342" s="339"/>
      <c r="AP342" s="90"/>
    </row>
    <row r="343" spans="1:42" x14ac:dyDescent="0.25">
      <c r="A343" s="199">
        <v>16</v>
      </c>
      <c r="B343" s="325" t="str">
        <f ca="1">'Т 2'!CO22</f>
        <v xml:space="preserve"> </v>
      </c>
      <c r="C343" s="325"/>
      <c r="D343" s="325"/>
      <c r="E343" s="325"/>
      <c r="F343" s="325"/>
      <c r="G343" s="325"/>
      <c r="H343" s="322" t="str">
        <f ca="1">'Т 2'!CW22</f>
        <v xml:space="preserve"> </v>
      </c>
      <c r="I343" s="324"/>
      <c r="J343" s="337" t="str">
        <f ca="1">'Т 2'!CX22</f>
        <v xml:space="preserve"> </v>
      </c>
      <c r="K343" s="338"/>
      <c r="L343" s="338"/>
      <c r="M343" s="338"/>
      <c r="N343" s="338"/>
      <c r="O343" s="338"/>
      <c r="P343" s="338"/>
      <c r="Q343" s="338"/>
      <c r="R343" s="339"/>
      <c r="S343" s="322" t="str">
        <f ca="1">'Т 2'!CY22</f>
        <v xml:space="preserve"> </v>
      </c>
      <c r="T343" s="324"/>
      <c r="U343" s="337" t="str">
        <f ca="1">'Т 2'!CZ22</f>
        <v xml:space="preserve"> </v>
      </c>
      <c r="V343" s="338"/>
      <c r="W343" s="338"/>
      <c r="X343" s="338"/>
      <c r="Y343" s="338" t="s">
        <v>373</v>
      </c>
      <c r="Z343" s="338"/>
      <c r="AA343" s="338" t="s">
        <v>374</v>
      </c>
      <c r="AB343" s="338"/>
      <c r="AC343" s="339"/>
      <c r="AD343" s="322" t="str">
        <f ca="1">'Т 2'!DA22</f>
        <v xml:space="preserve"> </v>
      </c>
      <c r="AE343" s="324"/>
      <c r="AF343" s="337" t="str">
        <f ca="1">'Т 2'!DB22</f>
        <v xml:space="preserve"> </v>
      </c>
      <c r="AG343" s="338"/>
      <c r="AH343" s="338"/>
      <c r="AI343" s="338"/>
      <c r="AJ343" s="338"/>
      <c r="AK343" s="338"/>
      <c r="AL343" s="338"/>
      <c r="AM343" s="338"/>
      <c r="AN343" s="338"/>
      <c r="AO343" s="339"/>
      <c r="AP343" s="90"/>
    </row>
    <row r="344" spans="1:42" x14ac:dyDescent="0.25">
      <c r="A344" s="199">
        <v>17</v>
      </c>
      <c r="B344" s="325" t="str">
        <f ca="1">'Т 2'!CO23</f>
        <v xml:space="preserve"> </v>
      </c>
      <c r="C344" s="325"/>
      <c r="D344" s="325"/>
      <c r="E344" s="325"/>
      <c r="F344" s="325"/>
      <c r="G344" s="325"/>
      <c r="H344" s="322" t="str">
        <f ca="1">'Т 2'!CW23</f>
        <v xml:space="preserve"> </v>
      </c>
      <c r="I344" s="324"/>
      <c r="J344" s="337" t="str">
        <f ca="1">'Т 2'!CX23</f>
        <v xml:space="preserve"> </v>
      </c>
      <c r="K344" s="338"/>
      <c r="L344" s="338"/>
      <c r="M344" s="338"/>
      <c r="N344" s="338"/>
      <c r="O344" s="338"/>
      <c r="P344" s="338"/>
      <c r="Q344" s="338"/>
      <c r="R344" s="339"/>
      <c r="S344" s="322" t="str">
        <f ca="1">'Т 2'!CY23</f>
        <v xml:space="preserve"> </v>
      </c>
      <c r="T344" s="324"/>
      <c r="U344" s="337" t="str">
        <f ca="1">'Т 2'!CZ23</f>
        <v xml:space="preserve"> </v>
      </c>
      <c r="V344" s="338"/>
      <c r="W344" s="338"/>
      <c r="X344" s="338"/>
      <c r="Y344" s="338" t="s">
        <v>373</v>
      </c>
      <c r="Z344" s="338"/>
      <c r="AA344" s="338" t="s">
        <v>374</v>
      </c>
      <c r="AB344" s="338"/>
      <c r="AC344" s="339"/>
      <c r="AD344" s="322" t="str">
        <f ca="1">'Т 2'!DA23</f>
        <v xml:space="preserve"> </v>
      </c>
      <c r="AE344" s="324"/>
      <c r="AF344" s="337" t="str">
        <f ca="1">'Т 2'!DB23</f>
        <v xml:space="preserve"> </v>
      </c>
      <c r="AG344" s="338"/>
      <c r="AH344" s="338"/>
      <c r="AI344" s="338"/>
      <c r="AJ344" s="338"/>
      <c r="AK344" s="338"/>
      <c r="AL344" s="338"/>
      <c r="AM344" s="338"/>
      <c r="AN344" s="338"/>
      <c r="AO344" s="339"/>
      <c r="AP344" s="90"/>
    </row>
    <row r="345" spans="1:42" x14ac:dyDescent="0.25">
      <c r="A345" s="199">
        <v>18</v>
      </c>
      <c r="B345" s="325" t="str">
        <f ca="1">'Т 2'!CO24</f>
        <v xml:space="preserve"> </v>
      </c>
      <c r="C345" s="325"/>
      <c r="D345" s="325"/>
      <c r="E345" s="325"/>
      <c r="F345" s="325"/>
      <c r="G345" s="325"/>
      <c r="H345" s="322" t="str">
        <f ca="1">'Т 2'!CW24</f>
        <v xml:space="preserve"> </v>
      </c>
      <c r="I345" s="324"/>
      <c r="J345" s="337" t="str">
        <f ca="1">'Т 2'!CX24</f>
        <v xml:space="preserve"> </v>
      </c>
      <c r="K345" s="338"/>
      <c r="L345" s="338"/>
      <c r="M345" s="338"/>
      <c r="N345" s="338"/>
      <c r="O345" s="338"/>
      <c r="P345" s="338"/>
      <c r="Q345" s="338"/>
      <c r="R345" s="339"/>
      <c r="S345" s="322" t="str">
        <f ca="1">'Т 2'!CY24</f>
        <v xml:space="preserve"> </v>
      </c>
      <c r="T345" s="324"/>
      <c r="U345" s="337" t="str">
        <f ca="1">'Т 2'!CZ24</f>
        <v xml:space="preserve"> </v>
      </c>
      <c r="V345" s="338"/>
      <c r="W345" s="338"/>
      <c r="X345" s="338"/>
      <c r="Y345" s="338" t="s">
        <v>373</v>
      </c>
      <c r="Z345" s="338"/>
      <c r="AA345" s="338" t="s">
        <v>374</v>
      </c>
      <c r="AB345" s="338"/>
      <c r="AC345" s="339"/>
      <c r="AD345" s="322" t="str">
        <f ca="1">'Т 2'!DA24</f>
        <v xml:space="preserve"> </v>
      </c>
      <c r="AE345" s="324"/>
      <c r="AF345" s="337" t="str">
        <f ca="1">'Т 2'!DB24</f>
        <v xml:space="preserve"> </v>
      </c>
      <c r="AG345" s="338"/>
      <c r="AH345" s="338"/>
      <c r="AI345" s="338"/>
      <c r="AJ345" s="338"/>
      <c r="AK345" s="338"/>
      <c r="AL345" s="338"/>
      <c r="AM345" s="338"/>
      <c r="AN345" s="338"/>
      <c r="AO345" s="339"/>
      <c r="AP345" s="90"/>
    </row>
    <row r="346" spans="1:42" x14ac:dyDescent="0.25">
      <c r="A346" s="199">
        <v>19</v>
      </c>
      <c r="B346" s="325" t="str">
        <f ca="1">'Т 2'!CO25</f>
        <v xml:space="preserve"> </v>
      </c>
      <c r="C346" s="325"/>
      <c r="D346" s="325"/>
      <c r="E346" s="325"/>
      <c r="F346" s="325"/>
      <c r="G346" s="325"/>
      <c r="H346" s="322" t="str">
        <f ca="1">'Т 2'!CW25</f>
        <v xml:space="preserve"> </v>
      </c>
      <c r="I346" s="324"/>
      <c r="J346" s="337" t="str">
        <f ca="1">'Т 2'!CX25</f>
        <v xml:space="preserve"> </v>
      </c>
      <c r="K346" s="338"/>
      <c r="L346" s="338"/>
      <c r="M346" s="338"/>
      <c r="N346" s="338"/>
      <c r="O346" s="338"/>
      <c r="P346" s="338"/>
      <c r="Q346" s="338"/>
      <c r="R346" s="339"/>
      <c r="S346" s="322" t="str">
        <f ca="1">'Т 2'!CY25</f>
        <v xml:space="preserve"> </v>
      </c>
      <c r="T346" s="324"/>
      <c r="U346" s="337" t="str">
        <f ca="1">'Т 2'!CZ25</f>
        <v xml:space="preserve"> </v>
      </c>
      <c r="V346" s="338"/>
      <c r="W346" s="338"/>
      <c r="X346" s="338"/>
      <c r="Y346" s="338" t="s">
        <v>373</v>
      </c>
      <c r="Z346" s="338"/>
      <c r="AA346" s="338" t="s">
        <v>374</v>
      </c>
      <c r="AB346" s="338"/>
      <c r="AC346" s="339"/>
      <c r="AD346" s="322" t="str">
        <f ca="1">'Т 2'!DA25</f>
        <v xml:space="preserve"> </v>
      </c>
      <c r="AE346" s="324"/>
      <c r="AF346" s="337" t="str">
        <f ca="1">'Т 2'!DB25</f>
        <v xml:space="preserve"> </v>
      </c>
      <c r="AG346" s="338"/>
      <c r="AH346" s="338"/>
      <c r="AI346" s="338"/>
      <c r="AJ346" s="338"/>
      <c r="AK346" s="338"/>
      <c r="AL346" s="338"/>
      <c r="AM346" s="338"/>
      <c r="AN346" s="338"/>
      <c r="AO346" s="339"/>
      <c r="AP346" s="90"/>
    </row>
    <row r="347" spans="1:42" x14ac:dyDescent="0.25">
      <c r="A347" s="199">
        <v>20</v>
      </c>
      <c r="B347" s="325" t="str">
        <f ca="1">'Т 2'!CO26</f>
        <v xml:space="preserve"> </v>
      </c>
      <c r="C347" s="325"/>
      <c r="D347" s="325"/>
      <c r="E347" s="325"/>
      <c r="F347" s="325"/>
      <c r="G347" s="325"/>
      <c r="H347" s="322" t="str">
        <f ca="1">'Т 2'!CW26</f>
        <v xml:space="preserve"> </v>
      </c>
      <c r="I347" s="324"/>
      <c r="J347" s="337" t="str">
        <f ca="1">'Т 2'!CX26</f>
        <v xml:space="preserve"> </v>
      </c>
      <c r="K347" s="338"/>
      <c r="L347" s="338"/>
      <c r="M347" s="338"/>
      <c r="N347" s="338"/>
      <c r="O347" s="338"/>
      <c r="P347" s="338"/>
      <c r="Q347" s="338"/>
      <c r="R347" s="339"/>
      <c r="S347" s="322" t="str">
        <f ca="1">'Т 2'!CY26</f>
        <v xml:space="preserve"> </v>
      </c>
      <c r="T347" s="324"/>
      <c r="U347" s="337" t="str">
        <f ca="1">'Т 2'!CZ26</f>
        <v xml:space="preserve"> </v>
      </c>
      <c r="V347" s="338"/>
      <c r="W347" s="338"/>
      <c r="X347" s="338"/>
      <c r="Y347" s="338" t="s">
        <v>373</v>
      </c>
      <c r="Z347" s="338"/>
      <c r="AA347" s="338" t="s">
        <v>374</v>
      </c>
      <c r="AB347" s="338"/>
      <c r="AC347" s="339"/>
      <c r="AD347" s="322" t="str">
        <f ca="1">'Т 2'!DA26</f>
        <v xml:space="preserve"> </v>
      </c>
      <c r="AE347" s="324"/>
      <c r="AF347" s="337" t="str">
        <f ca="1">'Т 2'!DB26</f>
        <v xml:space="preserve"> </v>
      </c>
      <c r="AG347" s="338"/>
      <c r="AH347" s="338"/>
      <c r="AI347" s="338"/>
      <c r="AJ347" s="338"/>
      <c r="AK347" s="338"/>
      <c r="AL347" s="338"/>
      <c r="AM347" s="338"/>
      <c r="AN347" s="338"/>
      <c r="AO347" s="339"/>
      <c r="AP347" s="90"/>
    </row>
    <row r="348" spans="1:42" x14ac:dyDescent="0.25">
      <c r="A348" s="199">
        <v>21</v>
      </c>
      <c r="B348" s="325" t="str">
        <f ca="1">'Т 2'!CO27</f>
        <v xml:space="preserve"> </v>
      </c>
      <c r="C348" s="325"/>
      <c r="D348" s="325"/>
      <c r="E348" s="325"/>
      <c r="F348" s="325"/>
      <c r="G348" s="325"/>
      <c r="H348" s="322" t="str">
        <f ca="1">'Т 2'!CW27</f>
        <v xml:space="preserve"> </v>
      </c>
      <c r="I348" s="324"/>
      <c r="J348" s="337" t="str">
        <f ca="1">'Т 2'!CX27</f>
        <v xml:space="preserve"> </v>
      </c>
      <c r="K348" s="338"/>
      <c r="L348" s="338"/>
      <c r="M348" s="338"/>
      <c r="N348" s="338"/>
      <c r="O348" s="338"/>
      <c r="P348" s="338"/>
      <c r="Q348" s="338"/>
      <c r="R348" s="339"/>
      <c r="S348" s="322" t="str">
        <f ca="1">'Т 2'!CY27</f>
        <v xml:space="preserve"> </v>
      </c>
      <c r="T348" s="324"/>
      <c r="U348" s="337" t="str">
        <f ca="1">'Т 2'!CZ27</f>
        <v xml:space="preserve"> </v>
      </c>
      <c r="V348" s="338"/>
      <c r="W348" s="338"/>
      <c r="X348" s="338"/>
      <c r="Y348" s="338" t="s">
        <v>373</v>
      </c>
      <c r="Z348" s="338"/>
      <c r="AA348" s="338" t="s">
        <v>374</v>
      </c>
      <c r="AB348" s="338"/>
      <c r="AC348" s="339"/>
      <c r="AD348" s="322" t="str">
        <f ca="1">'Т 2'!DA27</f>
        <v xml:space="preserve"> </v>
      </c>
      <c r="AE348" s="324"/>
      <c r="AF348" s="337" t="str">
        <f ca="1">'Т 2'!DB27</f>
        <v xml:space="preserve"> </v>
      </c>
      <c r="AG348" s="338"/>
      <c r="AH348" s="338"/>
      <c r="AI348" s="338"/>
      <c r="AJ348" s="338"/>
      <c r="AK348" s="338"/>
      <c r="AL348" s="338"/>
      <c r="AM348" s="338"/>
      <c r="AN348" s="338"/>
      <c r="AO348" s="339"/>
      <c r="AP348" s="90"/>
    </row>
    <row r="349" spans="1:42" x14ac:dyDescent="0.25">
      <c r="A349" s="199">
        <v>22</v>
      </c>
      <c r="B349" s="325" t="str">
        <f ca="1">'Т 2'!CO28</f>
        <v xml:space="preserve"> </v>
      </c>
      <c r="C349" s="325"/>
      <c r="D349" s="325"/>
      <c r="E349" s="325"/>
      <c r="F349" s="325"/>
      <c r="G349" s="325"/>
      <c r="H349" s="322" t="str">
        <f ca="1">'Т 2'!CW28</f>
        <v xml:space="preserve"> </v>
      </c>
      <c r="I349" s="324"/>
      <c r="J349" s="337" t="str">
        <f ca="1">'Т 2'!CX28</f>
        <v xml:space="preserve"> </v>
      </c>
      <c r="K349" s="338"/>
      <c r="L349" s="338"/>
      <c r="M349" s="338"/>
      <c r="N349" s="338"/>
      <c r="O349" s="338"/>
      <c r="P349" s="338"/>
      <c r="Q349" s="338"/>
      <c r="R349" s="339"/>
      <c r="S349" s="322" t="str">
        <f ca="1">'Т 2'!CY28</f>
        <v xml:space="preserve"> </v>
      </c>
      <c r="T349" s="324"/>
      <c r="U349" s="337" t="str">
        <f ca="1">'Т 2'!CZ28</f>
        <v xml:space="preserve"> </v>
      </c>
      <c r="V349" s="338"/>
      <c r="W349" s="338"/>
      <c r="X349" s="338"/>
      <c r="Y349" s="338" t="s">
        <v>373</v>
      </c>
      <c r="Z349" s="338"/>
      <c r="AA349" s="338" t="s">
        <v>374</v>
      </c>
      <c r="AB349" s="338"/>
      <c r="AC349" s="339"/>
      <c r="AD349" s="322" t="str">
        <f ca="1">'Т 2'!DA28</f>
        <v xml:space="preserve"> </v>
      </c>
      <c r="AE349" s="324"/>
      <c r="AF349" s="337" t="str">
        <f ca="1">'Т 2'!DB28</f>
        <v xml:space="preserve"> </v>
      </c>
      <c r="AG349" s="338"/>
      <c r="AH349" s="338"/>
      <c r="AI349" s="338"/>
      <c r="AJ349" s="338"/>
      <c r="AK349" s="338"/>
      <c r="AL349" s="338"/>
      <c r="AM349" s="338"/>
      <c r="AN349" s="338"/>
      <c r="AO349" s="339"/>
      <c r="AP349" s="90"/>
    </row>
    <row r="350" spans="1:42" x14ac:dyDescent="0.25">
      <c r="A350" s="199">
        <v>23</v>
      </c>
      <c r="B350" s="325" t="str">
        <f ca="1">'Т 2'!CO29</f>
        <v xml:space="preserve"> </v>
      </c>
      <c r="C350" s="325"/>
      <c r="D350" s="325"/>
      <c r="E350" s="325"/>
      <c r="F350" s="325"/>
      <c r="G350" s="325"/>
      <c r="H350" s="322" t="str">
        <f ca="1">'Т 2'!CW29</f>
        <v xml:space="preserve"> </v>
      </c>
      <c r="I350" s="324"/>
      <c r="J350" s="337" t="str">
        <f ca="1">'Т 2'!CX29</f>
        <v xml:space="preserve"> </v>
      </c>
      <c r="K350" s="338"/>
      <c r="L350" s="338"/>
      <c r="M350" s="338"/>
      <c r="N350" s="338"/>
      <c r="O350" s="338"/>
      <c r="P350" s="338"/>
      <c r="Q350" s="338"/>
      <c r="R350" s="339"/>
      <c r="S350" s="322" t="str">
        <f ca="1">'Т 2'!CY29</f>
        <v xml:space="preserve"> </v>
      </c>
      <c r="T350" s="324"/>
      <c r="U350" s="337" t="str">
        <f ca="1">'Т 2'!CZ29</f>
        <v xml:space="preserve"> </v>
      </c>
      <c r="V350" s="338"/>
      <c r="W350" s="338"/>
      <c r="X350" s="338"/>
      <c r="Y350" s="338" t="s">
        <v>373</v>
      </c>
      <c r="Z350" s="338"/>
      <c r="AA350" s="338" t="s">
        <v>374</v>
      </c>
      <c r="AB350" s="338"/>
      <c r="AC350" s="339"/>
      <c r="AD350" s="322" t="str">
        <f ca="1">'Т 2'!DA29</f>
        <v xml:space="preserve"> </v>
      </c>
      <c r="AE350" s="324"/>
      <c r="AF350" s="337" t="str">
        <f ca="1">'Т 2'!DB29</f>
        <v xml:space="preserve"> </v>
      </c>
      <c r="AG350" s="338"/>
      <c r="AH350" s="338"/>
      <c r="AI350" s="338"/>
      <c r="AJ350" s="338"/>
      <c r="AK350" s="338"/>
      <c r="AL350" s="338"/>
      <c r="AM350" s="338"/>
      <c r="AN350" s="338"/>
      <c r="AO350" s="339"/>
      <c r="AP350" s="90"/>
    </row>
    <row r="351" spans="1:42" x14ac:dyDescent="0.25">
      <c r="A351" s="199">
        <v>24</v>
      </c>
      <c r="B351" s="325" t="str">
        <f ca="1">'Т 2'!CO30</f>
        <v xml:space="preserve"> </v>
      </c>
      <c r="C351" s="325"/>
      <c r="D351" s="325"/>
      <c r="E351" s="325"/>
      <c r="F351" s="325"/>
      <c r="G351" s="325"/>
      <c r="H351" s="322" t="str">
        <f ca="1">'Т 2'!CW30</f>
        <v xml:space="preserve"> </v>
      </c>
      <c r="I351" s="324"/>
      <c r="J351" s="337" t="str">
        <f ca="1">'Т 2'!CX30</f>
        <v xml:space="preserve"> </v>
      </c>
      <c r="K351" s="338"/>
      <c r="L351" s="338"/>
      <c r="M351" s="338"/>
      <c r="N351" s="338"/>
      <c r="O351" s="338"/>
      <c r="P351" s="338"/>
      <c r="Q351" s="338"/>
      <c r="R351" s="339"/>
      <c r="S351" s="322" t="str">
        <f ca="1">'Т 2'!CY30</f>
        <v xml:space="preserve"> </v>
      </c>
      <c r="T351" s="324"/>
      <c r="U351" s="337" t="str">
        <f ca="1">'Т 2'!CZ30</f>
        <v xml:space="preserve"> </v>
      </c>
      <c r="V351" s="338"/>
      <c r="W351" s="338"/>
      <c r="X351" s="338"/>
      <c r="Y351" s="338" t="s">
        <v>373</v>
      </c>
      <c r="Z351" s="338"/>
      <c r="AA351" s="338" t="s">
        <v>374</v>
      </c>
      <c r="AB351" s="338"/>
      <c r="AC351" s="339"/>
      <c r="AD351" s="322" t="str">
        <f ca="1">'Т 2'!DA30</f>
        <v xml:space="preserve"> </v>
      </c>
      <c r="AE351" s="324"/>
      <c r="AF351" s="337" t="str">
        <f ca="1">'Т 2'!DB30</f>
        <v xml:space="preserve"> </v>
      </c>
      <c r="AG351" s="338"/>
      <c r="AH351" s="338"/>
      <c r="AI351" s="338"/>
      <c r="AJ351" s="338"/>
      <c r="AK351" s="338"/>
      <c r="AL351" s="338"/>
      <c r="AM351" s="338"/>
      <c r="AN351" s="338"/>
      <c r="AO351" s="339"/>
      <c r="AP351" s="90"/>
    </row>
    <row r="352" spans="1:42" x14ac:dyDescent="0.25">
      <c r="A352" s="199">
        <v>25</v>
      </c>
      <c r="B352" s="325" t="str">
        <f ca="1">'Т 2'!CO31</f>
        <v xml:space="preserve"> </v>
      </c>
      <c r="C352" s="325"/>
      <c r="D352" s="325"/>
      <c r="E352" s="325"/>
      <c r="F352" s="325"/>
      <c r="G352" s="325"/>
      <c r="H352" s="322" t="str">
        <f ca="1">'Т 2'!CW31</f>
        <v xml:space="preserve"> </v>
      </c>
      <c r="I352" s="324"/>
      <c r="J352" s="337" t="str">
        <f ca="1">'Т 2'!CX31</f>
        <v xml:space="preserve"> </v>
      </c>
      <c r="K352" s="338"/>
      <c r="L352" s="338"/>
      <c r="M352" s="338"/>
      <c r="N352" s="338"/>
      <c r="O352" s="338"/>
      <c r="P352" s="338"/>
      <c r="Q352" s="338"/>
      <c r="R352" s="339"/>
      <c r="S352" s="322" t="str">
        <f ca="1">'Т 2'!CY31</f>
        <v xml:space="preserve"> </v>
      </c>
      <c r="T352" s="324"/>
      <c r="U352" s="337" t="str">
        <f ca="1">'Т 2'!CZ31</f>
        <v xml:space="preserve"> </v>
      </c>
      <c r="V352" s="338"/>
      <c r="W352" s="338"/>
      <c r="X352" s="338"/>
      <c r="Y352" s="338" t="s">
        <v>373</v>
      </c>
      <c r="Z352" s="338"/>
      <c r="AA352" s="338" t="s">
        <v>374</v>
      </c>
      <c r="AB352" s="338"/>
      <c r="AC352" s="339"/>
      <c r="AD352" s="322" t="str">
        <f ca="1">'Т 2'!DA31</f>
        <v xml:space="preserve"> </v>
      </c>
      <c r="AE352" s="324"/>
      <c r="AF352" s="337" t="str">
        <f ca="1">'Т 2'!DB31</f>
        <v xml:space="preserve"> </v>
      </c>
      <c r="AG352" s="338"/>
      <c r="AH352" s="338"/>
      <c r="AI352" s="338"/>
      <c r="AJ352" s="338"/>
      <c r="AK352" s="338"/>
      <c r="AL352" s="338"/>
      <c r="AM352" s="338"/>
      <c r="AN352" s="338"/>
      <c r="AO352" s="339"/>
      <c r="AP352" s="90"/>
    </row>
    <row r="353" spans="1:42" x14ac:dyDescent="0.25">
      <c r="A353" s="199">
        <v>26</v>
      </c>
      <c r="B353" s="325" t="str">
        <f ca="1">'Т 2'!CO32</f>
        <v xml:space="preserve"> </v>
      </c>
      <c r="C353" s="325"/>
      <c r="D353" s="325"/>
      <c r="E353" s="325"/>
      <c r="F353" s="325"/>
      <c r="G353" s="325"/>
      <c r="H353" s="322" t="str">
        <f ca="1">'Т 2'!CW32</f>
        <v xml:space="preserve"> </v>
      </c>
      <c r="I353" s="324"/>
      <c r="J353" s="337" t="str">
        <f ca="1">'Т 2'!CX32</f>
        <v xml:space="preserve"> </v>
      </c>
      <c r="K353" s="338"/>
      <c r="L353" s="338"/>
      <c r="M353" s="338"/>
      <c r="N353" s="338"/>
      <c r="O353" s="338"/>
      <c r="P353" s="338"/>
      <c r="Q353" s="338"/>
      <c r="R353" s="339"/>
      <c r="S353" s="322" t="str">
        <f ca="1">'Т 2'!CY32</f>
        <v xml:space="preserve"> </v>
      </c>
      <c r="T353" s="324"/>
      <c r="U353" s="337" t="str">
        <f ca="1">'Т 2'!CZ32</f>
        <v xml:space="preserve"> </v>
      </c>
      <c r="V353" s="338"/>
      <c r="W353" s="338"/>
      <c r="X353" s="338"/>
      <c r="Y353" s="338" t="s">
        <v>373</v>
      </c>
      <c r="Z353" s="338"/>
      <c r="AA353" s="338" t="s">
        <v>374</v>
      </c>
      <c r="AB353" s="338"/>
      <c r="AC353" s="339"/>
      <c r="AD353" s="322" t="str">
        <f ca="1">'Т 2'!DA32</f>
        <v xml:space="preserve"> </v>
      </c>
      <c r="AE353" s="324"/>
      <c r="AF353" s="337" t="str">
        <f ca="1">'Т 2'!DB32</f>
        <v xml:space="preserve"> </v>
      </c>
      <c r="AG353" s="338"/>
      <c r="AH353" s="338"/>
      <c r="AI353" s="338"/>
      <c r="AJ353" s="338"/>
      <c r="AK353" s="338"/>
      <c r="AL353" s="338"/>
      <c r="AM353" s="338"/>
      <c r="AN353" s="338"/>
      <c r="AO353" s="339"/>
      <c r="AP353" s="90"/>
    </row>
    <row r="354" spans="1:42" x14ac:dyDescent="0.25">
      <c r="A354" s="199">
        <v>27</v>
      </c>
      <c r="B354" s="325" t="str">
        <f ca="1">'Т 2'!CO33</f>
        <v xml:space="preserve"> </v>
      </c>
      <c r="C354" s="325"/>
      <c r="D354" s="325"/>
      <c r="E354" s="325"/>
      <c r="F354" s="325"/>
      <c r="G354" s="325"/>
      <c r="H354" s="322" t="str">
        <f ca="1">'Т 2'!CW33</f>
        <v xml:space="preserve"> </v>
      </c>
      <c r="I354" s="324"/>
      <c r="J354" s="337" t="str">
        <f ca="1">'Т 2'!CX33</f>
        <v xml:space="preserve"> </v>
      </c>
      <c r="K354" s="338"/>
      <c r="L354" s="338"/>
      <c r="M354" s="338"/>
      <c r="N354" s="338"/>
      <c r="O354" s="338"/>
      <c r="P354" s="338"/>
      <c r="Q354" s="338"/>
      <c r="R354" s="339"/>
      <c r="S354" s="322" t="str">
        <f ca="1">'Т 2'!CY33</f>
        <v xml:space="preserve"> </v>
      </c>
      <c r="T354" s="324"/>
      <c r="U354" s="337" t="str">
        <f ca="1">'Т 2'!CZ33</f>
        <v xml:space="preserve"> </v>
      </c>
      <c r="V354" s="338"/>
      <c r="W354" s="338"/>
      <c r="X354" s="338"/>
      <c r="Y354" s="338" t="s">
        <v>373</v>
      </c>
      <c r="Z354" s="338"/>
      <c r="AA354" s="338" t="s">
        <v>374</v>
      </c>
      <c r="AB354" s="338"/>
      <c r="AC354" s="339"/>
      <c r="AD354" s="322" t="str">
        <f ca="1">'Т 2'!DA33</f>
        <v xml:space="preserve"> </v>
      </c>
      <c r="AE354" s="324"/>
      <c r="AF354" s="337" t="str">
        <f ca="1">'Т 2'!DB33</f>
        <v xml:space="preserve"> </v>
      </c>
      <c r="AG354" s="338"/>
      <c r="AH354" s="338"/>
      <c r="AI354" s="338"/>
      <c r="AJ354" s="338"/>
      <c r="AK354" s="338"/>
      <c r="AL354" s="338"/>
      <c r="AM354" s="338"/>
      <c r="AN354" s="338"/>
      <c r="AO354" s="339"/>
      <c r="AP354" s="90"/>
    </row>
    <row r="355" spans="1:42" x14ac:dyDescent="0.25">
      <c r="A355" s="199">
        <v>28</v>
      </c>
      <c r="B355" s="325" t="str">
        <f ca="1">'Т 2'!CO34</f>
        <v xml:space="preserve"> </v>
      </c>
      <c r="C355" s="325"/>
      <c r="D355" s="325"/>
      <c r="E355" s="325"/>
      <c r="F355" s="325"/>
      <c r="G355" s="325"/>
      <c r="H355" s="322" t="str">
        <f ca="1">'Т 2'!CW34</f>
        <v xml:space="preserve"> </v>
      </c>
      <c r="I355" s="324"/>
      <c r="J355" s="337" t="str">
        <f ca="1">'Т 2'!CX34</f>
        <v xml:space="preserve"> </v>
      </c>
      <c r="K355" s="338"/>
      <c r="L355" s="338"/>
      <c r="M355" s="338"/>
      <c r="N355" s="338"/>
      <c r="O355" s="338"/>
      <c r="P355" s="338"/>
      <c r="Q355" s="338"/>
      <c r="R355" s="339"/>
      <c r="S355" s="322" t="str">
        <f ca="1">'Т 2'!CY34</f>
        <v xml:space="preserve"> </v>
      </c>
      <c r="T355" s="324"/>
      <c r="U355" s="337" t="str">
        <f ca="1">'Т 2'!CZ34</f>
        <v xml:space="preserve"> </v>
      </c>
      <c r="V355" s="338"/>
      <c r="W355" s="338"/>
      <c r="X355" s="338"/>
      <c r="Y355" s="338" t="s">
        <v>373</v>
      </c>
      <c r="Z355" s="338"/>
      <c r="AA355" s="338" t="s">
        <v>374</v>
      </c>
      <c r="AB355" s="338"/>
      <c r="AC355" s="339"/>
      <c r="AD355" s="322" t="str">
        <f ca="1">'Т 2'!DA34</f>
        <v xml:space="preserve"> </v>
      </c>
      <c r="AE355" s="324"/>
      <c r="AF355" s="337" t="str">
        <f ca="1">'Т 2'!DB34</f>
        <v xml:space="preserve"> </v>
      </c>
      <c r="AG355" s="338"/>
      <c r="AH355" s="338"/>
      <c r="AI355" s="338"/>
      <c r="AJ355" s="338"/>
      <c r="AK355" s="338"/>
      <c r="AL355" s="338"/>
      <c r="AM355" s="338"/>
      <c r="AN355" s="338"/>
      <c r="AO355" s="339"/>
      <c r="AP355" s="90"/>
    </row>
    <row r="356" spans="1:42" x14ac:dyDescent="0.25">
      <c r="A356" s="199">
        <v>29</v>
      </c>
      <c r="B356" s="325" t="str">
        <f ca="1">'Т 2'!CO35</f>
        <v xml:space="preserve"> </v>
      </c>
      <c r="C356" s="325"/>
      <c r="D356" s="325"/>
      <c r="E356" s="325"/>
      <c r="F356" s="325"/>
      <c r="G356" s="325"/>
      <c r="H356" s="322" t="str">
        <f ca="1">'Т 2'!CW35</f>
        <v xml:space="preserve"> </v>
      </c>
      <c r="I356" s="324"/>
      <c r="J356" s="337" t="str">
        <f ca="1">'Т 2'!CX35</f>
        <v xml:space="preserve"> </v>
      </c>
      <c r="K356" s="338"/>
      <c r="L356" s="338"/>
      <c r="M356" s="338"/>
      <c r="N356" s="338"/>
      <c r="O356" s="338"/>
      <c r="P356" s="338"/>
      <c r="Q356" s="338"/>
      <c r="R356" s="339"/>
      <c r="S356" s="322" t="str">
        <f ca="1">'Т 2'!CY35</f>
        <v xml:space="preserve"> </v>
      </c>
      <c r="T356" s="324"/>
      <c r="U356" s="337" t="str">
        <f ca="1">'Т 2'!CZ35</f>
        <v xml:space="preserve"> </v>
      </c>
      <c r="V356" s="338"/>
      <c r="W356" s="338"/>
      <c r="X356" s="338"/>
      <c r="Y356" s="338" t="s">
        <v>373</v>
      </c>
      <c r="Z356" s="338"/>
      <c r="AA356" s="338" t="s">
        <v>374</v>
      </c>
      <c r="AB356" s="338"/>
      <c r="AC356" s="339"/>
      <c r="AD356" s="322" t="str">
        <f ca="1">'Т 2'!DA35</f>
        <v xml:space="preserve"> </v>
      </c>
      <c r="AE356" s="324"/>
      <c r="AF356" s="337" t="str">
        <f ca="1">'Т 2'!DB35</f>
        <v xml:space="preserve"> </v>
      </c>
      <c r="AG356" s="338"/>
      <c r="AH356" s="338"/>
      <c r="AI356" s="338"/>
      <c r="AJ356" s="338"/>
      <c r="AK356" s="338"/>
      <c r="AL356" s="338"/>
      <c r="AM356" s="338"/>
      <c r="AN356" s="338"/>
      <c r="AO356" s="339"/>
      <c r="AP356" s="90"/>
    </row>
    <row r="357" spans="1:42" x14ac:dyDescent="0.25">
      <c r="A357" s="199">
        <v>30</v>
      </c>
      <c r="B357" s="325" t="str">
        <f ca="1">'Т 2'!CO36</f>
        <v xml:space="preserve"> </v>
      </c>
      <c r="C357" s="325"/>
      <c r="D357" s="325"/>
      <c r="E357" s="325"/>
      <c r="F357" s="325"/>
      <c r="G357" s="325"/>
      <c r="H357" s="322" t="str">
        <f ca="1">'Т 2'!CW36</f>
        <v xml:space="preserve"> </v>
      </c>
      <c r="I357" s="324"/>
      <c r="J357" s="337" t="str">
        <f ca="1">'Т 2'!CX36</f>
        <v xml:space="preserve"> </v>
      </c>
      <c r="K357" s="338"/>
      <c r="L357" s="338"/>
      <c r="M357" s="338"/>
      <c r="N357" s="338"/>
      <c r="O357" s="338"/>
      <c r="P357" s="338"/>
      <c r="Q357" s="338"/>
      <c r="R357" s="339"/>
      <c r="S357" s="322" t="str">
        <f ca="1">'Т 2'!CY36</f>
        <v xml:space="preserve"> </v>
      </c>
      <c r="T357" s="324"/>
      <c r="U357" s="337" t="str">
        <f ca="1">'Т 2'!CZ36</f>
        <v xml:space="preserve"> </v>
      </c>
      <c r="V357" s="338"/>
      <c r="W357" s="338"/>
      <c r="X357" s="338"/>
      <c r="Y357" s="338" t="s">
        <v>373</v>
      </c>
      <c r="Z357" s="338"/>
      <c r="AA357" s="338" t="s">
        <v>374</v>
      </c>
      <c r="AB357" s="338"/>
      <c r="AC357" s="339"/>
      <c r="AD357" s="322" t="str">
        <f ca="1">'Т 2'!DA36</f>
        <v xml:space="preserve"> </v>
      </c>
      <c r="AE357" s="324"/>
      <c r="AF357" s="337" t="str">
        <f ca="1">'Т 2'!DB36</f>
        <v xml:space="preserve"> </v>
      </c>
      <c r="AG357" s="338"/>
      <c r="AH357" s="338"/>
      <c r="AI357" s="338"/>
      <c r="AJ357" s="338"/>
      <c r="AK357" s="338"/>
      <c r="AL357" s="338"/>
      <c r="AM357" s="338"/>
      <c r="AN357" s="338"/>
      <c r="AO357" s="339"/>
      <c r="AP357" s="90"/>
    </row>
    <row r="358" spans="1:42" x14ac:dyDescent="0.25">
      <c r="A358" s="199">
        <v>31</v>
      </c>
      <c r="B358" s="325" t="str">
        <f ca="1">'Т 2'!CO37</f>
        <v xml:space="preserve"> </v>
      </c>
      <c r="C358" s="325"/>
      <c r="D358" s="325"/>
      <c r="E358" s="325"/>
      <c r="F358" s="325"/>
      <c r="G358" s="325"/>
      <c r="H358" s="322" t="str">
        <f ca="1">'Т 2'!CW37</f>
        <v xml:space="preserve"> </v>
      </c>
      <c r="I358" s="324"/>
      <c r="J358" s="337" t="str">
        <f ca="1">'Т 2'!CX37</f>
        <v xml:space="preserve"> </v>
      </c>
      <c r="K358" s="338"/>
      <c r="L358" s="338"/>
      <c r="M358" s="338"/>
      <c r="N358" s="338"/>
      <c r="O358" s="338"/>
      <c r="P358" s="338"/>
      <c r="Q358" s="338"/>
      <c r="R358" s="339"/>
      <c r="S358" s="322" t="str">
        <f ca="1">'Т 2'!CY37</f>
        <v xml:space="preserve"> </v>
      </c>
      <c r="T358" s="324"/>
      <c r="U358" s="337" t="str">
        <f ca="1">'Т 2'!CZ37</f>
        <v xml:space="preserve"> </v>
      </c>
      <c r="V358" s="338"/>
      <c r="W358" s="338"/>
      <c r="X358" s="338"/>
      <c r="Y358" s="338" t="s">
        <v>373</v>
      </c>
      <c r="Z358" s="338"/>
      <c r="AA358" s="338" t="s">
        <v>374</v>
      </c>
      <c r="AB358" s="338"/>
      <c r="AC358" s="339"/>
      <c r="AD358" s="322" t="str">
        <f ca="1">'Т 2'!DA37</f>
        <v xml:space="preserve"> </v>
      </c>
      <c r="AE358" s="324"/>
      <c r="AF358" s="337" t="str">
        <f ca="1">'Т 2'!DB37</f>
        <v xml:space="preserve"> </v>
      </c>
      <c r="AG358" s="338"/>
      <c r="AH358" s="338"/>
      <c r="AI358" s="338"/>
      <c r="AJ358" s="338"/>
      <c r="AK358" s="338"/>
      <c r="AL358" s="338"/>
      <c r="AM358" s="338"/>
      <c r="AN358" s="338"/>
      <c r="AO358" s="339"/>
      <c r="AP358" s="90"/>
    </row>
    <row r="359" spans="1:42" x14ac:dyDescent="0.25">
      <c r="A359" s="199">
        <v>32</v>
      </c>
      <c r="B359" s="325" t="str">
        <f ca="1">'Т 2'!CO38</f>
        <v xml:space="preserve"> </v>
      </c>
      <c r="C359" s="325"/>
      <c r="D359" s="325"/>
      <c r="E359" s="325"/>
      <c r="F359" s="325"/>
      <c r="G359" s="325"/>
      <c r="H359" s="322" t="str">
        <f ca="1">'Т 2'!CW38</f>
        <v xml:space="preserve"> </v>
      </c>
      <c r="I359" s="324"/>
      <c r="J359" s="337" t="str">
        <f ca="1">'Т 2'!CX38</f>
        <v xml:space="preserve"> </v>
      </c>
      <c r="K359" s="338"/>
      <c r="L359" s="338"/>
      <c r="M359" s="338"/>
      <c r="N359" s="338"/>
      <c r="O359" s="338"/>
      <c r="P359" s="338"/>
      <c r="Q359" s="338"/>
      <c r="R359" s="339"/>
      <c r="S359" s="322" t="str">
        <f ca="1">'Т 2'!CY38</f>
        <v xml:space="preserve"> </v>
      </c>
      <c r="T359" s="324"/>
      <c r="U359" s="337" t="str">
        <f ca="1">'Т 2'!CZ38</f>
        <v xml:space="preserve"> </v>
      </c>
      <c r="V359" s="338"/>
      <c r="W359" s="338"/>
      <c r="X359" s="338"/>
      <c r="Y359" s="338" t="s">
        <v>373</v>
      </c>
      <c r="Z359" s="338"/>
      <c r="AA359" s="338" t="s">
        <v>374</v>
      </c>
      <c r="AB359" s="338"/>
      <c r="AC359" s="339"/>
      <c r="AD359" s="322" t="str">
        <f ca="1">'Т 2'!DA38</f>
        <v xml:space="preserve"> </v>
      </c>
      <c r="AE359" s="324"/>
      <c r="AF359" s="337" t="str">
        <f ca="1">'Т 2'!DB38</f>
        <v xml:space="preserve"> </v>
      </c>
      <c r="AG359" s="338"/>
      <c r="AH359" s="338"/>
      <c r="AI359" s="338"/>
      <c r="AJ359" s="338"/>
      <c r="AK359" s="338"/>
      <c r="AL359" s="338"/>
      <c r="AM359" s="338"/>
      <c r="AN359" s="338"/>
      <c r="AO359" s="339"/>
      <c r="AP359" s="90"/>
    </row>
    <row r="360" spans="1:42" x14ac:dyDescent="0.25">
      <c r="A360" s="199">
        <v>33</v>
      </c>
      <c r="B360" s="325" t="str">
        <f ca="1">'Т 2'!CO39</f>
        <v xml:space="preserve"> </v>
      </c>
      <c r="C360" s="325"/>
      <c r="D360" s="325"/>
      <c r="E360" s="325"/>
      <c r="F360" s="325"/>
      <c r="G360" s="325"/>
      <c r="H360" s="322" t="str">
        <f ca="1">'Т 2'!CW39</f>
        <v xml:space="preserve"> </v>
      </c>
      <c r="I360" s="324"/>
      <c r="J360" s="337" t="str">
        <f ca="1">'Т 2'!CX39</f>
        <v xml:space="preserve"> </v>
      </c>
      <c r="K360" s="338"/>
      <c r="L360" s="338"/>
      <c r="M360" s="338"/>
      <c r="N360" s="338"/>
      <c r="O360" s="338"/>
      <c r="P360" s="338"/>
      <c r="Q360" s="338"/>
      <c r="R360" s="339"/>
      <c r="S360" s="322" t="str">
        <f ca="1">'Т 2'!CY39</f>
        <v xml:space="preserve"> </v>
      </c>
      <c r="T360" s="324"/>
      <c r="U360" s="337" t="str">
        <f ca="1">'Т 2'!CZ39</f>
        <v xml:space="preserve"> </v>
      </c>
      <c r="V360" s="338"/>
      <c r="W360" s="338"/>
      <c r="X360" s="338"/>
      <c r="Y360" s="338" t="s">
        <v>373</v>
      </c>
      <c r="Z360" s="338"/>
      <c r="AA360" s="338" t="s">
        <v>374</v>
      </c>
      <c r="AB360" s="338"/>
      <c r="AC360" s="339"/>
      <c r="AD360" s="322" t="str">
        <f ca="1">'Т 2'!DA39</f>
        <v xml:space="preserve"> </v>
      </c>
      <c r="AE360" s="324"/>
      <c r="AF360" s="337" t="str">
        <f ca="1">'Т 2'!DB39</f>
        <v xml:space="preserve"> </v>
      </c>
      <c r="AG360" s="338"/>
      <c r="AH360" s="338"/>
      <c r="AI360" s="338"/>
      <c r="AJ360" s="338"/>
      <c r="AK360" s="338"/>
      <c r="AL360" s="338"/>
      <c r="AM360" s="338"/>
      <c r="AN360" s="338"/>
      <c r="AO360" s="339"/>
      <c r="AP360" s="90"/>
    </row>
    <row r="361" spans="1:42" x14ac:dyDescent="0.25">
      <c r="A361" s="199">
        <v>34</v>
      </c>
      <c r="B361" s="325" t="str">
        <f ca="1">'Т 2'!CO40</f>
        <v xml:space="preserve"> </v>
      </c>
      <c r="C361" s="325"/>
      <c r="D361" s="325"/>
      <c r="E361" s="325"/>
      <c r="F361" s="325"/>
      <c r="G361" s="325"/>
      <c r="H361" s="322" t="str">
        <f ca="1">'Т 2'!CW40</f>
        <v xml:space="preserve"> </v>
      </c>
      <c r="I361" s="324"/>
      <c r="J361" s="337" t="str">
        <f ca="1">'Т 2'!CX40</f>
        <v xml:space="preserve"> </v>
      </c>
      <c r="K361" s="338"/>
      <c r="L361" s="338"/>
      <c r="M361" s="338"/>
      <c r="N361" s="338"/>
      <c r="O361" s="338"/>
      <c r="P361" s="338"/>
      <c r="Q361" s="338"/>
      <c r="R361" s="339"/>
      <c r="S361" s="322" t="str">
        <f ca="1">'Т 2'!CY40</f>
        <v xml:space="preserve"> </v>
      </c>
      <c r="T361" s="324"/>
      <c r="U361" s="337" t="str">
        <f ca="1">'Т 2'!CZ40</f>
        <v xml:space="preserve"> </v>
      </c>
      <c r="V361" s="338"/>
      <c r="W361" s="338"/>
      <c r="X361" s="338"/>
      <c r="Y361" s="338" t="s">
        <v>373</v>
      </c>
      <c r="Z361" s="338"/>
      <c r="AA361" s="338" t="s">
        <v>374</v>
      </c>
      <c r="AB361" s="338"/>
      <c r="AC361" s="339"/>
      <c r="AD361" s="322" t="str">
        <f ca="1">'Т 2'!DA40</f>
        <v xml:space="preserve"> </v>
      </c>
      <c r="AE361" s="324"/>
      <c r="AF361" s="337" t="str">
        <f ca="1">'Т 2'!DB40</f>
        <v xml:space="preserve"> </v>
      </c>
      <c r="AG361" s="338"/>
      <c r="AH361" s="338"/>
      <c r="AI361" s="338"/>
      <c r="AJ361" s="338"/>
      <c r="AK361" s="338"/>
      <c r="AL361" s="338"/>
      <c r="AM361" s="338"/>
      <c r="AN361" s="338"/>
      <c r="AO361" s="339"/>
      <c r="AP361" s="90"/>
    </row>
    <row r="362" spans="1:42" x14ac:dyDescent="0.25">
      <c r="A362" s="199">
        <v>35</v>
      </c>
      <c r="B362" s="325" t="str">
        <f ca="1">'Т 2'!CO41</f>
        <v xml:space="preserve"> </v>
      </c>
      <c r="C362" s="325"/>
      <c r="D362" s="325"/>
      <c r="E362" s="325"/>
      <c r="F362" s="325"/>
      <c r="G362" s="325"/>
      <c r="H362" s="322" t="str">
        <f ca="1">'Т 2'!CW41</f>
        <v xml:space="preserve"> </v>
      </c>
      <c r="I362" s="324"/>
      <c r="J362" s="337" t="str">
        <f ca="1">'Т 2'!CX41</f>
        <v xml:space="preserve"> </v>
      </c>
      <c r="K362" s="338"/>
      <c r="L362" s="338"/>
      <c r="M362" s="338"/>
      <c r="N362" s="338"/>
      <c r="O362" s="338"/>
      <c r="P362" s="338"/>
      <c r="Q362" s="338"/>
      <c r="R362" s="339"/>
      <c r="S362" s="322" t="str">
        <f ca="1">'Т 2'!CY41</f>
        <v xml:space="preserve"> </v>
      </c>
      <c r="T362" s="324"/>
      <c r="U362" s="337" t="str">
        <f ca="1">'Т 2'!CZ41</f>
        <v xml:space="preserve"> </v>
      </c>
      <c r="V362" s="338"/>
      <c r="W362" s="338"/>
      <c r="X362" s="338"/>
      <c r="Y362" s="338" t="s">
        <v>373</v>
      </c>
      <c r="Z362" s="338"/>
      <c r="AA362" s="338" t="s">
        <v>374</v>
      </c>
      <c r="AB362" s="338"/>
      <c r="AC362" s="339"/>
      <c r="AD362" s="322" t="str">
        <f ca="1">'Т 2'!DA41</f>
        <v xml:space="preserve"> </v>
      </c>
      <c r="AE362" s="324"/>
      <c r="AF362" s="337" t="str">
        <f ca="1">'Т 2'!DB41</f>
        <v xml:space="preserve"> </v>
      </c>
      <c r="AG362" s="338"/>
      <c r="AH362" s="338"/>
      <c r="AI362" s="338"/>
      <c r="AJ362" s="338"/>
      <c r="AK362" s="338"/>
      <c r="AL362" s="338"/>
      <c r="AM362" s="338"/>
      <c r="AN362" s="338"/>
      <c r="AO362" s="339"/>
      <c r="AP362" s="90"/>
    </row>
    <row r="363" spans="1:42" x14ac:dyDescent="0.25">
      <c r="A363" s="199">
        <v>36</v>
      </c>
      <c r="B363" s="325" t="str">
        <f ca="1">'Т 2'!CO42</f>
        <v xml:space="preserve"> </v>
      </c>
      <c r="C363" s="325"/>
      <c r="D363" s="325"/>
      <c r="E363" s="325"/>
      <c r="F363" s="325"/>
      <c r="G363" s="325"/>
      <c r="H363" s="322" t="str">
        <f ca="1">'Т 2'!CW42</f>
        <v xml:space="preserve"> </v>
      </c>
      <c r="I363" s="324"/>
      <c r="J363" s="337" t="str">
        <f ca="1">'Т 2'!CX42</f>
        <v xml:space="preserve"> </v>
      </c>
      <c r="K363" s="338"/>
      <c r="L363" s="338"/>
      <c r="M363" s="338"/>
      <c r="N363" s="338"/>
      <c r="O363" s="338"/>
      <c r="P363" s="338"/>
      <c r="Q363" s="338"/>
      <c r="R363" s="339"/>
      <c r="S363" s="322" t="str">
        <f ca="1">'Т 2'!CY42</f>
        <v xml:space="preserve"> </v>
      </c>
      <c r="T363" s="324"/>
      <c r="U363" s="337" t="str">
        <f ca="1">'Т 2'!CZ42</f>
        <v xml:space="preserve"> </v>
      </c>
      <c r="V363" s="338"/>
      <c r="W363" s="338"/>
      <c r="X363" s="338"/>
      <c r="Y363" s="338" t="s">
        <v>373</v>
      </c>
      <c r="Z363" s="338"/>
      <c r="AA363" s="338" t="s">
        <v>374</v>
      </c>
      <c r="AB363" s="338"/>
      <c r="AC363" s="339"/>
      <c r="AD363" s="322" t="str">
        <f ca="1">'Т 2'!DA42</f>
        <v xml:space="preserve"> </v>
      </c>
      <c r="AE363" s="324"/>
      <c r="AF363" s="337" t="str">
        <f ca="1">'Т 2'!DB42</f>
        <v xml:space="preserve"> </v>
      </c>
      <c r="AG363" s="338"/>
      <c r="AH363" s="338"/>
      <c r="AI363" s="338"/>
      <c r="AJ363" s="338"/>
      <c r="AK363" s="338"/>
      <c r="AL363" s="338"/>
      <c r="AM363" s="338"/>
      <c r="AN363" s="338"/>
      <c r="AO363" s="339"/>
      <c r="AP363" s="90"/>
    </row>
    <row r="364" spans="1:42" x14ac:dyDescent="0.25">
      <c r="A364" s="199">
        <v>37</v>
      </c>
      <c r="B364" s="325" t="str">
        <f ca="1">'Т 2'!CO43</f>
        <v xml:space="preserve"> </v>
      </c>
      <c r="C364" s="325"/>
      <c r="D364" s="325"/>
      <c r="E364" s="325"/>
      <c r="F364" s="325"/>
      <c r="G364" s="325"/>
      <c r="H364" s="322" t="str">
        <f ca="1">'Т 2'!CW43</f>
        <v xml:space="preserve"> </v>
      </c>
      <c r="I364" s="324"/>
      <c r="J364" s="337" t="str">
        <f ca="1">'Т 2'!CX43</f>
        <v xml:space="preserve"> </v>
      </c>
      <c r="K364" s="338"/>
      <c r="L364" s="338"/>
      <c r="M364" s="338"/>
      <c r="N364" s="338"/>
      <c r="O364" s="338"/>
      <c r="P364" s="338"/>
      <c r="Q364" s="338"/>
      <c r="R364" s="339"/>
      <c r="S364" s="322" t="str">
        <f ca="1">'Т 2'!CY43</f>
        <v xml:space="preserve"> </v>
      </c>
      <c r="T364" s="324"/>
      <c r="U364" s="337" t="str">
        <f ca="1">'Т 2'!CZ43</f>
        <v xml:space="preserve"> </v>
      </c>
      <c r="V364" s="338"/>
      <c r="W364" s="338"/>
      <c r="X364" s="338"/>
      <c r="Y364" s="338" t="s">
        <v>373</v>
      </c>
      <c r="Z364" s="338"/>
      <c r="AA364" s="338" t="s">
        <v>374</v>
      </c>
      <c r="AB364" s="338"/>
      <c r="AC364" s="339"/>
      <c r="AD364" s="322" t="str">
        <f ca="1">'Т 2'!DA43</f>
        <v xml:space="preserve"> </v>
      </c>
      <c r="AE364" s="324"/>
      <c r="AF364" s="337" t="str">
        <f ca="1">'Т 2'!DB43</f>
        <v xml:space="preserve"> </v>
      </c>
      <c r="AG364" s="338"/>
      <c r="AH364" s="338"/>
      <c r="AI364" s="338"/>
      <c r="AJ364" s="338"/>
      <c r="AK364" s="338"/>
      <c r="AL364" s="338"/>
      <c r="AM364" s="338"/>
      <c r="AN364" s="338"/>
      <c r="AO364" s="339"/>
      <c r="AP364" s="90"/>
    </row>
    <row r="365" spans="1:42" x14ac:dyDescent="0.25">
      <c r="A365" s="199">
        <v>38</v>
      </c>
      <c r="B365" s="325" t="str">
        <f ca="1">'Т 2'!CO44</f>
        <v xml:space="preserve"> </v>
      </c>
      <c r="C365" s="325"/>
      <c r="D365" s="325"/>
      <c r="E365" s="325"/>
      <c r="F365" s="325"/>
      <c r="G365" s="325"/>
      <c r="H365" s="322" t="str">
        <f ca="1">'Т 2'!CW44</f>
        <v xml:space="preserve"> </v>
      </c>
      <c r="I365" s="324"/>
      <c r="J365" s="337" t="str">
        <f ca="1">'Т 2'!CX44</f>
        <v xml:space="preserve"> </v>
      </c>
      <c r="K365" s="338"/>
      <c r="L365" s="338"/>
      <c r="M365" s="338"/>
      <c r="N365" s="338"/>
      <c r="O365" s="338"/>
      <c r="P365" s="338"/>
      <c r="Q365" s="338"/>
      <c r="R365" s="339"/>
      <c r="S365" s="322" t="str">
        <f ca="1">'Т 2'!CY44</f>
        <v xml:space="preserve"> </v>
      </c>
      <c r="T365" s="324"/>
      <c r="U365" s="337" t="str">
        <f ca="1">'Т 2'!CZ44</f>
        <v xml:space="preserve"> </v>
      </c>
      <c r="V365" s="338"/>
      <c r="W365" s="338"/>
      <c r="X365" s="338"/>
      <c r="Y365" s="338" t="s">
        <v>373</v>
      </c>
      <c r="Z365" s="338"/>
      <c r="AA365" s="338" t="s">
        <v>374</v>
      </c>
      <c r="AB365" s="338"/>
      <c r="AC365" s="339"/>
      <c r="AD365" s="322" t="str">
        <f ca="1">'Т 2'!DA44</f>
        <v xml:space="preserve"> </v>
      </c>
      <c r="AE365" s="324"/>
      <c r="AF365" s="337" t="str">
        <f ca="1">'Т 2'!DB44</f>
        <v xml:space="preserve"> </v>
      </c>
      <c r="AG365" s="338"/>
      <c r="AH365" s="338"/>
      <c r="AI365" s="338"/>
      <c r="AJ365" s="338"/>
      <c r="AK365" s="338"/>
      <c r="AL365" s="338"/>
      <c r="AM365" s="338"/>
      <c r="AN365" s="338"/>
      <c r="AO365" s="339"/>
      <c r="AP365" s="90"/>
    </row>
    <row r="366" spans="1:42" x14ac:dyDescent="0.25">
      <c r="A366" s="199">
        <v>39</v>
      </c>
      <c r="B366" s="325" t="str">
        <f ca="1">'Т 2'!CO45</f>
        <v xml:space="preserve"> </v>
      </c>
      <c r="C366" s="325"/>
      <c r="D366" s="325"/>
      <c r="E366" s="325"/>
      <c r="F366" s="325"/>
      <c r="G366" s="325"/>
      <c r="H366" s="322" t="str">
        <f ca="1">'Т 2'!CW45</f>
        <v xml:space="preserve"> </v>
      </c>
      <c r="I366" s="324"/>
      <c r="J366" s="337" t="str">
        <f ca="1">'Т 2'!CX45</f>
        <v xml:space="preserve"> </v>
      </c>
      <c r="K366" s="338"/>
      <c r="L366" s="338"/>
      <c r="M366" s="338"/>
      <c r="N366" s="338"/>
      <c r="O366" s="338"/>
      <c r="P366" s="338"/>
      <c r="Q366" s="338"/>
      <c r="R366" s="339"/>
      <c r="S366" s="322" t="str">
        <f ca="1">'Т 2'!CY45</f>
        <v xml:space="preserve"> </v>
      </c>
      <c r="T366" s="324"/>
      <c r="U366" s="337" t="str">
        <f ca="1">'Т 2'!CZ45</f>
        <v xml:space="preserve"> </v>
      </c>
      <c r="V366" s="338"/>
      <c r="W366" s="338"/>
      <c r="X366" s="338"/>
      <c r="Y366" s="338" t="s">
        <v>373</v>
      </c>
      <c r="Z366" s="338"/>
      <c r="AA366" s="338" t="s">
        <v>374</v>
      </c>
      <c r="AB366" s="338"/>
      <c r="AC366" s="339"/>
      <c r="AD366" s="322" t="str">
        <f ca="1">'Т 2'!DA45</f>
        <v xml:space="preserve"> </v>
      </c>
      <c r="AE366" s="324"/>
      <c r="AF366" s="337" t="str">
        <f ca="1">'Т 2'!DB45</f>
        <v xml:space="preserve"> </v>
      </c>
      <c r="AG366" s="338"/>
      <c r="AH366" s="338"/>
      <c r="AI366" s="338"/>
      <c r="AJ366" s="338"/>
      <c r="AK366" s="338"/>
      <c r="AL366" s="338"/>
      <c r="AM366" s="338"/>
      <c r="AN366" s="338"/>
      <c r="AO366" s="339"/>
      <c r="AP366" s="90"/>
    </row>
    <row r="367" spans="1:42" x14ac:dyDescent="0.25">
      <c r="A367" s="199">
        <v>40</v>
      </c>
      <c r="B367" s="325" t="str">
        <f ca="1">'Т 2'!CO46</f>
        <v xml:space="preserve"> </v>
      </c>
      <c r="C367" s="325"/>
      <c r="D367" s="325"/>
      <c r="E367" s="325"/>
      <c r="F367" s="325"/>
      <c r="G367" s="325"/>
      <c r="H367" s="322" t="str">
        <f ca="1">'Т 2'!CW46</f>
        <v xml:space="preserve"> </v>
      </c>
      <c r="I367" s="324"/>
      <c r="J367" s="337" t="str">
        <f ca="1">'Т 2'!CX46</f>
        <v xml:space="preserve"> </v>
      </c>
      <c r="K367" s="338"/>
      <c r="L367" s="338"/>
      <c r="M367" s="338"/>
      <c r="N367" s="338"/>
      <c r="O367" s="338"/>
      <c r="P367" s="338"/>
      <c r="Q367" s="338"/>
      <c r="R367" s="339"/>
      <c r="S367" s="322" t="str">
        <f ca="1">'Т 2'!CY46</f>
        <v xml:space="preserve"> </v>
      </c>
      <c r="T367" s="324"/>
      <c r="U367" s="337" t="str">
        <f ca="1">'Т 2'!CZ46</f>
        <v xml:space="preserve"> </v>
      </c>
      <c r="V367" s="338"/>
      <c r="W367" s="338"/>
      <c r="X367" s="338"/>
      <c r="Y367" s="338" t="s">
        <v>373</v>
      </c>
      <c r="Z367" s="338"/>
      <c r="AA367" s="338" t="s">
        <v>374</v>
      </c>
      <c r="AB367" s="338"/>
      <c r="AC367" s="339"/>
      <c r="AD367" s="322" t="str">
        <f ca="1">'Т 2'!DA46</f>
        <v xml:space="preserve"> </v>
      </c>
      <c r="AE367" s="324"/>
      <c r="AF367" s="337" t="str">
        <f ca="1">'Т 2'!DB46</f>
        <v xml:space="preserve"> </v>
      </c>
      <c r="AG367" s="338"/>
      <c r="AH367" s="338"/>
      <c r="AI367" s="338"/>
      <c r="AJ367" s="338"/>
      <c r="AK367" s="338"/>
      <c r="AL367" s="338"/>
      <c r="AM367" s="338"/>
      <c r="AN367" s="338"/>
      <c r="AO367" s="339"/>
      <c r="AP367" s="90"/>
    </row>
    <row r="368" spans="1:42" x14ac:dyDescent="0.25">
      <c r="A368" s="199">
        <v>41</v>
      </c>
      <c r="B368" s="325" t="str">
        <f ca="1">'Т 2'!CO47</f>
        <v xml:space="preserve"> </v>
      </c>
      <c r="C368" s="325"/>
      <c r="D368" s="325"/>
      <c r="E368" s="325"/>
      <c r="F368" s="325"/>
      <c r="G368" s="325"/>
      <c r="H368" s="322" t="str">
        <f ca="1">'Т 2'!CW47</f>
        <v xml:space="preserve"> </v>
      </c>
      <c r="I368" s="324"/>
      <c r="J368" s="337" t="str">
        <f ca="1">'Т 2'!CX47</f>
        <v xml:space="preserve"> </v>
      </c>
      <c r="K368" s="338"/>
      <c r="L368" s="338"/>
      <c r="M368" s="338"/>
      <c r="N368" s="338"/>
      <c r="O368" s="338"/>
      <c r="P368" s="338"/>
      <c r="Q368" s="338"/>
      <c r="R368" s="339"/>
      <c r="S368" s="322" t="str">
        <f ca="1">'Т 2'!CY47</f>
        <v xml:space="preserve"> </v>
      </c>
      <c r="T368" s="324"/>
      <c r="U368" s="337" t="str">
        <f ca="1">'Т 2'!CZ47</f>
        <v xml:space="preserve"> </v>
      </c>
      <c r="V368" s="338"/>
      <c r="W368" s="338"/>
      <c r="X368" s="338"/>
      <c r="Y368" s="338" t="s">
        <v>373</v>
      </c>
      <c r="Z368" s="338"/>
      <c r="AA368" s="338" t="s">
        <v>374</v>
      </c>
      <c r="AB368" s="338"/>
      <c r="AC368" s="339"/>
      <c r="AD368" s="322" t="str">
        <f ca="1">'Т 2'!DA47</f>
        <v xml:space="preserve"> </v>
      </c>
      <c r="AE368" s="324"/>
      <c r="AF368" s="337" t="str">
        <f ca="1">'Т 2'!DB47</f>
        <v xml:space="preserve"> </v>
      </c>
      <c r="AG368" s="338"/>
      <c r="AH368" s="338"/>
      <c r="AI368" s="338"/>
      <c r="AJ368" s="338"/>
      <c r="AK368" s="338"/>
      <c r="AL368" s="338"/>
      <c r="AM368" s="338"/>
      <c r="AN368" s="338"/>
      <c r="AO368" s="339"/>
      <c r="AP368" s="90"/>
    </row>
    <row r="369" spans="1:42" x14ac:dyDescent="0.25">
      <c r="A369" s="199">
        <v>42</v>
      </c>
      <c r="B369" s="325" t="str">
        <f ca="1">'Т 2'!CO48</f>
        <v xml:space="preserve"> </v>
      </c>
      <c r="C369" s="325"/>
      <c r="D369" s="325"/>
      <c r="E369" s="325"/>
      <c r="F369" s="325"/>
      <c r="G369" s="325"/>
      <c r="H369" s="322" t="str">
        <f ca="1">'Т 2'!CW48</f>
        <v xml:space="preserve"> </v>
      </c>
      <c r="I369" s="324"/>
      <c r="J369" s="337" t="str">
        <f ca="1">'Т 2'!CX48</f>
        <v xml:space="preserve"> </v>
      </c>
      <c r="K369" s="338"/>
      <c r="L369" s="338"/>
      <c r="M369" s="338"/>
      <c r="N369" s="338"/>
      <c r="O369" s="338"/>
      <c r="P369" s="338"/>
      <c r="Q369" s="338"/>
      <c r="R369" s="339"/>
      <c r="S369" s="322" t="str">
        <f ca="1">'Т 2'!CY48</f>
        <v xml:space="preserve"> </v>
      </c>
      <c r="T369" s="324"/>
      <c r="U369" s="337" t="str">
        <f ca="1">'Т 2'!CZ48</f>
        <v xml:space="preserve"> </v>
      </c>
      <c r="V369" s="338"/>
      <c r="W369" s="338"/>
      <c r="X369" s="338"/>
      <c r="Y369" s="338" t="s">
        <v>373</v>
      </c>
      <c r="Z369" s="338"/>
      <c r="AA369" s="338" t="s">
        <v>374</v>
      </c>
      <c r="AB369" s="338"/>
      <c r="AC369" s="339"/>
      <c r="AD369" s="322" t="str">
        <f ca="1">'Т 2'!DA48</f>
        <v xml:space="preserve"> </v>
      </c>
      <c r="AE369" s="324"/>
      <c r="AF369" s="337" t="str">
        <f ca="1">'Т 2'!DB48</f>
        <v xml:space="preserve"> </v>
      </c>
      <c r="AG369" s="338"/>
      <c r="AH369" s="338"/>
      <c r="AI369" s="338"/>
      <c r="AJ369" s="338"/>
      <c r="AK369" s="338"/>
      <c r="AL369" s="338"/>
      <c r="AM369" s="338"/>
      <c r="AN369" s="338"/>
      <c r="AO369" s="339"/>
      <c r="AP369" s="90"/>
    </row>
    <row r="370" spans="1:42" x14ac:dyDescent="0.25">
      <c r="A370" s="199">
        <v>43</v>
      </c>
      <c r="B370" s="325" t="str">
        <f ca="1">'Т 2'!CO49</f>
        <v xml:space="preserve"> </v>
      </c>
      <c r="C370" s="325"/>
      <c r="D370" s="325"/>
      <c r="E370" s="325"/>
      <c r="F370" s="325"/>
      <c r="G370" s="325"/>
      <c r="H370" s="322" t="str">
        <f ca="1">'Т 2'!CW49</f>
        <v xml:space="preserve"> </v>
      </c>
      <c r="I370" s="324"/>
      <c r="J370" s="337" t="str">
        <f ca="1">'Т 2'!CX49</f>
        <v xml:space="preserve"> </v>
      </c>
      <c r="K370" s="338"/>
      <c r="L370" s="338"/>
      <c r="M370" s="338"/>
      <c r="N370" s="338"/>
      <c r="O370" s="338"/>
      <c r="P370" s="338"/>
      <c r="Q370" s="338"/>
      <c r="R370" s="339"/>
      <c r="S370" s="322" t="str">
        <f ca="1">'Т 2'!CY49</f>
        <v xml:space="preserve"> </v>
      </c>
      <c r="T370" s="324"/>
      <c r="U370" s="337" t="str">
        <f ca="1">'Т 2'!CZ49</f>
        <v xml:space="preserve"> </v>
      </c>
      <c r="V370" s="338"/>
      <c r="W370" s="338"/>
      <c r="X370" s="338"/>
      <c r="Y370" s="338" t="s">
        <v>373</v>
      </c>
      <c r="Z370" s="338"/>
      <c r="AA370" s="338" t="s">
        <v>374</v>
      </c>
      <c r="AB370" s="338"/>
      <c r="AC370" s="339"/>
      <c r="AD370" s="322" t="str">
        <f ca="1">'Т 2'!DA49</f>
        <v xml:space="preserve"> </v>
      </c>
      <c r="AE370" s="324"/>
      <c r="AF370" s="337" t="str">
        <f ca="1">'Т 2'!DB49</f>
        <v xml:space="preserve"> </v>
      </c>
      <c r="AG370" s="338"/>
      <c r="AH370" s="338"/>
      <c r="AI370" s="338"/>
      <c r="AJ370" s="338"/>
      <c r="AK370" s="338"/>
      <c r="AL370" s="338"/>
      <c r="AM370" s="338"/>
      <c r="AN370" s="338"/>
      <c r="AO370" s="339"/>
      <c r="AP370" s="90"/>
    </row>
    <row r="371" spans="1:42" x14ac:dyDescent="0.25">
      <c r="A371" s="199">
        <v>44</v>
      </c>
      <c r="B371" s="325" t="str">
        <f ca="1">'Т 2'!CO50</f>
        <v xml:space="preserve"> </v>
      </c>
      <c r="C371" s="325"/>
      <c r="D371" s="325"/>
      <c r="E371" s="325"/>
      <c r="F371" s="325"/>
      <c r="G371" s="325"/>
      <c r="H371" s="322" t="str">
        <f ca="1">'Т 2'!CW50</f>
        <v xml:space="preserve"> </v>
      </c>
      <c r="I371" s="324"/>
      <c r="J371" s="337" t="str">
        <f ca="1">'Т 2'!CX50</f>
        <v xml:space="preserve"> </v>
      </c>
      <c r="K371" s="338"/>
      <c r="L371" s="338"/>
      <c r="M371" s="338"/>
      <c r="N371" s="338"/>
      <c r="O371" s="338"/>
      <c r="P371" s="338"/>
      <c r="Q371" s="338"/>
      <c r="R371" s="339"/>
      <c r="S371" s="322" t="str">
        <f ca="1">'Т 2'!CY50</f>
        <v xml:space="preserve"> </v>
      </c>
      <c r="T371" s="324"/>
      <c r="U371" s="337" t="str">
        <f ca="1">'Т 2'!CZ50</f>
        <v xml:space="preserve"> </v>
      </c>
      <c r="V371" s="338"/>
      <c r="W371" s="338"/>
      <c r="X371" s="338"/>
      <c r="Y371" s="338" t="s">
        <v>373</v>
      </c>
      <c r="Z371" s="338"/>
      <c r="AA371" s="338" t="s">
        <v>374</v>
      </c>
      <c r="AB371" s="338"/>
      <c r="AC371" s="339"/>
      <c r="AD371" s="322" t="str">
        <f ca="1">'Т 2'!DA50</f>
        <v xml:space="preserve"> </v>
      </c>
      <c r="AE371" s="324"/>
      <c r="AF371" s="337" t="str">
        <f ca="1">'Т 2'!DB50</f>
        <v xml:space="preserve"> </v>
      </c>
      <c r="AG371" s="338"/>
      <c r="AH371" s="338"/>
      <c r="AI371" s="338"/>
      <c r="AJ371" s="338"/>
      <c r="AK371" s="338"/>
      <c r="AL371" s="338"/>
      <c r="AM371" s="338"/>
      <c r="AN371" s="338"/>
      <c r="AO371" s="339"/>
      <c r="AP371" s="90"/>
    </row>
    <row r="372" spans="1:42" x14ac:dyDescent="0.25">
      <c r="A372" s="199">
        <v>45</v>
      </c>
      <c r="B372" s="325" t="str">
        <f ca="1">'Т 2'!CO51</f>
        <v xml:space="preserve"> </v>
      </c>
      <c r="C372" s="325"/>
      <c r="D372" s="325"/>
      <c r="E372" s="325"/>
      <c r="F372" s="325"/>
      <c r="G372" s="325"/>
      <c r="H372" s="322" t="str">
        <f ca="1">'Т 2'!CW51</f>
        <v xml:space="preserve"> </v>
      </c>
      <c r="I372" s="324"/>
      <c r="J372" s="337" t="str">
        <f ca="1">'Т 2'!CX51</f>
        <v xml:space="preserve"> </v>
      </c>
      <c r="K372" s="338"/>
      <c r="L372" s="338"/>
      <c r="M372" s="338"/>
      <c r="N372" s="338"/>
      <c r="O372" s="338"/>
      <c r="P372" s="338"/>
      <c r="Q372" s="338"/>
      <c r="R372" s="339"/>
      <c r="S372" s="322" t="str">
        <f ca="1">'Т 2'!CY51</f>
        <v xml:space="preserve"> </v>
      </c>
      <c r="T372" s="324"/>
      <c r="U372" s="337" t="str">
        <f ca="1">'Т 2'!CZ51</f>
        <v xml:space="preserve"> </v>
      </c>
      <c r="V372" s="338"/>
      <c r="W372" s="338"/>
      <c r="X372" s="338"/>
      <c r="Y372" s="338" t="s">
        <v>373</v>
      </c>
      <c r="Z372" s="338"/>
      <c r="AA372" s="338" t="s">
        <v>374</v>
      </c>
      <c r="AB372" s="338"/>
      <c r="AC372" s="339"/>
      <c r="AD372" s="322" t="str">
        <f ca="1">'Т 2'!DA51</f>
        <v xml:space="preserve"> </v>
      </c>
      <c r="AE372" s="324"/>
      <c r="AF372" s="337" t="str">
        <f ca="1">'Т 2'!DB51</f>
        <v xml:space="preserve"> </v>
      </c>
      <c r="AG372" s="338"/>
      <c r="AH372" s="338"/>
      <c r="AI372" s="338"/>
      <c r="AJ372" s="338"/>
      <c r="AK372" s="338"/>
      <c r="AL372" s="338"/>
      <c r="AM372" s="338"/>
      <c r="AN372" s="338"/>
      <c r="AO372" s="339"/>
      <c r="AP372" s="90"/>
    </row>
    <row r="373" spans="1:42" x14ac:dyDescent="0.25">
      <c r="A373" s="199">
        <v>46</v>
      </c>
      <c r="B373" s="325" t="str">
        <f ca="1">'Т 2'!CO52</f>
        <v xml:space="preserve"> </v>
      </c>
      <c r="C373" s="325"/>
      <c r="D373" s="325"/>
      <c r="E373" s="325"/>
      <c r="F373" s="325"/>
      <c r="G373" s="325"/>
      <c r="H373" s="322" t="str">
        <f ca="1">'Т 2'!CW52</f>
        <v xml:space="preserve"> </v>
      </c>
      <c r="I373" s="324"/>
      <c r="J373" s="337" t="str">
        <f ca="1">'Т 2'!CX52</f>
        <v xml:space="preserve"> </v>
      </c>
      <c r="K373" s="338"/>
      <c r="L373" s="338"/>
      <c r="M373" s="338"/>
      <c r="N373" s="338"/>
      <c r="O373" s="338"/>
      <c r="P373" s="338"/>
      <c r="Q373" s="338"/>
      <c r="R373" s="339"/>
      <c r="S373" s="322" t="str">
        <f ca="1">'Т 2'!CY52</f>
        <v xml:space="preserve"> </v>
      </c>
      <c r="T373" s="324"/>
      <c r="U373" s="337" t="str">
        <f ca="1">'Т 2'!CZ52</f>
        <v xml:space="preserve"> </v>
      </c>
      <c r="V373" s="338"/>
      <c r="W373" s="338"/>
      <c r="X373" s="338"/>
      <c r="Y373" s="338" t="s">
        <v>373</v>
      </c>
      <c r="Z373" s="338"/>
      <c r="AA373" s="338" t="s">
        <v>374</v>
      </c>
      <c r="AB373" s="338"/>
      <c r="AC373" s="339"/>
      <c r="AD373" s="322" t="str">
        <f ca="1">'Т 2'!DA52</f>
        <v xml:space="preserve"> </v>
      </c>
      <c r="AE373" s="324"/>
      <c r="AF373" s="337" t="str">
        <f ca="1">'Т 2'!DB52</f>
        <v xml:space="preserve"> </v>
      </c>
      <c r="AG373" s="338"/>
      <c r="AH373" s="338"/>
      <c r="AI373" s="338"/>
      <c r="AJ373" s="338"/>
      <c r="AK373" s="338"/>
      <c r="AL373" s="338"/>
      <c r="AM373" s="338"/>
      <c r="AN373" s="338"/>
      <c r="AO373" s="339"/>
      <c r="AP373" s="90"/>
    </row>
    <row r="374" spans="1:42" x14ac:dyDescent="0.25">
      <c r="A374" s="199">
        <v>47</v>
      </c>
      <c r="B374" s="325" t="str">
        <f ca="1">'Т 2'!CO53</f>
        <v xml:space="preserve"> </v>
      </c>
      <c r="C374" s="325"/>
      <c r="D374" s="325"/>
      <c r="E374" s="325"/>
      <c r="F374" s="325"/>
      <c r="G374" s="325"/>
      <c r="H374" s="322" t="str">
        <f ca="1">'Т 2'!CW53</f>
        <v xml:space="preserve"> </v>
      </c>
      <c r="I374" s="324"/>
      <c r="J374" s="337" t="str">
        <f ca="1">'Т 2'!CX53</f>
        <v xml:space="preserve"> </v>
      </c>
      <c r="K374" s="338"/>
      <c r="L374" s="338"/>
      <c r="M374" s="338"/>
      <c r="N374" s="338"/>
      <c r="O374" s="338"/>
      <c r="P374" s="338"/>
      <c r="Q374" s="338"/>
      <c r="R374" s="339"/>
      <c r="S374" s="322" t="str">
        <f ca="1">'Т 2'!CY53</f>
        <v xml:space="preserve"> </v>
      </c>
      <c r="T374" s="324"/>
      <c r="U374" s="337" t="str">
        <f ca="1">'Т 2'!CZ53</f>
        <v xml:space="preserve"> </v>
      </c>
      <c r="V374" s="338"/>
      <c r="W374" s="338"/>
      <c r="X374" s="338"/>
      <c r="Y374" s="338" t="s">
        <v>373</v>
      </c>
      <c r="Z374" s="338"/>
      <c r="AA374" s="338" t="s">
        <v>374</v>
      </c>
      <c r="AB374" s="338"/>
      <c r="AC374" s="339"/>
      <c r="AD374" s="322" t="str">
        <f ca="1">'Т 2'!DA53</f>
        <v xml:space="preserve"> </v>
      </c>
      <c r="AE374" s="324"/>
      <c r="AF374" s="337" t="str">
        <f ca="1">'Т 2'!DB53</f>
        <v xml:space="preserve"> </v>
      </c>
      <c r="AG374" s="338"/>
      <c r="AH374" s="338"/>
      <c r="AI374" s="338"/>
      <c r="AJ374" s="338"/>
      <c r="AK374" s="338"/>
      <c r="AL374" s="338"/>
      <c r="AM374" s="338"/>
      <c r="AN374" s="338"/>
      <c r="AO374" s="339"/>
      <c r="AP374" s="90"/>
    </row>
    <row r="375" spans="1:42" x14ac:dyDescent="0.25">
      <c r="A375" s="199">
        <v>48</v>
      </c>
      <c r="B375" s="325" t="str">
        <f ca="1">'Т 2'!CO54</f>
        <v xml:space="preserve"> </v>
      </c>
      <c r="C375" s="325"/>
      <c r="D375" s="325"/>
      <c r="E375" s="325"/>
      <c r="F375" s="325"/>
      <c r="G375" s="325"/>
      <c r="H375" s="322" t="str">
        <f ca="1">'Т 2'!CW54</f>
        <v xml:space="preserve"> </v>
      </c>
      <c r="I375" s="324"/>
      <c r="J375" s="337" t="str">
        <f ca="1">'Т 2'!CX54</f>
        <v xml:space="preserve"> </v>
      </c>
      <c r="K375" s="338"/>
      <c r="L375" s="338"/>
      <c r="M375" s="338"/>
      <c r="N375" s="338"/>
      <c r="O375" s="338"/>
      <c r="P375" s="338"/>
      <c r="Q375" s="338"/>
      <c r="R375" s="339"/>
      <c r="S375" s="322" t="str">
        <f ca="1">'Т 2'!CY54</f>
        <v xml:space="preserve"> </v>
      </c>
      <c r="T375" s="324"/>
      <c r="U375" s="337" t="str">
        <f ca="1">'Т 2'!CZ54</f>
        <v xml:space="preserve"> </v>
      </c>
      <c r="V375" s="338"/>
      <c r="W375" s="338"/>
      <c r="X375" s="338"/>
      <c r="Y375" s="338" t="s">
        <v>373</v>
      </c>
      <c r="Z375" s="338"/>
      <c r="AA375" s="338" t="s">
        <v>374</v>
      </c>
      <c r="AB375" s="338"/>
      <c r="AC375" s="339"/>
      <c r="AD375" s="322" t="str">
        <f ca="1">'Т 2'!DA54</f>
        <v xml:space="preserve"> </v>
      </c>
      <c r="AE375" s="324"/>
      <c r="AF375" s="337" t="str">
        <f ca="1">'Т 2'!DB54</f>
        <v xml:space="preserve"> </v>
      </c>
      <c r="AG375" s="338"/>
      <c r="AH375" s="338"/>
      <c r="AI375" s="338"/>
      <c r="AJ375" s="338"/>
      <c r="AK375" s="338"/>
      <c r="AL375" s="338"/>
      <c r="AM375" s="338"/>
      <c r="AN375" s="338"/>
      <c r="AO375" s="339"/>
      <c r="AP375" s="90"/>
    </row>
    <row r="376" spans="1:42" x14ac:dyDescent="0.25">
      <c r="A376" s="199">
        <v>49</v>
      </c>
      <c r="B376" s="325" t="str">
        <f ca="1">'Т 2'!CO55</f>
        <v xml:space="preserve"> </v>
      </c>
      <c r="C376" s="325"/>
      <c r="D376" s="325"/>
      <c r="E376" s="325"/>
      <c r="F376" s="325"/>
      <c r="G376" s="325"/>
      <c r="H376" s="322" t="str">
        <f ca="1">'Т 2'!CW55</f>
        <v xml:space="preserve"> </v>
      </c>
      <c r="I376" s="324"/>
      <c r="J376" s="337" t="str">
        <f ca="1">'Т 2'!CX55</f>
        <v xml:space="preserve"> </v>
      </c>
      <c r="K376" s="338"/>
      <c r="L376" s="338"/>
      <c r="M376" s="338"/>
      <c r="N376" s="338"/>
      <c r="O376" s="338"/>
      <c r="P376" s="338"/>
      <c r="Q376" s="338"/>
      <c r="R376" s="339"/>
      <c r="S376" s="322" t="str">
        <f ca="1">'Т 2'!CY55</f>
        <v xml:space="preserve"> </v>
      </c>
      <c r="T376" s="324"/>
      <c r="U376" s="337" t="str">
        <f ca="1">'Т 2'!CZ55</f>
        <v xml:space="preserve"> </v>
      </c>
      <c r="V376" s="338"/>
      <c r="W376" s="338"/>
      <c r="X376" s="338"/>
      <c r="Y376" s="338" t="s">
        <v>373</v>
      </c>
      <c r="Z376" s="338"/>
      <c r="AA376" s="338" t="s">
        <v>374</v>
      </c>
      <c r="AB376" s="338"/>
      <c r="AC376" s="339"/>
      <c r="AD376" s="322" t="str">
        <f ca="1">'Т 2'!DA55</f>
        <v xml:space="preserve"> </v>
      </c>
      <c r="AE376" s="324"/>
      <c r="AF376" s="337" t="str">
        <f ca="1">'Т 2'!DB55</f>
        <v xml:space="preserve"> </v>
      </c>
      <c r="AG376" s="338"/>
      <c r="AH376" s="338"/>
      <c r="AI376" s="338"/>
      <c r="AJ376" s="338"/>
      <c r="AK376" s="338"/>
      <c r="AL376" s="338"/>
      <c r="AM376" s="338"/>
      <c r="AN376" s="338"/>
      <c r="AO376" s="339"/>
      <c r="AP376" s="90"/>
    </row>
    <row r="377" spans="1:42" x14ac:dyDescent="0.25">
      <c r="A377" s="199">
        <v>50</v>
      </c>
      <c r="B377" s="325" t="str">
        <f ca="1">'Т 2'!CO56</f>
        <v xml:space="preserve"> </v>
      </c>
      <c r="C377" s="325"/>
      <c r="D377" s="325"/>
      <c r="E377" s="325"/>
      <c r="F377" s="325"/>
      <c r="G377" s="325"/>
      <c r="H377" s="322" t="str">
        <f ca="1">'Т 2'!CW56</f>
        <v xml:space="preserve"> </v>
      </c>
      <c r="I377" s="324"/>
      <c r="J377" s="337" t="str">
        <f ca="1">'Т 2'!CX56</f>
        <v xml:space="preserve"> </v>
      </c>
      <c r="K377" s="338"/>
      <c r="L377" s="338"/>
      <c r="M377" s="338"/>
      <c r="N377" s="338"/>
      <c r="O377" s="338"/>
      <c r="P377" s="338"/>
      <c r="Q377" s="338"/>
      <c r="R377" s="339"/>
      <c r="S377" s="322" t="str">
        <f ca="1">'Т 2'!CY56</f>
        <v xml:space="preserve"> </v>
      </c>
      <c r="T377" s="324"/>
      <c r="U377" s="337" t="str">
        <f ca="1">'Т 2'!CZ56</f>
        <v xml:space="preserve"> </v>
      </c>
      <c r="V377" s="338"/>
      <c r="W377" s="338"/>
      <c r="X377" s="338"/>
      <c r="Y377" s="338" t="s">
        <v>373</v>
      </c>
      <c r="Z377" s="338"/>
      <c r="AA377" s="338" t="s">
        <v>374</v>
      </c>
      <c r="AB377" s="338"/>
      <c r="AC377" s="339"/>
      <c r="AD377" s="322" t="str">
        <f ca="1">'Т 2'!DA56</f>
        <v xml:space="preserve"> </v>
      </c>
      <c r="AE377" s="324"/>
      <c r="AF377" s="337" t="str">
        <f ca="1">'Т 2'!DB56</f>
        <v xml:space="preserve"> </v>
      </c>
      <c r="AG377" s="338"/>
      <c r="AH377" s="338"/>
      <c r="AI377" s="338"/>
      <c r="AJ377" s="338"/>
      <c r="AK377" s="338"/>
      <c r="AL377" s="338"/>
      <c r="AM377" s="338"/>
      <c r="AN377" s="338"/>
      <c r="AO377" s="339"/>
      <c r="AP377" s="90"/>
    </row>
    <row r="378" spans="1:42" x14ac:dyDescent="0.25">
      <c r="A378" s="197"/>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6"/>
      <c r="AO378" s="6"/>
    </row>
    <row r="379" spans="1:42" ht="28.5" customHeight="1" x14ac:dyDescent="0.25">
      <c r="A379" s="121" t="s">
        <v>125</v>
      </c>
      <c r="B379" s="340" t="s">
        <v>742</v>
      </c>
      <c r="C379" s="340"/>
      <c r="D379" s="340"/>
      <c r="E379" s="340"/>
      <c r="F379" s="340"/>
      <c r="G379" s="340"/>
      <c r="H379" s="340"/>
      <c r="I379" s="340"/>
      <c r="J379" s="340"/>
      <c r="K379" s="340"/>
      <c r="L379" s="340"/>
      <c r="M379" s="340"/>
      <c r="N379" s="340"/>
      <c r="O379" s="340"/>
      <c r="P379" s="340"/>
      <c r="Q379" s="340"/>
      <c r="R379" s="340"/>
      <c r="S379" s="340"/>
      <c r="T379" s="340"/>
      <c r="U379" s="340"/>
      <c r="V379" s="340"/>
      <c r="W379" s="340"/>
      <c r="X379" s="340"/>
      <c r="Y379" s="340"/>
      <c r="Z379" s="340"/>
      <c r="AA379" s="340"/>
      <c r="AB379" s="340"/>
      <c r="AC379" s="340"/>
      <c r="AD379" s="340"/>
      <c r="AE379" s="340"/>
      <c r="AF379" s="340"/>
      <c r="AG379" s="340"/>
      <c r="AH379" s="340"/>
      <c r="AI379" s="340"/>
      <c r="AJ379" s="340"/>
      <c r="AK379" s="340"/>
      <c r="AL379" s="340"/>
      <c r="AM379" s="340"/>
      <c r="AN379" s="340"/>
      <c r="AO379" s="340"/>
    </row>
    <row r="380" spans="1:42" ht="54" customHeight="1" x14ac:dyDescent="0.25">
      <c r="A380" s="121" t="s">
        <v>126</v>
      </c>
      <c r="B380" s="340" t="s">
        <v>675</v>
      </c>
      <c r="C380" s="340"/>
      <c r="D380" s="340"/>
      <c r="E380" s="340"/>
      <c r="F380" s="340"/>
      <c r="G380" s="340"/>
      <c r="H380" s="340"/>
      <c r="I380" s="340"/>
      <c r="J380" s="340"/>
      <c r="K380" s="340"/>
      <c r="L380" s="340"/>
      <c r="M380" s="340"/>
      <c r="N380" s="340"/>
      <c r="O380" s="340"/>
      <c r="P380" s="340"/>
      <c r="Q380" s="340"/>
      <c r="R380" s="340"/>
      <c r="S380" s="340"/>
      <c r="T380" s="340"/>
      <c r="U380" s="340"/>
      <c r="V380" s="340"/>
      <c r="W380" s="340"/>
      <c r="X380" s="340"/>
      <c r="Y380" s="340"/>
      <c r="Z380" s="340"/>
      <c r="AA380" s="340"/>
      <c r="AB380" s="340"/>
      <c r="AC380" s="340"/>
      <c r="AD380" s="340"/>
      <c r="AE380" s="340"/>
      <c r="AF380" s="340"/>
      <c r="AG380" s="340"/>
      <c r="AH380" s="340"/>
      <c r="AI380" s="340"/>
      <c r="AJ380" s="340"/>
      <c r="AK380" s="340"/>
      <c r="AL380" s="340"/>
      <c r="AM380" s="340"/>
      <c r="AN380" s="340"/>
      <c r="AO380" s="340"/>
    </row>
    <row r="381" spans="1:42" ht="188.45" customHeight="1" x14ac:dyDescent="0.25">
      <c r="A381" s="121" t="s">
        <v>180</v>
      </c>
      <c r="B381" s="340" t="s">
        <v>743</v>
      </c>
      <c r="C381" s="340"/>
      <c r="D381" s="340"/>
      <c r="E381" s="340"/>
      <c r="F381" s="340"/>
      <c r="G381" s="340"/>
      <c r="H381" s="340"/>
      <c r="I381" s="340"/>
      <c r="J381" s="340"/>
      <c r="K381" s="340"/>
      <c r="L381" s="340"/>
      <c r="M381" s="340"/>
      <c r="N381" s="340"/>
      <c r="O381" s="340"/>
      <c r="P381" s="340"/>
      <c r="Q381" s="340"/>
      <c r="R381" s="340"/>
      <c r="S381" s="340"/>
      <c r="T381" s="340"/>
      <c r="U381" s="340"/>
      <c r="V381" s="340"/>
      <c r="W381" s="340"/>
      <c r="X381" s="340"/>
      <c r="Y381" s="340"/>
      <c r="Z381" s="340"/>
      <c r="AA381" s="340"/>
      <c r="AB381" s="340"/>
      <c r="AC381" s="340"/>
      <c r="AD381" s="340"/>
      <c r="AE381" s="340"/>
      <c r="AF381" s="340"/>
      <c r="AG381" s="340"/>
      <c r="AH381" s="340"/>
      <c r="AI381" s="340"/>
      <c r="AJ381" s="340"/>
      <c r="AK381" s="340"/>
      <c r="AL381" s="340"/>
      <c r="AM381" s="340"/>
      <c r="AN381" s="340"/>
      <c r="AO381" s="340"/>
    </row>
    <row r="382" spans="1:42" x14ac:dyDescent="0.25">
      <c r="A382" s="331" t="s">
        <v>122</v>
      </c>
      <c r="B382" s="332" t="s">
        <v>438</v>
      </c>
      <c r="C382" s="332"/>
      <c r="D382" s="332"/>
      <c r="E382" s="332"/>
      <c r="F382" s="332"/>
      <c r="G382" s="332"/>
      <c r="H382" s="333" t="s">
        <v>375</v>
      </c>
      <c r="I382" s="333"/>
      <c r="J382" s="333"/>
      <c r="K382" s="333"/>
      <c r="L382" s="333"/>
      <c r="M382" s="333"/>
      <c r="N382" s="333"/>
      <c r="O382" s="333"/>
      <c r="P382" s="333"/>
      <c r="Q382" s="333"/>
      <c r="R382" s="333"/>
      <c r="S382" s="333"/>
      <c r="T382" s="333"/>
      <c r="U382" s="333"/>
      <c r="V382" s="333"/>
      <c r="W382" s="333"/>
      <c r="X382" s="333"/>
      <c r="Y382" s="333"/>
      <c r="Z382" s="333"/>
      <c r="AA382" s="333"/>
      <c r="AB382" s="333"/>
      <c r="AC382" s="333"/>
      <c r="AD382" s="333"/>
      <c r="AE382" s="333"/>
      <c r="AF382" s="333"/>
      <c r="AG382" s="333"/>
      <c r="AH382" s="333"/>
      <c r="AI382" s="333"/>
      <c r="AJ382" s="333"/>
      <c r="AK382" s="333"/>
      <c r="AL382" s="333"/>
      <c r="AM382" s="333"/>
      <c r="AN382" s="333"/>
      <c r="AO382" s="333"/>
      <c r="AP382" s="93"/>
    </row>
    <row r="383" spans="1:42" ht="15" customHeight="1" x14ac:dyDescent="0.25">
      <c r="A383" s="331"/>
      <c r="B383" s="332"/>
      <c r="C383" s="332"/>
      <c r="D383" s="332"/>
      <c r="E383" s="332"/>
      <c r="F383" s="332"/>
      <c r="G383" s="332"/>
      <c r="H383" s="334" t="s">
        <v>441</v>
      </c>
      <c r="I383" s="335"/>
      <c r="J383" s="335"/>
      <c r="K383" s="335"/>
      <c r="L383" s="335"/>
      <c r="M383" s="335"/>
      <c r="N383" s="335"/>
      <c r="O383" s="335"/>
      <c r="P383" s="335"/>
      <c r="Q383" s="335"/>
      <c r="R383" s="336"/>
      <c r="S383" s="334" t="s">
        <v>407</v>
      </c>
      <c r="T383" s="335"/>
      <c r="U383" s="335"/>
      <c r="V383" s="335"/>
      <c r="W383" s="335"/>
      <c r="X383" s="335"/>
      <c r="Y383" s="335"/>
      <c r="Z383" s="335"/>
      <c r="AA383" s="335"/>
      <c r="AB383" s="335"/>
      <c r="AC383" s="336"/>
      <c r="AD383" s="341" t="s">
        <v>442</v>
      </c>
      <c r="AE383" s="342"/>
      <c r="AF383" s="342"/>
      <c r="AG383" s="342"/>
      <c r="AH383" s="342"/>
      <c r="AI383" s="342"/>
      <c r="AJ383" s="342"/>
      <c r="AK383" s="342"/>
      <c r="AL383" s="342"/>
      <c r="AM383" s="342"/>
      <c r="AN383" s="342"/>
      <c r="AO383" s="343"/>
      <c r="AP383" s="90"/>
    </row>
    <row r="384" spans="1:42" ht="45" customHeight="1" x14ac:dyDescent="0.25">
      <c r="A384" s="331"/>
      <c r="B384" s="332"/>
      <c r="C384" s="332"/>
      <c r="D384" s="332"/>
      <c r="E384" s="332"/>
      <c r="F384" s="332"/>
      <c r="G384" s="332"/>
      <c r="H384" s="328" t="s">
        <v>372</v>
      </c>
      <c r="I384" s="330"/>
      <c r="J384" s="328" t="s">
        <v>390</v>
      </c>
      <c r="K384" s="329"/>
      <c r="L384" s="329"/>
      <c r="M384" s="329"/>
      <c r="N384" s="329"/>
      <c r="O384" s="329"/>
      <c r="P384" s="329"/>
      <c r="Q384" s="329"/>
      <c r="R384" s="330"/>
      <c r="S384" s="328" t="s">
        <v>372</v>
      </c>
      <c r="T384" s="330"/>
      <c r="U384" s="328" t="s">
        <v>390</v>
      </c>
      <c r="V384" s="329"/>
      <c r="W384" s="329"/>
      <c r="X384" s="329"/>
      <c r="Y384" s="329"/>
      <c r="Z384" s="329"/>
      <c r="AA384" s="329"/>
      <c r="AB384" s="329"/>
      <c r="AC384" s="330"/>
      <c r="AD384" s="328" t="s">
        <v>372</v>
      </c>
      <c r="AE384" s="330"/>
      <c r="AF384" s="328" t="s">
        <v>390</v>
      </c>
      <c r="AG384" s="329"/>
      <c r="AH384" s="329"/>
      <c r="AI384" s="329"/>
      <c r="AJ384" s="329"/>
      <c r="AK384" s="329"/>
      <c r="AL384" s="329"/>
      <c r="AM384" s="329"/>
      <c r="AN384" s="329"/>
      <c r="AO384" s="330"/>
      <c r="AP384" s="90"/>
    </row>
    <row r="385" spans="1:42" x14ac:dyDescent="0.25">
      <c r="A385" s="199">
        <v>1</v>
      </c>
      <c r="B385" s="325" t="str">
        <f ca="1">'Т 2'!CO7</f>
        <v xml:space="preserve"> </v>
      </c>
      <c r="C385" s="325"/>
      <c r="D385" s="325"/>
      <c r="E385" s="325"/>
      <c r="F385" s="325"/>
      <c r="G385" s="325"/>
      <c r="H385" s="322" t="str">
        <f ca="1">'Т 2'!DC7</f>
        <v xml:space="preserve"> </v>
      </c>
      <c r="I385" s="324"/>
      <c r="J385" s="337" t="str">
        <f ca="1">'Т 2'!DD7</f>
        <v xml:space="preserve"> </v>
      </c>
      <c r="K385" s="338"/>
      <c r="L385" s="338"/>
      <c r="M385" s="338"/>
      <c r="N385" s="338"/>
      <c r="O385" s="338"/>
      <c r="P385" s="338"/>
      <c r="Q385" s="338"/>
      <c r="R385" s="339"/>
      <c r="S385" s="322" t="str">
        <f ca="1">'Т 2'!DE7</f>
        <v xml:space="preserve"> </v>
      </c>
      <c r="T385" s="324"/>
      <c r="U385" s="337" t="str">
        <f ca="1">'Т 2'!DF7</f>
        <v xml:space="preserve"> </v>
      </c>
      <c r="V385" s="338"/>
      <c r="W385" s="338"/>
      <c r="X385" s="338"/>
      <c r="Y385" s="338" t="s">
        <v>373</v>
      </c>
      <c r="Z385" s="338"/>
      <c r="AA385" s="338" t="s">
        <v>374</v>
      </c>
      <c r="AB385" s="338"/>
      <c r="AC385" s="339"/>
      <c r="AD385" s="322" t="str">
        <f ca="1">'Т 2'!DG7</f>
        <v xml:space="preserve"> </v>
      </c>
      <c r="AE385" s="324"/>
      <c r="AF385" s="337" t="str">
        <f ca="1">'Т 2'!DH7</f>
        <v xml:space="preserve"> </v>
      </c>
      <c r="AG385" s="338"/>
      <c r="AH385" s="338"/>
      <c r="AI385" s="338"/>
      <c r="AJ385" s="338"/>
      <c r="AK385" s="338"/>
      <c r="AL385" s="338"/>
      <c r="AM385" s="338"/>
      <c r="AN385" s="338"/>
      <c r="AO385" s="339"/>
      <c r="AP385" s="90"/>
    </row>
    <row r="386" spans="1:42" x14ac:dyDescent="0.25">
      <c r="A386" s="199">
        <v>2</v>
      </c>
      <c r="B386" s="325" t="str">
        <f ca="1">'Т 2'!CO8</f>
        <v xml:space="preserve"> </v>
      </c>
      <c r="C386" s="325"/>
      <c r="D386" s="325"/>
      <c r="E386" s="325"/>
      <c r="F386" s="325"/>
      <c r="G386" s="325"/>
      <c r="H386" s="322" t="str">
        <f ca="1">'Т 2'!DC8</f>
        <v xml:space="preserve"> </v>
      </c>
      <c r="I386" s="324"/>
      <c r="J386" s="337" t="str">
        <f ca="1">'Т 2'!DD8</f>
        <v xml:space="preserve"> </v>
      </c>
      <c r="K386" s="338"/>
      <c r="L386" s="338"/>
      <c r="M386" s="338"/>
      <c r="N386" s="338"/>
      <c r="O386" s="338"/>
      <c r="P386" s="338"/>
      <c r="Q386" s="338"/>
      <c r="R386" s="339"/>
      <c r="S386" s="322" t="str">
        <f ca="1">'Т 2'!DE8</f>
        <v xml:space="preserve"> </v>
      </c>
      <c r="T386" s="324"/>
      <c r="U386" s="337" t="str">
        <f ca="1">'Т 2'!DF8</f>
        <v xml:space="preserve"> </v>
      </c>
      <c r="V386" s="338"/>
      <c r="W386" s="338"/>
      <c r="X386" s="338"/>
      <c r="Y386" s="338" t="s">
        <v>373</v>
      </c>
      <c r="Z386" s="338"/>
      <c r="AA386" s="338" t="s">
        <v>374</v>
      </c>
      <c r="AB386" s="338"/>
      <c r="AC386" s="339"/>
      <c r="AD386" s="322" t="str">
        <f ca="1">'Т 2'!DG8</f>
        <v xml:space="preserve"> </v>
      </c>
      <c r="AE386" s="324"/>
      <c r="AF386" s="337" t="str">
        <f ca="1">'Т 2'!DH8</f>
        <v xml:space="preserve"> </v>
      </c>
      <c r="AG386" s="338"/>
      <c r="AH386" s="338"/>
      <c r="AI386" s="338"/>
      <c r="AJ386" s="338"/>
      <c r="AK386" s="338"/>
      <c r="AL386" s="338"/>
      <c r="AM386" s="338"/>
      <c r="AN386" s="338"/>
      <c r="AO386" s="339"/>
      <c r="AP386" s="90"/>
    </row>
    <row r="387" spans="1:42" x14ac:dyDescent="0.25">
      <c r="A387" s="199">
        <v>3</v>
      </c>
      <c r="B387" s="325" t="str">
        <f ca="1">'Т 2'!CO9</f>
        <v xml:space="preserve"> </v>
      </c>
      <c r="C387" s="325"/>
      <c r="D387" s="325"/>
      <c r="E387" s="325"/>
      <c r="F387" s="325"/>
      <c r="G387" s="325"/>
      <c r="H387" s="322" t="str">
        <f ca="1">'Т 2'!DC9</f>
        <v xml:space="preserve"> </v>
      </c>
      <c r="I387" s="324"/>
      <c r="J387" s="337" t="str">
        <f ca="1">'Т 2'!DD9</f>
        <v xml:space="preserve"> </v>
      </c>
      <c r="K387" s="338"/>
      <c r="L387" s="338"/>
      <c r="M387" s="338"/>
      <c r="N387" s="338"/>
      <c r="O387" s="338"/>
      <c r="P387" s="338"/>
      <c r="Q387" s="338"/>
      <c r="R387" s="339"/>
      <c r="S387" s="322" t="str">
        <f ca="1">'Т 2'!DE9</f>
        <v xml:space="preserve"> </v>
      </c>
      <c r="T387" s="324"/>
      <c r="U387" s="337" t="str">
        <f ca="1">'Т 2'!DF9</f>
        <v xml:space="preserve"> </v>
      </c>
      <c r="V387" s="338"/>
      <c r="W387" s="338"/>
      <c r="X387" s="338"/>
      <c r="Y387" s="338" t="s">
        <v>373</v>
      </c>
      <c r="Z387" s="338"/>
      <c r="AA387" s="338" t="s">
        <v>374</v>
      </c>
      <c r="AB387" s="338"/>
      <c r="AC387" s="339"/>
      <c r="AD387" s="322" t="str">
        <f ca="1">'Т 2'!DG9</f>
        <v xml:space="preserve"> </v>
      </c>
      <c r="AE387" s="324"/>
      <c r="AF387" s="337" t="str">
        <f ca="1">'Т 2'!DH9</f>
        <v xml:space="preserve"> </v>
      </c>
      <c r="AG387" s="338"/>
      <c r="AH387" s="338"/>
      <c r="AI387" s="338"/>
      <c r="AJ387" s="338"/>
      <c r="AK387" s="338"/>
      <c r="AL387" s="338"/>
      <c r="AM387" s="338"/>
      <c r="AN387" s="338"/>
      <c r="AO387" s="339"/>
      <c r="AP387" s="90"/>
    </row>
    <row r="388" spans="1:42" x14ac:dyDescent="0.25">
      <c r="A388" s="199">
        <v>4</v>
      </c>
      <c r="B388" s="325" t="str">
        <f ca="1">'Т 2'!CO10</f>
        <v xml:space="preserve"> </v>
      </c>
      <c r="C388" s="325"/>
      <c r="D388" s="325"/>
      <c r="E388" s="325"/>
      <c r="F388" s="325"/>
      <c r="G388" s="325"/>
      <c r="H388" s="322" t="str">
        <f ca="1">'Т 2'!DC10</f>
        <v xml:space="preserve"> </v>
      </c>
      <c r="I388" s="324"/>
      <c r="J388" s="337" t="str">
        <f ca="1">'Т 2'!DD10</f>
        <v xml:space="preserve"> </v>
      </c>
      <c r="K388" s="338"/>
      <c r="L388" s="338"/>
      <c r="M388" s="338"/>
      <c r="N388" s="338"/>
      <c r="O388" s="338"/>
      <c r="P388" s="338"/>
      <c r="Q388" s="338"/>
      <c r="R388" s="339"/>
      <c r="S388" s="322" t="str">
        <f ca="1">'Т 2'!DE10</f>
        <v xml:space="preserve"> </v>
      </c>
      <c r="T388" s="324"/>
      <c r="U388" s="337" t="str">
        <f ca="1">'Т 2'!DF10</f>
        <v xml:space="preserve"> </v>
      </c>
      <c r="V388" s="338"/>
      <c r="W388" s="338"/>
      <c r="X388" s="338"/>
      <c r="Y388" s="338" t="s">
        <v>373</v>
      </c>
      <c r="Z388" s="338"/>
      <c r="AA388" s="338" t="s">
        <v>374</v>
      </c>
      <c r="AB388" s="338"/>
      <c r="AC388" s="339"/>
      <c r="AD388" s="322" t="str">
        <f ca="1">'Т 2'!DG10</f>
        <v xml:space="preserve"> </v>
      </c>
      <c r="AE388" s="324"/>
      <c r="AF388" s="337" t="str">
        <f ca="1">'Т 2'!DH10</f>
        <v xml:space="preserve"> </v>
      </c>
      <c r="AG388" s="338"/>
      <c r="AH388" s="338"/>
      <c r="AI388" s="338"/>
      <c r="AJ388" s="338"/>
      <c r="AK388" s="338"/>
      <c r="AL388" s="338"/>
      <c r="AM388" s="338"/>
      <c r="AN388" s="338"/>
      <c r="AO388" s="339"/>
      <c r="AP388" s="90"/>
    </row>
    <row r="389" spans="1:42" x14ac:dyDescent="0.25">
      <c r="A389" s="199">
        <v>5</v>
      </c>
      <c r="B389" s="325" t="str">
        <f ca="1">'Т 2'!CO11</f>
        <v xml:space="preserve"> </v>
      </c>
      <c r="C389" s="325"/>
      <c r="D389" s="325"/>
      <c r="E389" s="325"/>
      <c r="F389" s="325"/>
      <c r="G389" s="325"/>
      <c r="H389" s="322" t="str">
        <f ca="1">'Т 2'!DC11</f>
        <v xml:space="preserve"> </v>
      </c>
      <c r="I389" s="324"/>
      <c r="J389" s="337" t="str">
        <f ca="1">'Т 2'!DD11</f>
        <v xml:space="preserve"> </v>
      </c>
      <c r="K389" s="338"/>
      <c r="L389" s="338"/>
      <c r="M389" s="338"/>
      <c r="N389" s="338"/>
      <c r="O389" s="338"/>
      <c r="P389" s="338"/>
      <c r="Q389" s="338"/>
      <c r="R389" s="339"/>
      <c r="S389" s="322" t="str">
        <f ca="1">'Т 2'!DE11</f>
        <v xml:space="preserve"> </v>
      </c>
      <c r="T389" s="324"/>
      <c r="U389" s="337" t="str">
        <f ca="1">'Т 2'!DF11</f>
        <v xml:space="preserve"> </v>
      </c>
      <c r="V389" s="338"/>
      <c r="W389" s="338"/>
      <c r="X389" s="338"/>
      <c r="Y389" s="338" t="s">
        <v>373</v>
      </c>
      <c r="Z389" s="338"/>
      <c r="AA389" s="338" t="s">
        <v>374</v>
      </c>
      <c r="AB389" s="338"/>
      <c r="AC389" s="339"/>
      <c r="AD389" s="322" t="str">
        <f ca="1">'Т 2'!DG11</f>
        <v xml:space="preserve"> </v>
      </c>
      <c r="AE389" s="324"/>
      <c r="AF389" s="337" t="str">
        <f ca="1">'Т 2'!DH11</f>
        <v xml:space="preserve"> </v>
      </c>
      <c r="AG389" s="338"/>
      <c r="AH389" s="338"/>
      <c r="AI389" s="338"/>
      <c r="AJ389" s="338"/>
      <c r="AK389" s="338"/>
      <c r="AL389" s="338"/>
      <c r="AM389" s="338"/>
      <c r="AN389" s="338"/>
      <c r="AO389" s="339"/>
      <c r="AP389" s="90"/>
    </row>
    <row r="390" spans="1:42" x14ac:dyDescent="0.25">
      <c r="A390" s="199">
        <v>6</v>
      </c>
      <c r="B390" s="325" t="str">
        <f ca="1">'Т 2'!CO12</f>
        <v xml:space="preserve"> </v>
      </c>
      <c r="C390" s="325"/>
      <c r="D390" s="325"/>
      <c r="E390" s="325"/>
      <c r="F390" s="325"/>
      <c r="G390" s="325"/>
      <c r="H390" s="322" t="str">
        <f ca="1">'Т 2'!DC12</f>
        <v xml:space="preserve"> </v>
      </c>
      <c r="I390" s="324"/>
      <c r="J390" s="337" t="str">
        <f ca="1">'Т 2'!DD12</f>
        <v xml:space="preserve"> </v>
      </c>
      <c r="K390" s="338"/>
      <c r="L390" s="338"/>
      <c r="M390" s="338"/>
      <c r="N390" s="338"/>
      <c r="O390" s="338"/>
      <c r="P390" s="338"/>
      <c r="Q390" s="338"/>
      <c r="R390" s="339"/>
      <c r="S390" s="322" t="str">
        <f ca="1">'Т 2'!DE12</f>
        <v xml:space="preserve"> </v>
      </c>
      <c r="T390" s="324"/>
      <c r="U390" s="337" t="str">
        <f ca="1">'Т 2'!DF12</f>
        <v xml:space="preserve"> </v>
      </c>
      <c r="V390" s="338"/>
      <c r="W390" s="338"/>
      <c r="X390" s="338"/>
      <c r="Y390" s="338" t="s">
        <v>373</v>
      </c>
      <c r="Z390" s="338"/>
      <c r="AA390" s="338" t="s">
        <v>374</v>
      </c>
      <c r="AB390" s="338"/>
      <c r="AC390" s="339"/>
      <c r="AD390" s="322" t="str">
        <f ca="1">'Т 2'!DG12</f>
        <v xml:space="preserve"> </v>
      </c>
      <c r="AE390" s="324"/>
      <c r="AF390" s="337" t="str">
        <f ca="1">'Т 2'!DH12</f>
        <v xml:space="preserve"> </v>
      </c>
      <c r="AG390" s="338"/>
      <c r="AH390" s="338"/>
      <c r="AI390" s="338"/>
      <c r="AJ390" s="338"/>
      <c r="AK390" s="338"/>
      <c r="AL390" s="338"/>
      <c r="AM390" s="338"/>
      <c r="AN390" s="338"/>
      <c r="AO390" s="339"/>
      <c r="AP390" s="90"/>
    </row>
    <row r="391" spans="1:42" x14ac:dyDescent="0.25">
      <c r="A391" s="199">
        <v>7</v>
      </c>
      <c r="B391" s="325" t="str">
        <f ca="1">'Т 2'!CO13</f>
        <v xml:space="preserve"> </v>
      </c>
      <c r="C391" s="325"/>
      <c r="D391" s="325"/>
      <c r="E391" s="325"/>
      <c r="F391" s="325"/>
      <c r="G391" s="325"/>
      <c r="H391" s="322" t="str">
        <f ca="1">'Т 2'!DC13</f>
        <v xml:space="preserve"> </v>
      </c>
      <c r="I391" s="324"/>
      <c r="J391" s="337" t="str">
        <f ca="1">'Т 2'!DD13</f>
        <v xml:space="preserve"> </v>
      </c>
      <c r="K391" s="338"/>
      <c r="L391" s="338"/>
      <c r="M391" s="338"/>
      <c r="N391" s="338"/>
      <c r="O391" s="338"/>
      <c r="P391" s="338"/>
      <c r="Q391" s="338"/>
      <c r="R391" s="339"/>
      <c r="S391" s="322" t="str">
        <f ca="1">'Т 2'!DE13</f>
        <v xml:space="preserve"> </v>
      </c>
      <c r="T391" s="324"/>
      <c r="U391" s="337" t="str">
        <f ca="1">'Т 2'!DF13</f>
        <v xml:space="preserve"> </v>
      </c>
      <c r="V391" s="338"/>
      <c r="W391" s="338"/>
      <c r="X391" s="338"/>
      <c r="Y391" s="338" t="s">
        <v>373</v>
      </c>
      <c r="Z391" s="338"/>
      <c r="AA391" s="338" t="s">
        <v>374</v>
      </c>
      <c r="AB391" s="338"/>
      <c r="AC391" s="339"/>
      <c r="AD391" s="322" t="str">
        <f ca="1">'Т 2'!DG13</f>
        <v xml:space="preserve"> </v>
      </c>
      <c r="AE391" s="324"/>
      <c r="AF391" s="337" t="str">
        <f ca="1">'Т 2'!DH13</f>
        <v xml:space="preserve"> </v>
      </c>
      <c r="AG391" s="338"/>
      <c r="AH391" s="338"/>
      <c r="AI391" s="338"/>
      <c r="AJ391" s="338"/>
      <c r="AK391" s="338"/>
      <c r="AL391" s="338"/>
      <c r="AM391" s="338"/>
      <c r="AN391" s="338"/>
      <c r="AO391" s="339"/>
      <c r="AP391" s="90"/>
    </row>
    <row r="392" spans="1:42" x14ac:dyDescent="0.25">
      <c r="A392" s="199">
        <v>8</v>
      </c>
      <c r="B392" s="325" t="str">
        <f ca="1">'Т 2'!CO14</f>
        <v xml:space="preserve"> </v>
      </c>
      <c r="C392" s="325"/>
      <c r="D392" s="325"/>
      <c r="E392" s="325"/>
      <c r="F392" s="325"/>
      <c r="G392" s="325"/>
      <c r="H392" s="322" t="str">
        <f ca="1">'Т 2'!DC14</f>
        <v xml:space="preserve"> </v>
      </c>
      <c r="I392" s="324"/>
      <c r="J392" s="337" t="str">
        <f ca="1">'Т 2'!DD14</f>
        <v xml:space="preserve"> </v>
      </c>
      <c r="K392" s="338"/>
      <c r="L392" s="338"/>
      <c r="M392" s="338"/>
      <c r="N392" s="338"/>
      <c r="O392" s="338"/>
      <c r="P392" s="338"/>
      <c r="Q392" s="338"/>
      <c r="R392" s="339"/>
      <c r="S392" s="322" t="str">
        <f ca="1">'Т 2'!DE14</f>
        <v xml:space="preserve"> </v>
      </c>
      <c r="T392" s="324"/>
      <c r="U392" s="337" t="str">
        <f ca="1">'Т 2'!DF14</f>
        <v xml:space="preserve"> </v>
      </c>
      <c r="V392" s="338"/>
      <c r="W392" s="338"/>
      <c r="X392" s="338"/>
      <c r="Y392" s="338" t="s">
        <v>373</v>
      </c>
      <c r="Z392" s="338"/>
      <c r="AA392" s="338" t="s">
        <v>374</v>
      </c>
      <c r="AB392" s="338"/>
      <c r="AC392" s="339"/>
      <c r="AD392" s="322" t="str">
        <f ca="1">'Т 2'!DG14</f>
        <v xml:space="preserve"> </v>
      </c>
      <c r="AE392" s="324"/>
      <c r="AF392" s="337" t="str">
        <f ca="1">'Т 2'!DH14</f>
        <v xml:space="preserve"> </v>
      </c>
      <c r="AG392" s="338"/>
      <c r="AH392" s="338"/>
      <c r="AI392" s="338"/>
      <c r="AJ392" s="338"/>
      <c r="AK392" s="338"/>
      <c r="AL392" s="338"/>
      <c r="AM392" s="338"/>
      <c r="AN392" s="338"/>
      <c r="AO392" s="339"/>
      <c r="AP392" s="90"/>
    </row>
    <row r="393" spans="1:42" x14ac:dyDescent="0.25">
      <c r="A393" s="199">
        <v>9</v>
      </c>
      <c r="B393" s="325" t="str">
        <f ca="1">'Т 2'!CO15</f>
        <v xml:space="preserve"> </v>
      </c>
      <c r="C393" s="325"/>
      <c r="D393" s="325"/>
      <c r="E393" s="325"/>
      <c r="F393" s="325"/>
      <c r="G393" s="325"/>
      <c r="H393" s="322" t="str">
        <f ca="1">'Т 2'!DC15</f>
        <v xml:space="preserve"> </v>
      </c>
      <c r="I393" s="324"/>
      <c r="J393" s="337" t="str">
        <f ca="1">'Т 2'!DD15</f>
        <v xml:space="preserve"> </v>
      </c>
      <c r="K393" s="338"/>
      <c r="L393" s="338"/>
      <c r="M393" s="338"/>
      <c r="N393" s="338"/>
      <c r="O393" s="338"/>
      <c r="P393" s="338"/>
      <c r="Q393" s="338"/>
      <c r="R393" s="339"/>
      <c r="S393" s="322" t="str">
        <f ca="1">'Т 2'!DE15</f>
        <v xml:space="preserve"> </v>
      </c>
      <c r="T393" s="324"/>
      <c r="U393" s="337" t="str">
        <f ca="1">'Т 2'!DF15</f>
        <v xml:space="preserve"> </v>
      </c>
      <c r="V393" s="338"/>
      <c r="W393" s="338"/>
      <c r="X393" s="338"/>
      <c r="Y393" s="338" t="s">
        <v>373</v>
      </c>
      <c r="Z393" s="338"/>
      <c r="AA393" s="338" t="s">
        <v>374</v>
      </c>
      <c r="AB393" s="338"/>
      <c r="AC393" s="339"/>
      <c r="AD393" s="322" t="str">
        <f ca="1">'Т 2'!DG15</f>
        <v xml:space="preserve"> </v>
      </c>
      <c r="AE393" s="324"/>
      <c r="AF393" s="337" t="str">
        <f ca="1">'Т 2'!DH15</f>
        <v xml:space="preserve"> </v>
      </c>
      <c r="AG393" s="338"/>
      <c r="AH393" s="338"/>
      <c r="AI393" s="338"/>
      <c r="AJ393" s="338"/>
      <c r="AK393" s="338"/>
      <c r="AL393" s="338"/>
      <c r="AM393" s="338"/>
      <c r="AN393" s="338"/>
      <c r="AO393" s="339"/>
      <c r="AP393" s="90"/>
    </row>
    <row r="394" spans="1:42" x14ac:dyDescent="0.25">
      <c r="A394" s="199">
        <v>10</v>
      </c>
      <c r="B394" s="325" t="str">
        <f ca="1">'Т 2'!CO16</f>
        <v xml:space="preserve"> </v>
      </c>
      <c r="C394" s="325"/>
      <c r="D394" s="325"/>
      <c r="E394" s="325"/>
      <c r="F394" s="325"/>
      <c r="G394" s="325"/>
      <c r="H394" s="322" t="str">
        <f ca="1">'Т 2'!DC16</f>
        <v xml:space="preserve"> </v>
      </c>
      <c r="I394" s="324"/>
      <c r="J394" s="337" t="str">
        <f ca="1">'Т 2'!DD16</f>
        <v xml:space="preserve"> </v>
      </c>
      <c r="K394" s="338"/>
      <c r="L394" s="338"/>
      <c r="M394" s="338"/>
      <c r="N394" s="338"/>
      <c r="O394" s="338"/>
      <c r="P394" s="338"/>
      <c r="Q394" s="338"/>
      <c r="R394" s="339"/>
      <c r="S394" s="322" t="str">
        <f ca="1">'Т 2'!DE16</f>
        <v xml:space="preserve"> </v>
      </c>
      <c r="T394" s="324"/>
      <c r="U394" s="337" t="str">
        <f ca="1">'Т 2'!DF16</f>
        <v xml:space="preserve"> </v>
      </c>
      <c r="V394" s="338"/>
      <c r="W394" s="338"/>
      <c r="X394" s="338"/>
      <c r="Y394" s="338" t="s">
        <v>373</v>
      </c>
      <c r="Z394" s="338"/>
      <c r="AA394" s="338" t="s">
        <v>374</v>
      </c>
      <c r="AB394" s="338"/>
      <c r="AC394" s="339"/>
      <c r="AD394" s="322" t="str">
        <f ca="1">'Т 2'!DG16</f>
        <v xml:space="preserve"> </v>
      </c>
      <c r="AE394" s="324"/>
      <c r="AF394" s="337" t="str">
        <f ca="1">'Т 2'!DH16</f>
        <v xml:space="preserve"> </v>
      </c>
      <c r="AG394" s="338"/>
      <c r="AH394" s="338"/>
      <c r="AI394" s="338"/>
      <c r="AJ394" s="338"/>
      <c r="AK394" s="338"/>
      <c r="AL394" s="338"/>
      <c r="AM394" s="338"/>
      <c r="AN394" s="338"/>
      <c r="AO394" s="339"/>
      <c r="AP394" s="90"/>
    </row>
    <row r="395" spans="1:42" x14ac:dyDescent="0.25">
      <c r="A395" s="199">
        <v>11</v>
      </c>
      <c r="B395" s="325" t="str">
        <f ca="1">'Т 2'!CO17</f>
        <v xml:space="preserve"> </v>
      </c>
      <c r="C395" s="325"/>
      <c r="D395" s="325"/>
      <c r="E395" s="325"/>
      <c r="F395" s="325"/>
      <c r="G395" s="325"/>
      <c r="H395" s="322" t="str">
        <f ca="1">'Т 2'!DC17</f>
        <v xml:space="preserve"> </v>
      </c>
      <c r="I395" s="324"/>
      <c r="J395" s="337" t="str">
        <f ca="1">'Т 2'!DD17</f>
        <v xml:space="preserve"> </v>
      </c>
      <c r="K395" s="338"/>
      <c r="L395" s="338"/>
      <c r="M395" s="338"/>
      <c r="N395" s="338"/>
      <c r="O395" s="338"/>
      <c r="P395" s="338"/>
      <c r="Q395" s="338"/>
      <c r="R395" s="339"/>
      <c r="S395" s="322" t="str">
        <f ca="1">'Т 2'!DE17</f>
        <v xml:space="preserve"> </v>
      </c>
      <c r="T395" s="324"/>
      <c r="U395" s="337" t="str">
        <f ca="1">'Т 2'!DF17</f>
        <v xml:space="preserve"> </v>
      </c>
      <c r="V395" s="338"/>
      <c r="W395" s="338"/>
      <c r="X395" s="338"/>
      <c r="Y395" s="338" t="s">
        <v>373</v>
      </c>
      <c r="Z395" s="338"/>
      <c r="AA395" s="338" t="s">
        <v>374</v>
      </c>
      <c r="AB395" s="338"/>
      <c r="AC395" s="339"/>
      <c r="AD395" s="322" t="str">
        <f ca="1">'Т 2'!DG17</f>
        <v xml:space="preserve"> </v>
      </c>
      <c r="AE395" s="324"/>
      <c r="AF395" s="337" t="str">
        <f ca="1">'Т 2'!DH17</f>
        <v xml:space="preserve"> </v>
      </c>
      <c r="AG395" s="338"/>
      <c r="AH395" s="338"/>
      <c r="AI395" s="338"/>
      <c r="AJ395" s="338"/>
      <c r="AK395" s="338"/>
      <c r="AL395" s="338"/>
      <c r="AM395" s="338"/>
      <c r="AN395" s="338"/>
      <c r="AO395" s="339"/>
      <c r="AP395" s="90"/>
    </row>
    <row r="396" spans="1:42" x14ac:dyDescent="0.25">
      <c r="A396" s="199">
        <v>12</v>
      </c>
      <c r="B396" s="325" t="str">
        <f ca="1">'Т 2'!CO18</f>
        <v xml:space="preserve"> </v>
      </c>
      <c r="C396" s="325"/>
      <c r="D396" s="325"/>
      <c r="E396" s="325"/>
      <c r="F396" s="325"/>
      <c r="G396" s="325"/>
      <c r="H396" s="322" t="str">
        <f ca="1">'Т 2'!DC18</f>
        <v xml:space="preserve"> </v>
      </c>
      <c r="I396" s="324"/>
      <c r="J396" s="337" t="str">
        <f ca="1">'Т 2'!DD18</f>
        <v xml:space="preserve"> </v>
      </c>
      <c r="K396" s="338"/>
      <c r="L396" s="338"/>
      <c r="M396" s="338"/>
      <c r="N396" s="338"/>
      <c r="O396" s="338"/>
      <c r="P396" s="338"/>
      <c r="Q396" s="338"/>
      <c r="R396" s="339"/>
      <c r="S396" s="322" t="str">
        <f ca="1">'Т 2'!DE18</f>
        <v xml:space="preserve"> </v>
      </c>
      <c r="T396" s="324"/>
      <c r="U396" s="337" t="str">
        <f ca="1">'Т 2'!DF18</f>
        <v xml:space="preserve"> </v>
      </c>
      <c r="V396" s="338"/>
      <c r="W396" s="338"/>
      <c r="X396" s="338"/>
      <c r="Y396" s="338" t="s">
        <v>373</v>
      </c>
      <c r="Z396" s="338"/>
      <c r="AA396" s="338" t="s">
        <v>374</v>
      </c>
      <c r="AB396" s="338"/>
      <c r="AC396" s="339"/>
      <c r="AD396" s="322" t="str">
        <f ca="1">'Т 2'!DG18</f>
        <v xml:space="preserve"> </v>
      </c>
      <c r="AE396" s="324"/>
      <c r="AF396" s="337" t="str">
        <f ca="1">'Т 2'!DH18</f>
        <v xml:space="preserve"> </v>
      </c>
      <c r="AG396" s="338"/>
      <c r="AH396" s="338"/>
      <c r="AI396" s="338"/>
      <c r="AJ396" s="338"/>
      <c r="AK396" s="338"/>
      <c r="AL396" s="338"/>
      <c r="AM396" s="338"/>
      <c r="AN396" s="338"/>
      <c r="AO396" s="339"/>
      <c r="AP396" s="90"/>
    </row>
    <row r="397" spans="1:42" x14ac:dyDescent="0.25">
      <c r="A397" s="199">
        <v>13</v>
      </c>
      <c r="B397" s="325" t="str">
        <f ca="1">'Т 2'!CO19</f>
        <v xml:space="preserve"> </v>
      </c>
      <c r="C397" s="325"/>
      <c r="D397" s="325"/>
      <c r="E397" s="325"/>
      <c r="F397" s="325"/>
      <c r="G397" s="325"/>
      <c r="H397" s="322" t="str">
        <f ca="1">'Т 2'!DC19</f>
        <v xml:space="preserve"> </v>
      </c>
      <c r="I397" s="324"/>
      <c r="J397" s="337" t="str">
        <f ca="1">'Т 2'!DD19</f>
        <v xml:space="preserve"> </v>
      </c>
      <c r="K397" s="338"/>
      <c r="L397" s="338"/>
      <c r="M397" s="338"/>
      <c r="N397" s="338"/>
      <c r="O397" s="338"/>
      <c r="P397" s="338"/>
      <c r="Q397" s="338"/>
      <c r="R397" s="339"/>
      <c r="S397" s="322" t="str">
        <f ca="1">'Т 2'!DE19</f>
        <v xml:space="preserve"> </v>
      </c>
      <c r="T397" s="324"/>
      <c r="U397" s="337" t="str">
        <f ca="1">'Т 2'!DF19</f>
        <v xml:space="preserve"> </v>
      </c>
      <c r="V397" s="338"/>
      <c r="W397" s="338"/>
      <c r="X397" s="338"/>
      <c r="Y397" s="338" t="s">
        <v>373</v>
      </c>
      <c r="Z397" s="338"/>
      <c r="AA397" s="338" t="s">
        <v>374</v>
      </c>
      <c r="AB397" s="338"/>
      <c r="AC397" s="339"/>
      <c r="AD397" s="322" t="str">
        <f ca="1">'Т 2'!DG19</f>
        <v xml:space="preserve"> </v>
      </c>
      <c r="AE397" s="324"/>
      <c r="AF397" s="337" t="str">
        <f ca="1">'Т 2'!DH19</f>
        <v xml:space="preserve"> </v>
      </c>
      <c r="AG397" s="338"/>
      <c r="AH397" s="338"/>
      <c r="AI397" s="338"/>
      <c r="AJ397" s="338"/>
      <c r="AK397" s="338"/>
      <c r="AL397" s="338"/>
      <c r="AM397" s="338"/>
      <c r="AN397" s="338"/>
      <c r="AO397" s="339"/>
      <c r="AP397" s="90"/>
    </row>
    <row r="398" spans="1:42" x14ac:dyDescent="0.25">
      <c r="A398" s="199">
        <v>14</v>
      </c>
      <c r="B398" s="325" t="str">
        <f ca="1">'Т 2'!CO20</f>
        <v xml:space="preserve"> </v>
      </c>
      <c r="C398" s="325"/>
      <c r="D398" s="325"/>
      <c r="E398" s="325"/>
      <c r="F398" s="325"/>
      <c r="G398" s="325"/>
      <c r="H398" s="322" t="str">
        <f ca="1">'Т 2'!DC20</f>
        <v xml:space="preserve"> </v>
      </c>
      <c r="I398" s="324"/>
      <c r="J398" s="337" t="str">
        <f ca="1">'Т 2'!DD20</f>
        <v xml:space="preserve"> </v>
      </c>
      <c r="K398" s="338"/>
      <c r="L398" s="338"/>
      <c r="M398" s="338"/>
      <c r="N398" s="338"/>
      <c r="O398" s="338"/>
      <c r="P398" s="338"/>
      <c r="Q398" s="338"/>
      <c r="R398" s="339"/>
      <c r="S398" s="322" t="str">
        <f ca="1">'Т 2'!DE20</f>
        <v xml:space="preserve"> </v>
      </c>
      <c r="T398" s="324"/>
      <c r="U398" s="337" t="str">
        <f ca="1">'Т 2'!DF20</f>
        <v xml:space="preserve"> </v>
      </c>
      <c r="V398" s="338"/>
      <c r="W398" s="338"/>
      <c r="X398" s="338"/>
      <c r="Y398" s="338" t="s">
        <v>373</v>
      </c>
      <c r="Z398" s="338"/>
      <c r="AA398" s="338" t="s">
        <v>374</v>
      </c>
      <c r="AB398" s="338"/>
      <c r="AC398" s="339"/>
      <c r="AD398" s="322" t="str">
        <f ca="1">'Т 2'!DG20</f>
        <v xml:space="preserve"> </v>
      </c>
      <c r="AE398" s="324"/>
      <c r="AF398" s="337" t="str">
        <f ca="1">'Т 2'!DH20</f>
        <v xml:space="preserve"> </v>
      </c>
      <c r="AG398" s="338"/>
      <c r="AH398" s="338"/>
      <c r="AI398" s="338"/>
      <c r="AJ398" s="338"/>
      <c r="AK398" s="338"/>
      <c r="AL398" s="338"/>
      <c r="AM398" s="338"/>
      <c r="AN398" s="338"/>
      <c r="AO398" s="339"/>
      <c r="AP398" s="90"/>
    </row>
    <row r="399" spans="1:42" x14ac:dyDescent="0.25">
      <c r="A399" s="199">
        <v>15</v>
      </c>
      <c r="B399" s="325" t="str">
        <f ca="1">'Т 2'!CO21</f>
        <v xml:space="preserve"> </v>
      </c>
      <c r="C399" s="325"/>
      <c r="D399" s="325"/>
      <c r="E399" s="325"/>
      <c r="F399" s="325"/>
      <c r="G399" s="325"/>
      <c r="H399" s="322" t="str">
        <f ca="1">'Т 2'!DC21</f>
        <v xml:space="preserve"> </v>
      </c>
      <c r="I399" s="324"/>
      <c r="J399" s="337" t="str">
        <f ca="1">'Т 2'!DD21</f>
        <v xml:space="preserve"> </v>
      </c>
      <c r="K399" s="338"/>
      <c r="L399" s="338"/>
      <c r="M399" s="338"/>
      <c r="N399" s="338"/>
      <c r="O399" s="338"/>
      <c r="P399" s="338"/>
      <c r="Q399" s="338"/>
      <c r="R399" s="339"/>
      <c r="S399" s="322" t="str">
        <f ca="1">'Т 2'!DE21</f>
        <v xml:space="preserve"> </v>
      </c>
      <c r="T399" s="324"/>
      <c r="U399" s="337" t="str">
        <f ca="1">'Т 2'!DF21</f>
        <v xml:space="preserve"> </v>
      </c>
      <c r="V399" s="338"/>
      <c r="W399" s="338"/>
      <c r="X399" s="338"/>
      <c r="Y399" s="338" t="s">
        <v>373</v>
      </c>
      <c r="Z399" s="338"/>
      <c r="AA399" s="338" t="s">
        <v>374</v>
      </c>
      <c r="AB399" s="338"/>
      <c r="AC399" s="339"/>
      <c r="AD399" s="322" t="str">
        <f ca="1">'Т 2'!DG21</f>
        <v xml:space="preserve"> </v>
      </c>
      <c r="AE399" s="324"/>
      <c r="AF399" s="337" t="str">
        <f ca="1">'Т 2'!DH21</f>
        <v xml:space="preserve"> </v>
      </c>
      <c r="AG399" s="338"/>
      <c r="AH399" s="338"/>
      <c r="AI399" s="338"/>
      <c r="AJ399" s="338"/>
      <c r="AK399" s="338"/>
      <c r="AL399" s="338"/>
      <c r="AM399" s="338"/>
      <c r="AN399" s="338"/>
      <c r="AO399" s="339"/>
      <c r="AP399" s="90"/>
    </row>
    <row r="400" spans="1:42" x14ac:dyDescent="0.25">
      <c r="A400" s="199">
        <v>16</v>
      </c>
      <c r="B400" s="325" t="str">
        <f ca="1">'Т 2'!CO22</f>
        <v xml:space="preserve"> </v>
      </c>
      <c r="C400" s="325"/>
      <c r="D400" s="325"/>
      <c r="E400" s="325"/>
      <c r="F400" s="325"/>
      <c r="G400" s="325"/>
      <c r="H400" s="322" t="str">
        <f ca="1">'Т 2'!DC22</f>
        <v xml:space="preserve"> </v>
      </c>
      <c r="I400" s="324"/>
      <c r="J400" s="337" t="str">
        <f ca="1">'Т 2'!DD22</f>
        <v xml:space="preserve"> </v>
      </c>
      <c r="K400" s="338"/>
      <c r="L400" s="338"/>
      <c r="M400" s="338"/>
      <c r="N400" s="338"/>
      <c r="O400" s="338"/>
      <c r="P400" s="338"/>
      <c r="Q400" s="338"/>
      <c r="R400" s="339"/>
      <c r="S400" s="322" t="str">
        <f ca="1">'Т 2'!DE22</f>
        <v xml:space="preserve"> </v>
      </c>
      <c r="T400" s="324"/>
      <c r="U400" s="337" t="str">
        <f ca="1">'Т 2'!DF22</f>
        <v xml:space="preserve"> </v>
      </c>
      <c r="V400" s="338"/>
      <c r="W400" s="338"/>
      <c r="X400" s="338"/>
      <c r="Y400" s="338" t="s">
        <v>373</v>
      </c>
      <c r="Z400" s="338"/>
      <c r="AA400" s="338" t="s">
        <v>374</v>
      </c>
      <c r="AB400" s="338"/>
      <c r="AC400" s="339"/>
      <c r="AD400" s="322" t="str">
        <f ca="1">'Т 2'!DG22</f>
        <v xml:space="preserve"> </v>
      </c>
      <c r="AE400" s="324"/>
      <c r="AF400" s="337" t="str">
        <f ca="1">'Т 2'!DH22</f>
        <v xml:space="preserve"> </v>
      </c>
      <c r="AG400" s="338"/>
      <c r="AH400" s="338"/>
      <c r="AI400" s="338"/>
      <c r="AJ400" s="338"/>
      <c r="AK400" s="338"/>
      <c r="AL400" s="338"/>
      <c r="AM400" s="338"/>
      <c r="AN400" s="338"/>
      <c r="AO400" s="339"/>
      <c r="AP400" s="90"/>
    </row>
    <row r="401" spans="1:42" x14ac:dyDescent="0.25">
      <c r="A401" s="199">
        <v>17</v>
      </c>
      <c r="B401" s="325" t="str">
        <f ca="1">'Т 2'!CO23</f>
        <v xml:space="preserve"> </v>
      </c>
      <c r="C401" s="325"/>
      <c r="D401" s="325"/>
      <c r="E401" s="325"/>
      <c r="F401" s="325"/>
      <c r="G401" s="325"/>
      <c r="H401" s="322" t="str">
        <f ca="1">'Т 2'!DC23</f>
        <v xml:space="preserve"> </v>
      </c>
      <c r="I401" s="324"/>
      <c r="J401" s="337" t="str">
        <f ca="1">'Т 2'!DD23</f>
        <v xml:space="preserve"> </v>
      </c>
      <c r="K401" s="338"/>
      <c r="L401" s="338"/>
      <c r="M401" s="338"/>
      <c r="N401" s="338"/>
      <c r="O401" s="338"/>
      <c r="P401" s="338"/>
      <c r="Q401" s="338"/>
      <c r="R401" s="339"/>
      <c r="S401" s="322" t="str">
        <f ca="1">'Т 2'!DE23</f>
        <v xml:space="preserve"> </v>
      </c>
      <c r="T401" s="324"/>
      <c r="U401" s="337" t="str">
        <f ca="1">'Т 2'!DF23</f>
        <v xml:space="preserve"> </v>
      </c>
      <c r="V401" s="338"/>
      <c r="W401" s="338"/>
      <c r="X401" s="338"/>
      <c r="Y401" s="338" t="s">
        <v>373</v>
      </c>
      <c r="Z401" s="338"/>
      <c r="AA401" s="338" t="s">
        <v>374</v>
      </c>
      <c r="AB401" s="338"/>
      <c r="AC401" s="339"/>
      <c r="AD401" s="322" t="str">
        <f ca="1">'Т 2'!DG23</f>
        <v xml:space="preserve"> </v>
      </c>
      <c r="AE401" s="324"/>
      <c r="AF401" s="337" t="str">
        <f ca="1">'Т 2'!DH23</f>
        <v xml:space="preserve"> </v>
      </c>
      <c r="AG401" s="338"/>
      <c r="AH401" s="338"/>
      <c r="AI401" s="338"/>
      <c r="AJ401" s="338"/>
      <c r="AK401" s="338"/>
      <c r="AL401" s="338"/>
      <c r="AM401" s="338"/>
      <c r="AN401" s="338"/>
      <c r="AO401" s="339"/>
      <c r="AP401" s="90"/>
    </row>
    <row r="402" spans="1:42" x14ac:dyDescent="0.25">
      <c r="A402" s="199">
        <v>18</v>
      </c>
      <c r="B402" s="325" t="str">
        <f ca="1">'Т 2'!CO24</f>
        <v xml:space="preserve"> </v>
      </c>
      <c r="C402" s="325"/>
      <c r="D402" s="325"/>
      <c r="E402" s="325"/>
      <c r="F402" s="325"/>
      <c r="G402" s="325"/>
      <c r="H402" s="322" t="str">
        <f ca="1">'Т 2'!DC24</f>
        <v xml:space="preserve"> </v>
      </c>
      <c r="I402" s="324"/>
      <c r="J402" s="337" t="str">
        <f ca="1">'Т 2'!DD24</f>
        <v xml:space="preserve"> </v>
      </c>
      <c r="K402" s="338"/>
      <c r="L402" s="338"/>
      <c r="M402" s="338"/>
      <c r="N402" s="338"/>
      <c r="O402" s="338"/>
      <c r="P402" s="338"/>
      <c r="Q402" s="338"/>
      <c r="R402" s="339"/>
      <c r="S402" s="322" t="str">
        <f ca="1">'Т 2'!DE24</f>
        <v xml:space="preserve"> </v>
      </c>
      <c r="T402" s="324"/>
      <c r="U402" s="337" t="str">
        <f ca="1">'Т 2'!DF24</f>
        <v xml:space="preserve"> </v>
      </c>
      <c r="V402" s="338"/>
      <c r="W402" s="338"/>
      <c r="X402" s="338"/>
      <c r="Y402" s="338" t="s">
        <v>373</v>
      </c>
      <c r="Z402" s="338"/>
      <c r="AA402" s="338" t="s">
        <v>374</v>
      </c>
      <c r="AB402" s="338"/>
      <c r="AC402" s="339"/>
      <c r="AD402" s="322" t="str">
        <f ca="1">'Т 2'!DG24</f>
        <v xml:space="preserve"> </v>
      </c>
      <c r="AE402" s="324"/>
      <c r="AF402" s="337" t="str">
        <f ca="1">'Т 2'!DH24</f>
        <v xml:space="preserve"> </v>
      </c>
      <c r="AG402" s="338"/>
      <c r="AH402" s="338"/>
      <c r="AI402" s="338"/>
      <c r="AJ402" s="338"/>
      <c r="AK402" s="338"/>
      <c r="AL402" s="338"/>
      <c r="AM402" s="338"/>
      <c r="AN402" s="338"/>
      <c r="AO402" s="339"/>
      <c r="AP402" s="90"/>
    </row>
    <row r="403" spans="1:42" x14ac:dyDescent="0.25">
      <c r="A403" s="199">
        <v>19</v>
      </c>
      <c r="B403" s="325" t="str">
        <f ca="1">'Т 2'!CO25</f>
        <v xml:space="preserve"> </v>
      </c>
      <c r="C403" s="325"/>
      <c r="D403" s="325"/>
      <c r="E403" s="325"/>
      <c r="F403" s="325"/>
      <c r="G403" s="325"/>
      <c r="H403" s="322" t="str">
        <f ca="1">'Т 2'!DC25</f>
        <v xml:space="preserve"> </v>
      </c>
      <c r="I403" s="324"/>
      <c r="J403" s="337" t="str">
        <f ca="1">'Т 2'!DD25</f>
        <v xml:space="preserve"> </v>
      </c>
      <c r="K403" s="338"/>
      <c r="L403" s="338"/>
      <c r="M403" s="338"/>
      <c r="N403" s="338"/>
      <c r="O403" s="338"/>
      <c r="P403" s="338"/>
      <c r="Q403" s="338"/>
      <c r="R403" s="339"/>
      <c r="S403" s="322" t="str">
        <f ca="1">'Т 2'!DE25</f>
        <v xml:space="preserve"> </v>
      </c>
      <c r="T403" s="324"/>
      <c r="U403" s="337" t="str">
        <f ca="1">'Т 2'!DF25</f>
        <v xml:space="preserve"> </v>
      </c>
      <c r="V403" s="338"/>
      <c r="W403" s="338"/>
      <c r="X403" s="338"/>
      <c r="Y403" s="338" t="s">
        <v>373</v>
      </c>
      <c r="Z403" s="338"/>
      <c r="AA403" s="338" t="s">
        <v>374</v>
      </c>
      <c r="AB403" s="338"/>
      <c r="AC403" s="339"/>
      <c r="AD403" s="322" t="str">
        <f ca="1">'Т 2'!DG25</f>
        <v xml:space="preserve"> </v>
      </c>
      <c r="AE403" s="324"/>
      <c r="AF403" s="337" t="str">
        <f ca="1">'Т 2'!DH25</f>
        <v xml:space="preserve"> </v>
      </c>
      <c r="AG403" s="338"/>
      <c r="AH403" s="338"/>
      <c r="AI403" s="338"/>
      <c r="AJ403" s="338"/>
      <c r="AK403" s="338"/>
      <c r="AL403" s="338"/>
      <c r="AM403" s="338"/>
      <c r="AN403" s="338"/>
      <c r="AO403" s="339"/>
      <c r="AP403" s="90"/>
    </row>
    <row r="404" spans="1:42" x14ac:dyDescent="0.25">
      <c r="A404" s="199">
        <v>20</v>
      </c>
      <c r="B404" s="325" t="str">
        <f ca="1">'Т 2'!CO26</f>
        <v xml:space="preserve"> </v>
      </c>
      <c r="C404" s="325"/>
      <c r="D404" s="325"/>
      <c r="E404" s="325"/>
      <c r="F404" s="325"/>
      <c r="G404" s="325"/>
      <c r="H404" s="322" t="str">
        <f ca="1">'Т 2'!DC26</f>
        <v xml:space="preserve"> </v>
      </c>
      <c r="I404" s="324"/>
      <c r="J404" s="337" t="str">
        <f ca="1">'Т 2'!DD26</f>
        <v xml:space="preserve"> </v>
      </c>
      <c r="K404" s="338"/>
      <c r="L404" s="338"/>
      <c r="M404" s="338"/>
      <c r="N404" s="338"/>
      <c r="O404" s="338"/>
      <c r="P404" s="338"/>
      <c r="Q404" s="338"/>
      <c r="R404" s="339"/>
      <c r="S404" s="322" t="str">
        <f ca="1">'Т 2'!DE26</f>
        <v xml:space="preserve"> </v>
      </c>
      <c r="T404" s="324"/>
      <c r="U404" s="337" t="str">
        <f ca="1">'Т 2'!DF26</f>
        <v xml:space="preserve"> </v>
      </c>
      <c r="V404" s="338"/>
      <c r="W404" s="338"/>
      <c r="X404" s="338"/>
      <c r="Y404" s="338" t="s">
        <v>373</v>
      </c>
      <c r="Z404" s="338"/>
      <c r="AA404" s="338" t="s">
        <v>374</v>
      </c>
      <c r="AB404" s="338"/>
      <c r="AC404" s="339"/>
      <c r="AD404" s="322" t="str">
        <f ca="1">'Т 2'!DG26</f>
        <v xml:space="preserve"> </v>
      </c>
      <c r="AE404" s="324"/>
      <c r="AF404" s="337" t="str">
        <f ca="1">'Т 2'!DH26</f>
        <v xml:space="preserve"> </v>
      </c>
      <c r="AG404" s="338"/>
      <c r="AH404" s="338"/>
      <c r="AI404" s="338"/>
      <c r="AJ404" s="338"/>
      <c r="AK404" s="338"/>
      <c r="AL404" s="338"/>
      <c r="AM404" s="338"/>
      <c r="AN404" s="338"/>
      <c r="AO404" s="339"/>
      <c r="AP404" s="90"/>
    </row>
    <row r="405" spans="1:42" x14ac:dyDescent="0.25">
      <c r="A405" s="199">
        <v>21</v>
      </c>
      <c r="B405" s="325" t="str">
        <f ca="1">'Т 2'!CO27</f>
        <v xml:space="preserve"> </v>
      </c>
      <c r="C405" s="325"/>
      <c r="D405" s="325"/>
      <c r="E405" s="325"/>
      <c r="F405" s="325"/>
      <c r="G405" s="325"/>
      <c r="H405" s="322" t="str">
        <f ca="1">'Т 2'!DC27</f>
        <v xml:space="preserve"> </v>
      </c>
      <c r="I405" s="324"/>
      <c r="J405" s="337" t="str">
        <f ca="1">'Т 2'!DD27</f>
        <v xml:space="preserve"> </v>
      </c>
      <c r="K405" s="338"/>
      <c r="L405" s="338"/>
      <c r="M405" s="338"/>
      <c r="N405" s="338"/>
      <c r="O405" s="338"/>
      <c r="P405" s="338"/>
      <c r="Q405" s="338"/>
      <c r="R405" s="339"/>
      <c r="S405" s="322" t="str">
        <f ca="1">'Т 2'!DE27</f>
        <v xml:space="preserve"> </v>
      </c>
      <c r="T405" s="324"/>
      <c r="U405" s="337" t="str">
        <f ca="1">'Т 2'!DF27</f>
        <v xml:space="preserve"> </v>
      </c>
      <c r="V405" s="338"/>
      <c r="W405" s="338"/>
      <c r="X405" s="338"/>
      <c r="Y405" s="338" t="s">
        <v>373</v>
      </c>
      <c r="Z405" s="338"/>
      <c r="AA405" s="338" t="s">
        <v>374</v>
      </c>
      <c r="AB405" s="338"/>
      <c r="AC405" s="339"/>
      <c r="AD405" s="322" t="str">
        <f ca="1">'Т 2'!DG27</f>
        <v xml:space="preserve"> </v>
      </c>
      <c r="AE405" s="324"/>
      <c r="AF405" s="337" t="str">
        <f ca="1">'Т 2'!DH27</f>
        <v xml:space="preserve"> </v>
      </c>
      <c r="AG405" s="338"/>
      <c r="AH405" s="338"/>
      <c r="AI405" s="338"/>
      <c r="AJ405" s="338"/>
      <c r="AK405" s="338"/>
      <c r="AL405" s="338"/>
      <c r="AM405" s="338"/>
      <c r="AN405" s="338"/>
      <c r="AO405" s="339"/>
      <c r="AP405" s="90"/>
    </row>
    <row r="406" spans="1:42" x14ac:dyDescent="0.25">
      <c r="A406" s="199">
        <v>22</v>
      </c>
      <c r="B406" s="325" t="str">
        <f ca="1">'Т 2'!CO28</f>
        <v xml:space="preserve"> </v>
      </c>
      <c r="C406" s="325"/>
      <c r="D406" s="325"/>
      <c r="E406" s="325"/>
      <c r="F406" s="325"/>
      <c r="G406" s="325"/>
      <c r="H406" s="322" t="str">
        <f ca="1">'Т 2'!DC28</f>
        <v xml:space="preserve"> </v>
      </c>
      <c r="I406" s="324"/>
      <c r="J406" s="337" t="str">
        <f ca="1">'Т 2'!DD28</f>
        <v xml:space="preserve"> </v>
      </c>
      <c r="K406" s="338"/>
      <c r="L406" s="338"/>
      <c r="M406" s="338"/>
      <c r="N406" s="338"/>
      <c r="O406" s="338"/>
      <c r="P406" s="338"/>
      <c r="Q406" s="338"/>
      <c r="R406" s="339"/>
      <c r="S406" s="322" t="str">
        <f ca="1">'Т 2'!DE28</f>
        <v xml:space="preserve"> </v>
      </c>
      <c r="T406" s="324"/>
      <c r="U406" s="337" t="str">
        <f ca="1">'Т 2'!DF28</f>
        <v xml:space="preserve"> </v>
      </c>
      <c r="V406" s="338"/>
      <c r="W406" s="338"/>
      <c r="X406" s="338"/>
      <c r="Y406" s="338" t="s">
        <v>373</v>
      </c>
      <c r="Z406" s="338"/>
      <c r="AA406" s="338" t="s">
        <v>374</v>
      </c>
      <c r="AB406" s="338"/>
      <c r="AC406" s="339"/>
      <c r="AD406" s="322" t="str">
        <f ca="1">'Т 2'!DG28</f>
        <v xml:space="preserve"> </v>
      </c>
      <c r="AE406" s="324"/>
      <c r="AF406" s="337" t="str">
        <f ca="1">'Т 2'!DH28</f>
        <v xml:space="preserve"> </v>
      </c>
      <c r="AG406" s="338"/>
      <c r="AH406" s="338"/>
      <c r="AI406" s="338"/>
      <c r="AJ406" s="338"/>
      <c r="AK406" s="338"/>
      <c r="AL406" s="338"/>
      <c r="AM406" s="338"/>
      <c r="AN406" s="338"/>
      <c r="AO406" s="339"/>
      <c r="AP406" s="90"/>
    </row>
    <row r="407" spans="1:42" x14ac:dyDescent="0.25">
      <c r="A407" s="199">
        <v>23</v>
      </c>
      <c r="B407" s="325" t="str">
        <f ca="1">'Т 2'!CO29</f>
        <v xml:space="preserve"> </v>
      </c>
      <c r="C407" s="325"/>
      <c r="D407" s="325"/>
      <c r="E407" s="325"/>
      <c r="F407" s="325"/>
      <c r="G407" s="325"/>
      <c r="H407" s="322" t="str">
        <f ca="1">'Т 2'!DC29</f>
        <v xml:space="preserve"> </v>
      </c>
      <c r="I407" s="324"/>
      <c r="J407" s="337" t="str">
        <f ca="1">'Т 2'!DD29</f>
        <v xml:space="preserve"> </v>
      </c>
      <c r="K407" s="338"/>
      <c r="L407" s="338"/>
      <c r="M407" s="338"/>
      <c r="N407" s="338"/>
      <c r="O407" s="338"/>
      <c r="P407" s="338"/>
      <c r="Q407" s="338"/>
      <c r="R407" s="339"/>
      <c r="S407" s="322" t="str">
        <f ca="1">'Т 2'!DE29</f>
        <v xml:space="preserve"> </v>
      </c>
      <c r="T407" s="324"/>
      <c r="U407" s="337" t="str">
        <f ca="1">'Т 2'!DF29</f>
        <v xml:space="preserve"> </v>
      </c>
      <c r="V407" s="338"/>
      <c r="W407" s="338"/>
      <c r="X407" s="338"/>
      <c r="Y407" s="338" t="s">
        <v>373</v>
      </c>
      <c r="Z407" s="338"/>
      <c r="AA407" s="338" t="s">
        <v>374</v>
      </c>
      <c r="AB407" s="338"/>
      <c r="AC407" s="339"/>
      <c r="AD407" s="322" t="str">
        <f ca="1">'Т 2'!DG29</f>
        <v xml:space="preserve"> </v>
      </c>
      <c r="AE407" s="324"/>
      <c r="AF407" s="337" t="str">
        <f ca="1">'Т 2'!DH29</f>
        <v xml:space="preserve"> </v>
      </c>
      <c r="AG407" s="338"/>
      <c r="AH407" s="338"/>
      <c r="AI407" s="338"/>
      <c r="AJ407" s="338"/>
      <c r="AK407" s="338"/>
      <c r="AL407" s="338"/>
      <c r="AM407" s="338"/>
      <c r="AN407" s="338"/>
      <c r="AO407" s="339"/>
      <c r="AP407" s="90"/>
    </row>
    <row r="408" spans="1:42" x14ac:dyDescent="0.25">
      <c r="A408" s="199">
        <v>24</v>
      </c>
      <c r="B408" s="325" t="str">
        <f ca="1">'Т 2'!CO30</f>
        <v xml:space="preserve"> </v>
      </c>
      <c r="C408" s="325"/>
      <c r="D408" s="325"/>
      <c r="E408" s="325"/>
      <c r="F408" s="325"/>
      <c r="G408" s="325"/>
      <c r="H408" s="322" t="str">
        <f ca="1">'Т 2'!DC30</f>
        <v xml:space="preserve"> </v>
      </c>
      <c r="I408" s="324"/>
      <c r="J408" s="337" t="str">
        <f ca="1">'Т 2'!DD30</f>
        <v xml:space="preserve"> </v>
      </c>
      <c r="K408" s="338"/>
      <c r="L408" s="338"/>
      <c r="M408" s="338"/>
      <c r="N408" s="338"/>
      <c r="O408" s="338"/>
      <c r="P408" s="338"/>
      <c r="Q408" s="338"/>
      <c r="R408" s="339"/>
      <c r="S408" s="322" t="str">
        <f ca="1">'Т 2'!DE30</f>
        <v xml:space="preserve"> </v>
      </c>
      <c r="T408" s="324"/>
      <c r="U408" s="337" t="str">
        <f ca="1">'Т 2'!DF30</f>
        <v xml:space="preserve"> </v>
      </c>
      <c r="V408" s="338"/>
      <c r="W408" s="338"/>
      <c r="X408" s="338"/>
      <c r="Y408" s="338" t="s">
        <v>373</v>
      </c>
      <c r="Z408" s="338"/>
      <c r="AA408" s="338" t="s">
        <v>374</v>
      </c>
      <c r="AB408" s="338"/>
      <c r="AC408" s="339"/>
      <c r="AD408" s="322" t="str">
        <f ca="1">'Т 2'!DG30</f>
        <v xml:space="preserve"> </v>
      </c>
      <c r="AE408" s="324"/>
      <c r="AF408" s="337" t="str">
        <f ca="1">'Т 2'!DH30</f>
        <v xml:space="preserve"> </v>
      </c>
      <c r="AG408" s="338"/>
      <c r="AH408" s="338"/>
      <c r="AI408" s="338"/>
      <c r="AJ408" s="338"/>
      <c r="AK408" s="338"/>
      <c r="AL408" s="338"/>
      <c r="AM408" s="338"/>
      <c r="AN408" s="338"/>
      <c r="AO408" s="339"/>
      <c r="AP408" s="90"/>
    </row>
    <row r="409" spans="1:42" x14ac:dyDescent="0.25">
      <c r="A409" s="199">
        <v>25</v>
      </c>
      <c r="B409" s="325" t="str">
        <f ca="1">'Т 2'!CO31</f>
        <v xml:space="preserve"> </v>
      </c>
      <c r="C409" s="325"/>
      <c r="D409" s="325"/>
      <c r="E409" s="325"/>
      <c r="F409" s="325"/>
      <c r="G409" s="325"/>
      <c r="H409" s="322" t="str">
        <f ca="1">'Т 2'!DC31</f>
        <v xml:space="preserve"> </v>
      </c>
      <c r="I409" s="324"/>
      <c r="J409" s="337" t="str">
        <f ca="1">'Т 2'!DD31</f>
        <v xml:space="preserve"> </v>
      </c>
      <c r="K409" s="338"/>
      <c r="L409" s="338"/>
      <c r="M409" s="338"/>
      <c r="N409" s="338"/>
      <c r="O409" s="338"/>
      <c r="P409" s="338"/>
      <c r="Q409" s="338"/>
      <c r="R409" s="339"/>
      <c r="S409" s="322" t="str">
        <f ca="1">'Т 2'!DE31</f>
        <v xml:space="preserve"> </v>
      </c>
      <c r="T409" s="324"/>
      <c r="U409" s="337" t="str">
        <f ca="1">'Т 2'!DF31</f>
        <v xml:space="preserve"> </v>
      </c>
      <c r="V409" s="338"/>
      <c r="W409" s="338"/>
      <c r="X409" s="338"/>
      <c r="Y409" s="338" t="s">
        <v>373</v>
      </c>
      <c r="Z409" s="338"/>
      <c r="AA409" s="338" t="s">
        <v>374</v>
      </c>
      <c r="AB409" s="338"/>
      <c r="AC409" s="339"/>
      <c r="AD409" s="322" t="str">
        <f ca="1">'Т 2'!DG31</f>
        <v xml:space="preserve"> </v>
      </c>
      <c r="AE409" s="324"/>
      <c r="AF409" s="337" t="str">
        <f ca="1">'Т 2'!DH31</f>
        <v xml:space="preserve"> </v>
      </c>
      <c r="AG409" s="338"/>
      <c r="AH409" s="338"/>
      <c r="AI409" s="338"/>
      <c r="AJ409" s="338"/>
      <c r="AK409" s="338"/>
      <c r="AL409" s="338"/>
      <c r="AM409" s="338"/>
      <c r="AN409" s="338"/>
      <c r="AO409" s="339"/>
      <c r="AP409" s="90"/>
    </row>
    <row r="410" spans="1:42" x14ac:dyDescent="0.25">
      <c r="A410" s="199">
        <v>26</v>
      </c>
      <c r="B410" s="325" t="str">
        <f ca="1">'Т 2'!CO32</f>
        <v xml:space="preserve"> </v>
      </c>
      <c r="C410" s="325"/>
      <c r="D410" s="325"/>
      <c r="E410" s="325"/>
      <c r="F410" s="325"/>
      <c r="G410" s="325"/>
      <c r="H410" s="322" t="str">
        <f ca="1">'Т 2'!DC32</f>
        <v xml:space="preserve"> </v>
      </c>
      <c r="I410" s="324"/>
      <c r="J410" s="337" t="str">
        <f ca="1">'Т 2'!DD32</f>
        <v xml:space="preserve"> </v>
      </c>
      <c r="K410" s="338"/>
      <c r="L410" s="338"/>
      <c r="M410" s="338"/>
      <c r="N410" s="338"/>
      <c r="O410" s="338"/>
      <c r="P410" s="338"/>
      <c r="Q410" s="338"/>
      <c r="R410" s="339"/>
      <c r="S410" s="322" t="str">
        <f ca="1">'Т 2'!DE32</f>
        <v xml:space="preserve"> </v>
      </c>
      <c r="T410" s="324"/>
      <c r="U410" s="337" t="str">
        <f ca="1">'Т 2'!DF32</f>
        <v xml:space="preserve"> </v>
      </c>
      <c r="V410" s="338"/>
      <c r="W410" s="338"/>
      <c r="X410" s="338"/>
      <c r="Y410" s="338" t="s">
        <v>373</v>
      </c>
      <c r="Z410" s="338"/>
      <c r="AA410" s="338" t="s">
        <v>374</v>
      </c>
      <c r="AB410" s="338"/>
      <c r="AC410" s="339"/>
      <c r="AD410" s="322" t="str">
        <f ca="1">'Т 2'!DG32</f>
        <v xml:space="preserve"> </v>
      </c>
      <c r="AE410" s="324"/>
      <c r="AF410" s="337" t="str">
        <f ca="1">'Т 2'!DH32</f>
        <v xml:space="preserve"> </v>
      </c>
      <c r="AG410" s="338"/>
      <c r="AH410" s="338"/>
      <c r="AI410" s="338"/>
      <c r="AJ410" s="338"/>
      <c r="AK410" s="338"/>
      <c r="AL410" s="338"/>
      <c r="AM410" s="338"/>
      <c r="AN410" s="338"/>
      <c r="AO410" s="339"/>
      <c r="AP410" s="90"/>
    </row>
    <row r="411" spans="1:42" x14ac:dyDescent="0.25">
      <c r="A411" s="199">
        <v>27</v>
      </c>
      <c r="B411" s="325" t="str">
        <f ca="1">'Т 2'!CO33</f>
        <v xml:space="preserve"> </v>
      </c>
      <c r="C411" s="325"/>
      <c r="D411" s="325"/>
      <c r="E411" s="325"/>
      <c r="F411" s="325"/>
      <c r="G411" s="325"/>
      <c r="H411" s="322" t="str">
        <f ca="1">'Т 2'!DC33</f>
        <v xml:space="preserve"> </v>
      </c>
      <c r="I411" s="324"/>
      <c r="J411" s="337" t="str">
        <f ca="1">'Т 2'!DD33</f>
        <v xml:space="preserve"> </v>
      </c>
      <c r="K411" s="338"/>
      <c r="L411" s="338"/>
      <c r="M411" s="338"/>
      <c r="N411" s="338"/>
      <c r="O411" s="338"/>
      <c r="P411" s="338"/>
      <c r="Q411" s="338"/>
      <c r="R411" s="339"/>
      <c r="S411" s="322" t="str">
        <f ca="1">'Т 2'!DE33</f>
        <v xml:space="preserve"> </v>
      </c>
      <c r="T411" s="324"/>
      <c r="U411" s="337" t="str">
        <f ca="1">'Т 2'!DF33</f>
        <v xml:space="preserve"> </v>
      </c>
      <c r="V411" s="338"/>
      <c r="W411" s="338"/>
      <c r="X411" s="338"/>
      <c r="Y411" s="338" t="s">
        <v>373</v>
      </c>
      <c r="Z411" s="338"/>
      <c r="AA411" s="338" t="s">
        <v>374</v>
      </c>
      <c r="AB411" s="338"/>
      <c r="AC411" s="339"/>
      <c r="AD411" s="322" t="str">
        <f ca="1">'Т 2'!DG33</f>
        <v xml:space="preserve"> </v>
      </c>
      <c r="AE411" s="324"/>
      <c r="AF411" s="337" t="str">
        <f ca="1">'Т 2'!DH33</f>
        <v xml:space="preserve"> </v>
      </c>
      <c r="AG411" s="338"/>
      <c r="AH411" s="338"/>
      <c r="AI411" s="338"/>
      <c r="AJ411" s="338"/>
      <c r="AK411" s="338"/>
      <c r="AL411" s="338"/>
      <c r="AM411" s="338"/>
      <c r="AN411" s="338"/>
      <c r="AO411" s="339"/>
      <c r="AP411" s="90"/>
    </row>
    <row r="412" spans="1:42" x14ac:dyDescent="0.25">
      <c r="A412" s="199">
        <v>28</v>
      </c>
      <c r="B412" s="325" t="str">
        <f ca="1">'Т 2'!CO34</f>
        <v xml:space="preserve"> </v>
      </c>
      <c r="C412" s="325"/>
      <c r="D412" s="325"/>
      <c r="E412" s="325"/>
      <c r="F412" s="325"/>
      <c r="G412" s="325"/>
      <c r="H412" s="322" t="str">
        <f ca="1">'Т 2'!DC34</f>
        <v xml:space="preserve"> </v>
      </c>
      <c r="I412" s="324"/>
      <c r="J412" s="337" t="str">
        <f ca="1">'Т 2'!DD34</f>
        <v xml:space="preserve"> </v>
      </c>
      <c r="K412" s="338"/>
      <c r="L412" s="338"/>
      <c r="M412" s="338"/>
      <c r="N412" s="338"/>
      <c r="O412" s="338"/>
      <c r="P412" s="338"/>
      <c r="Q412" s="338"/>
      <c r="R412" s="339"/>
      <c r="S412" s="322" t="str">
        <f ca="1">'Т 2'!DE34</f>
        <v xml:space="preserve"> </v>
      </c>
      <c r="T412" s="324"/>
      <c r="U412" s="337" t="str">
        <f ca="1">'Т 2'!DF34</f>
        <v xml:space="preserve"> </v>
      </c>
      <c r="V412" s="338"/>
      <c r="W412" s="338"/>
      <c r="X412" s="338"/>
      <c r="Y412" s="338" t="s">
        <v>373</v>
      </c>
      <c r="Z412" s="338"/>
      <c r="AA412" s="338" t="s">
        <v>374</v>
      </c>
      <c r="AB412" s="338"/>
      <c r="AC412" s="339"/>
      <c r="AD412" s="322" t="str">
        <f ca="1">'Т 2'!DG34</f>
        <v xml:space="preserve"> </v>
      </c>
      <c r="AE412" s="324"/>
      <c r="AF412" s="337" t="str">
        <f ca="1">'Т 2'!DH34</f>
        <v xml:space="preserve"> </v>
      </c>
      <c r="AG412" s="338"/>
      <c r="AH412" s="338"/>
      <c r="AI412" s="338"/>
      <c r="AJ412" s="338"/>
      <c r="AK412" s="338"/>
      <c r="AL412" s="338"/>
      <c r="AM412" s="338"/>
      <c r="AN412" s="338"/>
      <c r="AO412" s="339"/>
      <c r="AP412" s="90"/>
    </row>
    <row r="413" spans="1:42" x14ac:dyDescent="0.25">
      <c r="A413" s="199">
        <v>29</v>
      </c>
      <c r="B413" s="325" t="str">
        <f ca="1">'Т 2'!CO35</f>
        <v xml:space="preserve"> </v>
      </c>
      <c r="C413" s="325"/>
      <c r="D413" s="325"/>
      <c r="E413" s="325"/>
      <c r="F413" s="325"/>
      <c r="G413" s="325"/>
      <c r="H413" s="322" t="str">
        <f ca="1">'Т 2'!DC35</f>
        <v xml:space="preserve"> </v>
      </c>
      <c r="I413" s="324"/>
      <c r="J413" s="337" t="str">
        <f ca="1">'Т 2'!DD35</f>
        <v xml:space="preserve"> </v>
      </c>
      <c r="K413" s="338"/>
      <c r="L413" s="338"/>
      <c r="M413" s="338"/>
      <c r="N413" s="338"/>
      <c r="O413" s="338"/>
      <c r="P413" s="338"/>
      <c r="Q413" s="338"/>
      <c r="R413" s="339"/>
      <c r="S413" s="322" t="str">
        <f ca="1">'Т 2'!DE35</f>
        <v xml:space="preserve"> </v>
      </c>
      <c r="T413" s="324"/>
      <c r="U413" s="337" t="str">
        <f ca="1">'Т 2'!DF35</f>
        <v xml:space="preserve"> </v>
      </c>
      <c r="V413" s="338"/>
      <c r="W413" s="338"/>
      <c r="X413" s="338"/>
      <c r="Y413" s="338" t="s">
        <v>373</v>
      </c>
      <c r="Z413" s="338"/>
      <c r="AA413" s="338" t="s">
        <v>374</v>
      </c>
      <c r="AB413" s="338"/>
      <c r="AC413" s="339"/>
      <c r="AD413" s="322" t="str">
        <f ca="1">'Т 2'!DG35</f>
        <v xml:space="preserve"> </v>
      </c>
      <c r="AE413" s="324"/>
      <c r="AF413" s="337" t="str">
        <f ca="1">'Т 2'!DH35</f>
        <v xml:space="preserve"> </v>
      </c>
      <c r="AG413" s="338"/>
      <c r="AH413" s="338"/>
      <c r="AI413" s="338"/>
      <c r="AJ413" s="338"/>
      <c r="AK413" s="338"/>
      <c r="AL413" s="338"/>
      <c r="AM413" s="338"/>
      <c r="AN413" s="338"/>
      <c r="AO413" s="339"/>
      <c r="AP413" s="90"/>
    </row>
    <row r="414" spans="1:42" x14ac:dyDescent="0.25">
      <c r="A414" s="199">
        <v>30</v>
      </c>
      <c r="B414" s="325" t="str">
        <f ca="1">'Т 2'!CO36</f>
        <v xml:space="preserve"> </v>
      </c>
      <c r="C414" s="325"/>
      <c r="D414" s="325"/>
      <c r="E414" s="325"/>
      <c r="F414" s="325"/>
      <c r="G414" s="325"/>
      <c r="H414" s="322" t="str">
        <f ca="1">'Т 2'!DC36</f>
        <v xml:space="preserve"> </v>
      </c>
      <c r="I414" s="324"/>
      <c r="J414" s="337" t="str">
        <f ca="1">'Т 2'!DD36</f>
        <v xml:space="preserve"> </v>
      </c>
      <c r="K414" s="338"/>
      <c r="L414" s="338"/>
      <c r="M414" s="338"/>
      <c r="N414" s="338"/>
      <c r="O414" s="338"/>
      <c r="P414" s="338"/>
      <c r="Q414" s="338"/>
      <c r="R414" s="339"/>
      <c r="S414" s="322" t="str">
        <f ca="1">'Т 2'!DE36</f>
        <v xml:space="preserve"> </v>
      </c>
      <c r="T414" s="324"/>
      <c r="U414" s="337" t="str">
        <f ca="1">'Т 2'!DF36</f>
        <v xml:space="preserve"> </v>
      </c>
      <c r="V414" s="338"/>
      <c r="W414" s="338"/>
      <c r="X414" s="338"/>
      <c r="Y414" s="338" t="s">
        <v>373</v>
      </c>
      <c r="Z414" s="338"/>
      <c r="AA414" s="338" t="s">
        <v>374</v>
      </c>
      <c r="AB414" s="338"/>
      <c r="AC414" s="339"/>
      <c r="AD414" s="322" t="str">
        <f ca="1">'Т 2'!DG36</f>
        <v xml:space="preserve"> </v>
      </c>
      <c r="AE414" s="324"/>
      <c r="AF414" s="337" t="str">
        <f ca="1">'Т 2'!DH36</f>
        <v xml:space="preserve"> </v>
      </c>
      <c r="AG414" s="338"/>
      <c r="AH414" s="338"/>
      <c r="AI414" s="338"/>
      <c r="AJ414" s="338"/>
      <c r="AK414" s="338"/>
      <c r="AL414" s="338"/>
      <c r="AM414" s="338"/>
      <c r="AN414" s="338"/>
      <c r="AO414" s="339"/>
      <c r="AP414" s="90"/>
    </row>
    <row r="415" spans="1:42" x14ac:dyDescent="0.25">
      <c r="A415" s="199">
        <v>31</v>
      </c>
      <c r="B415" s="325" t="str">
        <f ca="1">'Т 2'!CO37</f>
        <v xml:space="preserve"> </v>
      </c>
      <c r="C415" s="325"/>
      <c r="D415" s="325"/>
      <c r="E415" s="325"/>
      <c r="F415" s="325"/>
      <c r="G415" s="325"/>
      <c r="H415" s="322" t="str">
        <f ca="1">'Т 2'!DC37</f>
        <v xml:space="preserve"> </v>
      </c>
      <c r="I415" s="324"/>
      <c r="J415" s="337" t="str">
        <f ca="1">'Т 2'!DD37</f>
        <v xml:space="preserve"> </v>
      </c>
      <c r="K415" s="338"/>
      <c r="L415" s="338"/>
      <c r="M415" s="338"/>
      <c r="N415" s="338"/>
      <c r="O415" s="338"/>
      <c r="P415" s="338"/>
      <c r="Q415" s="338"/>
      <c r="R415" s="339"/>
      <c r="S415" s="322" t="str">
        <f ca="1">'Т 2'!DE37</f>
        <v xml:space="preserve"> </v>
      </c>
      <c r="T415" s="324"/>
      <c r="U415" s="337" t="str">
        <f ca="1">'Т 2'!DF37</f>
        <v xml:space="preserve"> </v>
      </c>
      <c r="V415" s="338"/>
      <c r="W415" s="338"/>
      <c r="X415" s="338"/>
      <c r="Y415" s="338" t="s">
        <v>373</v>
      </c>
      <c r="Z415" s="338"/>
      <c r="AA415" s="338" t="s">
        <v>374</v>
      </c>
      <c r="AB415" s="338"/>
      <c r="AC415" s="339"/>
      <c r="AD415" s="322" t="str">
        <f ca="1">'Т 2'!DG37</f>
        <v xml:space="preserve"> </v>
      </c>
      <c r="AE415" s="324"/>
      <c r="AF415" s="337" t="str">
        <f ca="1">'Т 2'!DH37</f>
        <v xml:space="preserve"> </v>
      </c>
      <c r="AG415" s="338"/>
      <c r="AH415" s="338"/>
      <c r="AI415" s="338"/>
      <c r="AJ415" s="338"/>
      <c r="AK415" s="338"/>
      <c r="AL415" s="338"/>
      <c r="AM415" s="338"/>
      <c r="AN415" s="338"/>
      <c r="AO415" s="339"/>
      <c r="AP415" s="90"/>
    </row>
    <row r="416" spans="1:42" x14ac:dyDescent="0.25">
      <c r="A416" s="199">
        <v>32</v>
      </c>
      <c r="B416" s="325" t="str">
        <f ca="1">'Т 2'!CO38</f>
        <v xml:space="preserve"> </v>
      </c>
      <c r="C416" s="325"/>
      <c r="D416" s="325"/>
      <c r="E416" s="325"/>
      <c r="F416" s="325"/>
      <c r="G416" s="325"/>
      <c r="H416" s="322" t="str">
        <f ca="1">'Т 2'!DC38</f>
        <v xml:space="preserve"> </v>
      </c>
      <c r="I416" s="324"/>
      <c r="J416" s="337" t="str">
        <f ca="1">'Т 2'!DD38</f>
        <v xml:space="preserve"> </v>
      </c>
      <c r="K416" s="338"/>
      <c r="L416" s="338"/>
      <c r="M416" s="338"/>
      <c r="N416" s="338"/>
      <c r="O416" s="338"/>
      <c r="P416" s="338"/>
      <c r="Q416" s="338"/>
      <c r="R416" s="339"/>
      <c r="S416" s="322" t="str">
        <f ca="1">'Т 2'!DE38</f>
        <v xml:space="preserve"> </v>
      </c>
      <c r="T416" s="324"/>
      <c r="U416" s="337" t="str">
        <f ca="1">'Т 2'!DF38</f>
        <v xml:space="preserve"> </v>
      </c>
      <c r="V416" s="338"/>
      <c r="W416" s="338"/>
      <c r="X416" s="338"/>
      <c r="Y416" s="338" t="s">
        <v>373</v>
      </c>
      <c r="Z416" s="338"/>
      <c r="AA416" s="338" t="s">
        <v>374</v>
      </c>
      <c r="AB416" s="338"/>
      <c r="AC416" s="339"/>
      <c r="AD416" s="322" t="str">
        <f ca="1">'Т 2'!DG38</f>
        <v xml:space="preserve"> </v>
      </c>
      <c r="AE416" s="324"/>
      <c r="AF416" s="337" t="str">
        <f ca="1">'Т 2'!DH38</f>
        <v xml:space="preserve"> </v>
      </c>
      <c r="AG416" s="338"/>
      <c r="AH416" s="338"/>
      <c r="AI416" s="338"/>
      <c r="AJ416" s="338"/>
      <c r="AK416" s="338"/>
      <c r="AL416" s="338"/>
      <c r="AM416" s="338"/>
      <c r="AN416" s="338"/>
      <c r="AO416" s="339"/>
      <c r="AP416" s="90"/>
    </row>
    <row r="417" spans="1:42" x14ac:dyDescent="0.25">
      <c r="A417" s="199">
        <v>33</v>
      </c>
      <c r="B417" s="325" t="str">
        <f ca="1">'Т 2'!CO39</f>
        <v xml:space="preserve"> </v>
      </c>
      <c r="C417" s="325"/>
      <c r="D417" s="325"/>
      <c r="E417" s="325"/>
      <c r="F417" s="325"/>
      <c r="G417" s="325"/>
      <c r="H417" s="322" t="str">
        <f ca="1">'Т 2'!DC39</f>
        <v xml:space="preserve"> </v>
      </c>
      <c r="I417" s="324"/>
      <c r="J417" s="337" t="str">
        <f ca="1">'Т 2'!DD39</f>
        <v xml:space="preserve"> </v>
      </c>
      <c r="K417" s="338"/>
      <c r="L417" s="338"/>
      <c r="M417" s="338"/>
      <c r="N417" s="338"/>
      <c r="O417" s="338"/>
      <c r="P417" s="338"/>
      <c r="Q417" s="338"/>
      <c r="R417" s="339"/>
      <c r="S417" s="322" t="str">
        <f ca="1">'Т 2'!DE39</f>
        <v xml:space="preserve"> </v>
      </c>
      <c r="T417" s="324"/>
      <c r="U417" s="337" t="str">
        <f ca="1">'Т 2'!DF39</f>
        <v xml:space="preserve"> </v>
      </c>
      <c r="V417" s="338"/>
      <c r="W417" s="338"/>
      <c r="X417" s="338"/>
      <c r="Y417" s="338" t="s">
        <v>373</v>
      </c>
      <c r="Z417" s="338"/>
      <c r="AA417" s="338" t="s">
        <v>374</v>
      </c>
      <c r="AB417" s="338"/>
      <c r="AC417" s="339"/>
      <c r="AD417" s="322" t="str">
        <f ca="1">'Т 2'!DG39</f>
        <v xml:space="preserve"> </v>
      </c>
      <c r="AE417" s="324"/>
      <c r="AF417" s="337" t="str">
        <f ca="1">'Т 2'!DH39</f>
        <v xml:space="preserve"> </v>
      </c>
      <c r="AG417" s="338"/>
      <c r="AH417" s="338"/>
      <c r="AI417" s="338"/>
      <c r="AJ417" s="338"/>
      <c r="AK417" s="338"/>
      <c r="AL417" s="338"/>
      <c r="AM417" s="338"/>
      <c r="AN417" s="338"/>
      <c r="AO417" s="339"/>
      <c r="AP417" s="90"/>
    </row>
    <row r="418" spans="1:42" x14ac:dyDescent="0.25">
      <c r="A418" s="199">
        <v>34</v>
      </c>
      <c r="B418" s="325" t="str">
        <f ca="1">'Т 2'!CO40</f>
        <v xml:space="preserve"> </v>
      </c>
      <c r="C418" s="325"/>
      <c r="D418" s="325"/>
      <c r="E418" s="325"/>
      <c r="F418" s="325"/>
      <c r="G418" s="325"/>
      <c r="H418" s="322" t="str">
        <f ca="1">'Т 2'!DC40</f>
        <v xml:space="preserve"> </v>
      </c>
      <c r="I418" s="324"/>
      <c r="J418" s="337" t="str">
        <f ca="1">'Т 2'!DD40</f>
        <v xml:space="preserve"> </v>
      </c>
      <c r="K418" s="338"/>
      <c r="L418" s="338"/>
      <c r="M418" s="338"/>
      <c r="N418" s="338"/>
      <c r="O418" s="338"/>
      <c r="P418" s="338"/>
      <c r="Q418" s="338"/>
      <c r="R418" s="339"/>
      <c r="S418" s="322" t="str">
        <f ca="1">'Т 2'!DE40</f>
        <v xml:space="preserve"> </v>
      </c>
      <c r="T418" s="324"/>
      <c r="U418" s="337" t="str">
        <f ca="1">'Т 2'!DF40</f>
        <v xml:space="preserve"> </v>
      </c>
      <c r="V418" s="338"/>
      <c r="W418" s="338"/>
      <c r="X418" s="338"/>
      <c r="Y418" s="338" t="s">
        <v>373</v>
      </c>
      <c r="Z418" s="338"/>
      <c r="AA418" s="338" t="s">
        <v>374</v>
      </c>
      <c r="AB418" s="338"/>
      <c r="AC418" s="339"/>
      <c r="AD418" s="322" t="str">
        <f ca="1">'Т 2'!DG40</f>
        <v xml:space="preserve"> </v>
      </c>
      <c r="AE418" s="324"/>
      <c r="AF418" s="337" t="str">
        <f ca="1">'Т 2'!DH40</f>
        <v xml:space="preserve"> </v>
      </c>
      <c r="AG418" s="338"/>
      <c r="AH418" s="338"/>
      <c r="AI418" s="338"/>
      <c r="AJ418" s="338"/>
      <c r="AK418" s="338"/>
      <c r="AL418" s="338"/>
      <c r="AM418" s="338"/>
      <c r="AN418" s="338"/>
      <c r="AO418" s="339"/>
      <c r="AP418" s="90"/>
    </row>
    <row r="419" spans="1:42" x14ac:dyDescent="0.25">
      <c r="A419" s="199">
        <v>35</v>
      </c>
      <c r="B419" s="325" t="str">
        <f ca="1">'Т 2'!CO41</f>
        <v xml:space="preserve"> </v>
      </c>
      <c r="C419" s="325"/>
      <c r="D419" s="325"/>
      <c r="E419" s="325"/>
      <c r="F419" s="325"/>
      <c r="G419" s="325"/>
      <c r="H419" s="322" t="str">
        <f ca="1">'Т 2'!DC41</f>
        <v xml:space="preserve"> </v>
      </c>
      <c r="I419" s="324"/>
      <c r="J419" s="337" t="str">
        <f ca="1">'Т 2'!DD41</f>
        <v xml:space="preserve"> </v>
      </c>
      <c r="K419" s="338"/>
      <c r="L419" s="338"/>
      <c r="M419" s="338"/>
      <c r="N419" s="338"/>
      <c r="O419" s="338"/>
      <c r="P419" s="338"/>
      <c r="Q419" s="338"/>
      <c r="R419" s="339"/>
      <c r="S419" s="322" t="str">
        <f ca="1">'Т 2'!DE41</f>
        <v xml:space="preserve"> </v>
      </c>
      <c r="T419" s="324"/>
      <c r="U419" s="337" t="str">
        <f ca="1">'Т 2'!DF41</f>
        <v xml:space="preserve"> </v>
      </c>
      <c r="V419" s="338"/>
      <c r="W419" s="338"/>
      <c r="X419" s="338"/>
      <c r="Y419" s="338" t="s">
        <v>373</v>
      </c>
      <c r="Z419" s="338"/>
      <c r="AA419" s="338" t="s">
        <v>374</v>
      </c>
      <c r="AB419" s="338"/>
      <c r="AC419" s="339"/>
      <c r="AD419" s="322" t="str">
        <f ca="1">'Т 2'!DG41</f>
        <v xml:space="preserve"> </v>
      </c>
      <c r="AE419" s="324"/>
      <c r="AF419" s="337" t="str">
        <f ca="1">'Т 2'!DH41</f>
        <v xml:space="preserve"> </v>
      </c>
      <c r="AG419" s="338"/>
      <c r="AH419" s="338"/>
      <c r="AI419" s="338"/>
      <c r="AJ419" s="338"/>
      <c r="AK419" s="338"/>
      <c r="AL419" s="338"/>
      <c r="AM419" s="338"/>
      <c r="AN419" s="338"/>
      <c r="AO419" s="339"/>
      <c r="AP419" s="90"/>
    </row>
    <row r="420" spans="1:42" x14ac:dyDescent="0.25">
      <c r="A420" s="199">
        <v>36</v>
      </c>
      <c r="B420" s="325" t="str">
        <f ca="1">'Т 2'!CO42</f>
        <v xml:space="preserve"> </v>
      </c>
      <c r="C420" s="325"/>
      <c r="D420" s="325"/>
      <c r="E420" s="325"/>
      <c r="F420" s="325"/>
      <c r="G420" s="325"/>
      <c r="H420" s="322" t="str">
        <f ca="1">'Т 2'!DC42</f>
        <v xml:space="preserve"> </v>
      </c>
      <c r="I420" s="324"/>
      <c r="J420" s="337" t="str">
        <f ca="1">'Т 2'!DD42</f>
        <v xml:space="preserve"> </v>
      </c>
      <c r="K420" s="338"/>
      <c r="L420" s="338"/>
      <c r="M420" s="338"/>
      <c r="N420" s="338"/>
      <c r="O420" s="338"/>
      <c r="P420" s="338"/>
      <c r="Q420" s="338"/>
      <c r="R420" s="339"/>
      <c r="S420" s="322" t="str">
        <f ca="1">'Т 2'!DE42</f>
        <v xml:space="preserve"> </v>
      </c>
      <c r="T420" s="324"/>
      <c r="U420" s="337" t="str">
        <f ca="1">'Т 2'!DF42</f>
        <v xml:space="preserve"> </v>
      </c>
      <c r="V420" s="338"/>
      <c r="W420" s="338"/>
      <c r="X420" s="338"/>
      <c r="Y420" s="338" t="s">
        <v>373</v>
      </c>
      <c r="Z420" s="338"/>
      <c r="AA420" s="338" t="s">
        <v>374</v>
      </c>
      <c r="AB420" s="338"/>
      <c r="AC420" s="339"/>
      <c r="AD420" s="322" t="str">
        <f ca="1">'Т 2'!DG42</f>
        <v xml:space="preserve"> </v>
      </c>
      <c r="AE420" s="324"/>
      <c r="AF420" s="337" t="str">
        <f ca="1">'Т 2'!DH42</f>
        <v xml:space="preserve"> </v>
      </c>
      <c r="AG420" s="338"/>
      <c r="AH420" s="338"/>
      <c r="AI420" s="338"/>
      <c r="AJ420" s="338"/>
      <c r="AK420" s="338"/>
      <c r="AL420" s="338"/>
      <c r="AM420" s="338"/>
      <c r="AN420" s="338"/>
      <c r="AO420" s="339"/>
      <c r="AP420" s="90"/>
    </row>
    <row r="421" spans="1:42" x14ac:dyDescent="0.25">
      <c r="A421" s="199">
        <v>37</v>
      </c>
      <c r="B421" s="325" t="str">
        <f ca="1">'Т 2'!CO43</f>
        <v xml:space="preserve"> </v>
      </c>
      <c r="C421" s="325"/>
      <c r="D421" s="325"/>
      <c r="E421" s="325"/>
      <c r="F421" s="325"/>
      <c r="G421" s="325"/>
      <c r="H421" s="322" t="str">
        <f ca="1">'Т 2'!DC43</f>
        <v xml:space="preserve"> </v>
      </c>
      <c r="I421" s="324"/>
      <c r="J421" s="337" t="str">
        <f ca="1">'Т 2'!DD43</f>
        <v xml:space="preserve"> </v>
      </c>
      <c r="K421" s="338"/>
      <c r="L421" s="338"/>
      <c r="M421" s="338"/>
      <c r="N421" s="338"/>
      <c r="O421" s="338"/>
      <c r="P421" s="338"/>
      <c r="Q421" s="338"/>
      <c r="R421" s="339"/>
      <c r="S421" s="322" t="str">
        <f ca="1">'Т 2'!DE43</f>
        <v xml:space="preserve"> </v>
      </c>
      <c r="T421" s="324"/>
      <c r="U421" s="337" t="str">
        <f ca="1">'Т 2'!DF43</f>
        <v xml:space="preserve"> </v>
      </c>
      <c r="V421" s="338"/>
      <c r="W421" s="338"/>
      <c r="X421" s="338"/>
      <c r="Y421" s="338" t="s">
        <v>373</v>
      </c>
      <c r="Z421" s="338"/>
      <c r="AA421" s="338" t="s">
        <v>374</v>
      </c>
      <c r="AB421" s="338"/>
      <c r="AC421" s="339"/>
      <c r="AD421" s="322" t="str">
        <f ca="1">'Т 2'!DG43</f>
        <v xml:space="preserve"> </v>
      </c>
      <c r="AE421" s="324"/>
      <c r="AF421" s="337" t="str">
        <f ca="1">'Т 2'!DH43</f>
        <v xml:space="preserve"> </v>
      </c>
      <c r="AG421" s="338"/>
      <c r="AH421" s="338"/>
      <c r="AI421" s="338"/>
      <c r="AJ421" s="338"/>
      <c r="AK421" s="338"/>
      <c r="AL421" s="338"/>
      <c r="AM421" s="338"/>
      <c r="AN421" s="338"/>
      <c r="AO421" s="339"/>
      <c r="AP421" s="90"/>
    </row>
    <row r="422" spans="1:42" x14ac:dyDescent="0.25">
      <c r="A422" s="199">
        <v>38</v>
      </c>
      <c r="B422" s="325" t="str">
        <f ca="1">'Т 2'!CO44</f>
        <v xml:space="preserve"> </v>
      </c>
      <c r="C422" s="325"/>
      <c r="D422" s="325"/>
      <c r="E422" s="325"/>
      <c r="F422" s="325"/>
      <c r="G422" s="325"/>
      <c r="H422" s="322" t="str">
        <f ca="1">'Т 2'!DC44</f>
        <v xml:space="preserve"> </v>
      </c>
      <c r="I422" s="324"/>
      <c r="J422" s="337" t="str">
        <f ca="1">'Т 2'!DD44</f>
        <v xml:space="preserve"> </v>
      </c>
      <c r="K422" s="338"/>
      <c r="L422" s="338"/>
      <c r="M422" s="338"/>
      <c r="N422" s="338"/>
      <c r="O422" s="338"/>
      <c r="P422" s="338"/>
      <c r="Q422" s="338"/>
      <c r="R422" s="339"/>
      <c r="S422" s="322" t="str">
        <f ca="1">'Т 2'!DE44</f>
        <v xml:space="preserve"> </v>
      </c>
      <c r="T422" s="324"/>
      <c r="U422" s="337" t="str">
        <f ca="1">'Т 2'!DF44</f>
        <v xml:space="preserve"> </v>
      </c>
      <c r="V422" s="338"/>
      <c r="W422" s="338"/>
      <c r="X422" s="338"/>
      <c r="Y422" s="338" t="s">
        <v>373</v>
      </c>
      <c r="Z422" s="338"/>
      <c r="AA422" s="338" t="s">
        <v>374</v>
      </c>
      <c r="AB422" s="338"/>
      <c r="AC422" s="339"/>
      <c r="AD422" s="322" t="str">
        <f ca="1">'Т 2'!DG44</f>
        <v xml:space="preserve"> </v>
      </c>
      <c r="AE422" s="324"/>
      <c r="AF422" s="337" t="str">
        <f ca="1">'Т 2'!DH44</f>
        <v xml:space="preserve"> </v>
      </c>
      <c r="AG422" s="338"/>
      <c r="AH422" s="338"/>
      <c r="AI422" s="338"/>
      <c r="AJ422" s="338"/>
      <c r="AK422" s="338"/>
      <c r="AL422" s="338"/>
      <c r="AM422" s="338"/>
      <c r="AN422" s="338"/>
      <c r="AO422" s="339"/>
      <c r="AP422" s="90"/>
    </row>
    <row r="423" spans="1:42" x14ac:dyDescent="0.25">
      <c r="A423" s="199">
        <v>39</v>
      </c>
      <c r="B423" s="325" t="str">
        <f ca="1">'Т 2'!CO45</f>
        <v xml:space="preserve"> </v>
      </c>
      <c r="C423" s="325"/>
      <c r="D423" s="325"/>
      <c r="E423" s="325"/>
      <c r="F423" s="325"/>
      <c r="G423" s="325"/>
      <c r="H423" s="322" t="str">
        <f ca="1">'Т 2'!DC45</f>
        <v xml:space="preserve"> </v>
      </c>
      <c r="I423" s="324"/>
      <c r="J423" s="337" t="str">
        <f ca="1">'Т 2'!DD45</f>
        <v xml:space="preserve"> </v>
      </c>
      <c r="K423" s="338"/>
      <c r="L423" s="338"/>
      <c r="M423" s="338"/>
      <c r="N423" s="338"/>
      <c r="O423" s="338"/>
      <c r="P423" s="338"/>
      <c r="Q423" s="338"/>
      <c r="R423" s="339"/>
      <c r="S423" s="322" t="str">
        <f ca="1">'Т 2'!DE45</f>
        <v xml:space="preserve"> </v>
      </c>
      <c r="T423" s="324"/>
      <c r="U423" s="337" t="str">
        <f ca="1">'Т 2'!DF45</f>
        <v xml:space="preserve"> </v>
      </c>
      <c r="V423" s="338"/>
      <c r="W423" s="338"/>
      <c r="X423" s="338"/>
      <c r="Y423" s="338" t="s">
        <v>373</v>
      </c>
      <c r="Z423" s="338"/>
      <c r="AA423" s="338" t="s">
        <v>374</v>
      </c>
      <c r="AB423" s="338"/>
      <c r="AC423" s="339"/>
      <c r="AD423" s="322" t="str">
        <f ca="1">'Т 2'!DG45</f>
        <v xml:space="preserve"> </v>
      </c>
      <c r="AE423" s="324"/>
      <c r="AF423" s="337" t="str">
        <f ca="1">'Т 2'!DH45</f>
        <v xml:space="preserve"> </v>
      </c>
      <c r="AG423" s="338"/>
      <c r="AH423" s="338"/>
      <c r="AI423" s="338"/>
      <c r="AJ423" s="338"/>
      <c r="AK423" s="338"/>
      <c r="AL423" s="338"/>
      <c r="AM423" s="338"/>
      <c r="AN423" s="338"/>
      <c r="AO423" s="339"/>
      <c r="AP423" s="90"/>
    </row>
    <row r="424" spans="1:42" x14ac:dyDescent="0.25">
      <c r="A424" s="199">
        <v>40</v>
      </c>
      <c r="B424" s="325" t="str">
        <f ca="1">'Т 2'!CO46</f>
        <v xml:space="preserve"> </v>
      </c>
      <c r="C424" s="325"/>
      <c r="D424" s="325"/>
      <c r="E424" s="325"/>
      <c r="F424" s="325"/>
      <c r="G424" s="325"/>
      <c r="H424" s="322" t="str">
        <f ca="1">'Т 2'!DC46</f>
        <v xml:space="preserve"> </v>
      </c>
      <c r="I424" s="324"/>
      <c r="J424" s="337" t="str">
        <f ca="1">'Т 2'!DD46</f>
        <v xml:space="preserve"> </v>
      </c>
      <c r="K424" s="338"/>
      <c r="L424" s="338"/>
      <c r="M424" s="338"/>
      <c r="N424" s="338"/>
      <c r="O424" s="338"/>
      <c r="P424" s="338"/>
      <c r="Q424" s="338"/>
      <c r="R424" s="339"/>
      <c r="S424" s="322" t="str">
        <f ca="1">'Т 2'!DE46</f>
        <v xml:space="preserve"> </v>
      </c>
      <c r="T424" s="324"/>
      <c r="U424" s="337" t="str">
        <f ca="1">'Т 2'!DF46</f>
        <v xml:space="preserve"> </v>
      </c>
      <c r="V424" s="338"/>
      <c r="W424" s="338"/>
      <c r="X424" s="338"/>
      <c r="Y424" s="338" t="s">
        <v>373</v>
      </c>
      <c r="Z424" s="338"/>
      <c r="AA424" s="338" t="s">
        <v>374</v>
      </c>
      <c r="AB424" s="338"/>
      <c r="AC424" s="339"/>
      <c r="AD424" s="322" t="str">
        <f ca="1">'Т 2'!DG46</f>
        <v xml:space="preserve"> </v>
      </c>
      <c r="AE424" s="324"/>
      <c r="AF424" s="337" t="str">
        <f ca="1">'Т 2'!DH46</f>
        <v xml:space="preserve"> </v>
      </c>
      <c r="AG424" s="338"/>
      <c r="AH424" s="338"/>
      <c r="AI424" s="338"/>
      <c r="AJ424" s="338"/>
      <c r="AK424" s="338"/>
      <c r="AL424" s="338"/>
      <c r="AM424" s="338"/>
      <c r="AN424" s="338"/>
      <c r="AO424" s="339"/>
      <c r="AP424" s="90"/>
    </row>
    <row r="425" spans="1:42" x14ac:dyDescent="0.25">
      <c r="A425" s="199">
        <v>41</v>
      </c>
      <c r="B425" s="325" t="str">
        <f ca="1">'Т 2'!CO47</f>
        <v xml:space="preserve"> </v>
      </c>
      <c r="C425" s="325"/>
      <c r="D425" s="325"/>
      <c r="E425" s="325"/>
      <c r="F425" s="325"/>
      <c r="G425" s="325"/>
      <c r="H425" s="322" t="str">
        <f ca="1">'Т 2'!DC47</f>
        <v xml:space="preserve"> </v>
      </c>
      <c r="I425" s="324"/>
      <c r="J425" s="337" t="str">
        <f ca="1">'Т 2'!DD47</f>
        <v xml:space="preserve"> </v>
      </c>
      <c r="K425" s="338"/>
      <c r="L425" s="338"/>
      <c r="M425" s="338"/>
      <c r="N425" s="338"/>
      <c r="O425" s="338"/>
      <c r="P425" s="338"/>
      <c r="Q425" s="338"/>
      <c r="R425" s="339"/>
      <c r="S425" s="322" t="str">
        <f ca="1">'Т 2'!DE47</f>
        <v xml:space="preserve"> </v>
      </c>
      <c r="T425" s="324"/>
      <c r="U425" s="337" t="str">
        <f ca="1">'Т 2'!DF47</f>
        <v xml:space="preserve"> </v>
      </c>
      <c r="V425" s="338"/>
      <c r="W425" s="338"/>
      <c r="X425" s="338"/>
      <c r="Y425" s="338" t="s">
        <v>373</v>
      </c>
      <c r="Z425" s="338"/>
      <c r="AA425" s="338" t="s">
        <v>374</v>
      </c>
      <c r="AB425" s="338"/>
      <c r="AC425" s="339"/>
      <c r="AD425" s="322" t="str">
        <f ca="1">'Т 2'!DG47</f>
        <v xml:space="preserve"> </v>
      </c>
      <c r="AE425" s="324"/>
      <c r="AF425" s="337" t="str">
        <f ca="1">'Т 2'!DH47</f>
        <v xml:space="preserve"> </v>
      </c>
      <c r="AG425" s="338"/>
      <c r="AH425" s="338"/>
      <c r="AI425" s="338"/>
      <c r="AJ425" s="338"/>
      <c r="AK425" s="338"/>
      <c r="AL425" s="338"/>
      <c r="AM425" s="338"/>
      <c r="AN425" s="338"/>
      <c r="AO425" s="339"/>
      <c r="AP425" s="90"/>
    </row>
    <row r="426" spans="1:42" x14ac:dyDescent="0.25">
      <c r="A426" s="199">
        <v>42</v>
      </c>
      <c r="B426" s="325" t="str">
        <f ca="1">'Т 2'!CO48</f>
        <v xml:space="preserve"> </v>
      </c>
      <c r="C426" s="325"/>
      <c r="D426" s="325"/>
      <c r="E426" s="325"/>
      <c r="F426" s="325"/>
      <c r="G426" s="325"/>
      <c r="H426" s="322" t="str">
        <f ca="1">'Т 2'!DC48</f>
        <v xml:space="preserve"> </v>
      </c>
      <c r="I426" s="324"/>
      <c r="J426" s="337" t="str">
        <f ca="1">'Т 2'!DD48</f>
        <v xml:space="preserve"> </v>
      </c>
      <c r="K426" s="338"/>
      <c r="L426" s="338"/>
      <c r="M426" s="338"/>
      <c r="N426" s="338"/>
      <c r="O426" s="338"/>
      <c r="P426" s="338"/>
      <c r="Q426" s="338"/>
      <c r="R426" s="339"/>
      <c r="S426" s="322" t="str">
        <f ca="1">'Т 2'!DE48</f>
        <v xml:space="preserve"> </v>
      </c>
      <c r="T426" s="324"/>
      <c r="U426" s="337" t="str">
        <f ca="1">'Т 2'!DF48</f>
        <v xml:space="preserve"> </v>
      </c>
      <c r="V426" s="338"/>
      <c r="W426" s="338"/>
      <c r="X426" s="338"/>
      <c r="Y426" s="338" t="s">
        <v>373</v>
      </c>
      <c r="Z426" s="338"/>
      <c r="AA426" s="338" t="s">
        <v>374</v>
      </c>
      <c r="AB426" s="338"/>
      <c r="AC426" s="339"/>
      <c r="AD426" s="322" t="str">
        <f ca="1">'Т 2'!DG48</f>
        <v xml:space="preserve"> </v>
      </c>
      <c r="AE426" s="324"/>
      <c r="AF426" s="337" t="str">
        <f ca="1">'Т 2'!DH48</f>
        <v xml:space="preserve"> </v>
      </c>
      <c r="AG426" s="338"/>
      <c r="AH426" s="338"/>
      <c r="AI426" s="338"/>
      <c r="AJ426" s="338"/>
      <c r="AK426" s="338"/>
      <c r="AL426" s="338"/>
      <c r="AM426" s="338"/>
      <c r="AN426" s="338"/>
      <c r="AO426" s="339"/>
      <c r="AP426" s="90"/>
    </row>
    <row r="427" spans="1:42" x14ac:dyDescent="0.25">
      <c r="A427" s="199">
        <v>43</v>
      </c>
      <c r="B427" s="325" t="str">
        <f ca="1">'Т 2'!CO49</f>
        <v xml:space="preserve"> </v>
      </c>
      <c r="C427" s="325"/>
      <c r="D427" s="325"/>
      <c r="E427" s="325"/>
      <c r="F427" s="325"/>
      <c r="G427" s="325"/>
      <c r="H427" s="322" t="str">
        <f ca="1">'Т 2'!DC49</f>
        <v xml:space="preserve"> </v>
      </c>
      <c r="I427" s="324"/>
      <c r="J427" s="337" t="str">
        <f ca="1">'Т 2'!DD49</f>
        <v xml:space="preserve"> </v>
      </c>
      <c r="K427" s="338"/>
      <c r="L427" s="338"/>
      <c r="M427" s="338"/>
      <c r="N427" s="338"/>
      <c r="O427" s="338"/>
      <c r="P427" s="338"/>
      <c r="Q427" s="338"/>
      <c r="R427" s="339"/>
      <c r="S427" s="322" t="str">
        <f ca="1">'Т 2'!DE49</f>
        <v xml:space="preserve"> </v>
      </c>
      <c r="T427" s="324"/>
      <c r="U427" s="337" t="str">
        <f ca="1">'Т 2'!DF49</f>
        <v xml:space="preserve"> </v>
      </c>
      <c r="V427" s="338"/>
      <c r="W427" s="338"/>
      <c r="X427" s="338"/>
      <c r="Y427" s="338" t="s">
        <v>373</v>
      </c>
      <c r="Z427" s="338"/>
      <c r="AA427" s="338" t="s">
        <v>374</v>
      </c>
      <c r="AB427" s="338"/>
      <c r="AC427" s="339"/>
      <c r="AD427" s="322" t="str">
        <f ca="1">'Т 2'!DG49</f>
        <v xml:space="preserve"> </v>
      </c>
      <c r="AE427" s="324"/>
      <c r="AF427" s="337" t="str">
        <f ca="1">'Т 2'!DH49</f>
        <v xml:space="preserve"> </v>
      </c>
      <c r="AG427" s="338"/>
      <c r="AH427" s="338"/>
      <c r="AI427" s="338"/>
      <c r="AJ427" s="338"/>
      <c r="AK427" s="338"/>
      <c r="AL427" s="338"/>
      <c r="AM427" s="338"/>
      <c r="AN427" s="338"/>
      <c r="AO427" s="339"/>
      <c r="AP427" s="90"/>
    </row>
    <row r="428" spans="1:42" x14ac:dyDescent="0.25">
      <c r="A428" s="199">
        <v>44</v>
      </c>
      <c r="B428" s="325" t="str">
        <f ca="1">'Т 2'!CO50</f>
        <v xml:space="preserve"> </v>
      </c>
      <c r="C428" s="325"/>
      <c r="D428" s="325"/>
      <c r="E428" s="325"/>
      <c r="F428" s="325"/>
      <c r="G428" s="325"/>
      <c r="H428" s="322" t="str">
        <f ca="1">'Т 2'!DC50</f>
        <v xml:space="preserve"> </v>
      </c>
      <c r="I428" s="324"/>
      <c r="J428" s="337" t="str">
        <f ca="1">'Т 2'!DD50</f>
        <v xml:space="preserve"> </v>
      </c>
      <c r="K428" s="338"/>
      <c r="L428" s="338"/>
      <c r="M428" s="338"/>
      <c r="N428" s="338"/>
      <c r="O428" s="338"/>
      <c r="P428" s="338"/>
      <c r="Q428" s="338"/>
      <c r="R428" s="339"/>
      <c r="S428" s="322" t="str">
        <f ca="1">'Т 2'!DE50</f>
        <v xml:space="preserve"> </v>
      </c>
      <c r="T428" s="324"/>
      <c r="U428" s="337" t="str">
        <f ca="1">'Т 2'!DF50</f>
        <v xml:space="preserve"> </v>
      </c>
      <c r="V428" s="338"/>
      <c r="W428" s="338"/>
      <c r="X428" s="338"/>
      <c r="Y428" s="338" t="s">
        <v>373</v>
      </c>
      <c r="Z428" s="338"/>
      <c r="AA428" s="338" t="s">
        <v>374</v>
      </c>
      <c r="AB428" s="338"/>
      <c r="AC428" s="339"/>
      <c r="AD428" s="322" t="str">
        <f ca="1">'Т 2'!DG50</f>
        <v xml:space="preserve"> </v>
      </c>
      <c r="AE428" s="324"/>
      <c r="AF428" s="337" t="str">
        <f ca="1">'Т 2'!DH50</f>
        <v xml:space="preserve"> </v>
      </c>
      <c r="AG428" s="338"/>
      <c r="AH428" s="338"/>
      <c r="AI428" s="338"/>
      <c r="AJ428" s="338"/>
      <c r="AK428" s="338"/>
      <c r="AL428" s="338"/>
      <c r="AM428" s="338"/>
      <c r="AN428" s="338"/>
      <c r="AO428" s="339"/>
      <c r="AP428" s="90"/>
    </row>
    <row r="429" spans="1:42" x14ac:dyDescent="0.25">
      <c r="A429" s="199">
        <v>45</v>
      </c>
      <c r="B429" s="325" t="str">
        <f ca="1">'Т 2'!CO51</f>
        <v xml:space="preserve"> </v>
      </c>
      <c r="C429" s="325"/>
      <c r="D429" s="325"/>
      <c r="E429" s="325"/>
      <c r="F429" s="325"/>
      <c r="G429" s="325"/>
      <c r="H429" s="322" t="str">
        <f ca="1">'Т 2'!DC51</f>
        <v xml:space="preserve"> </v>
      </c>
      <c r="I429" s="324"/>
      <c r="J429" s="337" t="str">
        <f ca="1">'Т 2'!DD51</f>
        <v xml:space="preserve"> </v>
      </c>
      <c r="K429" s="338"/>
      <c r="L429" s="338"/>
      <c r="M429" s="338"/>
      <c r="N429" s="338"/>
      <c r="O429" s="338"/>
      <c r="P429" s="338"/>
      <c r="Q429" s="338"/>
      <c r="R429" s="339"/>
      <c r="S429" s="322" t="str">
        <f ca="1">'Т 2'!DE51</f>
        <v xml:space="preserve"> </v>
      </c>
      <c r="T429" s="324"/>
      <c r="U429" s="337" t="str">
        <f ca="1">'Т 2'!DF51</f>
        <v xml:space="preserve"> </v>
      </c>
      <c r="V429" s="338"/>
      <c r="W429" s="338"/>
      <c r="X429" s="338"/>
      <c r="Y429" s="338" t="s">
        <v>373</v>
      </c>
      <c r="Z429" s="338"/>
      <c r="AA429" s="338" t="s">
        <v>374</v>
      </c>
      <c r="AB429" s="338"/>
      <c r="AC429" s="339"/>
      <c r="AD429" s="322" t="str">
        <f ca="1">'Т 2'!DG51</f>
        <v xml:space="preserve"> </v>
      </c>
      <c r="AE429" s="324"/>
      <c r="AF429" s="337" t="str">
        <f ca="1">'Т 2'!DH51</f>
        <v xml:space="preserve"> </v>
      </c>
      <c r="AG429" s="338"/>
      <c r="AH429" s="338"/>
      <c r="AI429" s="338"/>
      <c r="AJ429" s="338"/>
      <c r="AK429" s="338"/>
      <c r="AL429" s="338"/>
      <c r="AM429" s="338"/>
      <c r="AN429" s="338"/>
      <c r="AO429" s="339"/>
      <c r="AP429" s="90"/>
    </row>
    <row r="430" spans="1:42" x14ac:dyDescent="0.25">
      <c r="A430" s="199">
        <v>46</v>
      </c>
      <c r="B430" s="325" t="str">
        <f ca="1">'Т 2'!CO52</f>
        <v xml:space="preserve"> </v>
      </c>
      <c r="C430" s="325"/>
      <c r="D430" s="325"/>
      <c r="E430" s="325"/>
      <c r="F430" s="325"/>
      <c r="G430" s="325"/>
      <c r="H430" s="322" t="str">
        <f ca="1">'Т 2'!DC52</f>
        <v xml:space="preserve"> </v>
      </c>
      <c r="I430" s="324"/>
      <c r="J430" s="337" t="str">
        <f ca="1">'Т 2'!DD52</f>
        <v xml:space="preserve"> </v>
      </c>
      <c r="K430" s="338"/>
      <c r="L430" s="338"/>
      <c r="M430" s="338"/>
      <c r="N430" s="338"/>
      <c r="O430" s="338"/>
      <c r="P430" s="338"/>
      <c r="Q430" s="338"/>
      <c r="R430" s="339"/>
      <c r="S430" s="322" t="str">
        <f ca="1">'Т 2'!DE52</f>
        <v xml:space="preserve"> </v>
      </c>
      <c r="T430" s="324"/>
      <c r="U430" s="337" t="str">
        <f ca="1">'Т 2'!DF52</f>
        <v xml:space="preserve"> </v>
      </c>
      <c r="V430" s="338"/>
      <c r="W430" s="338"/>
      <c r="X430" s="338"/>
      <c r="Y430" s="338" t="s">
        <v>373</v>
      </c>
      <c r="Z430" s="338"/>
      <c r="AA430" s="338" t="s">
        <v>374</v>
      </c>
      <c r="AB430" s="338"/>
      <c r="AC430" s="339"/>
      <c r="AD430" s="322" t="str">
        <f ca="1">'Т 2'!DG52</f>
        <v xml:space="preserve"> </v>
      </c>
      <c r="AE430" s="324"/>
      <c r="AF430" s="337" t="str">
        <f ca="1">'Т 2'!DH52</f>
        <v xml:space="preserve"> </v>
      </c>
      <c r="AG430" s="338"/>
      <c r="AH430" s="338"/>
      <c r="AI430" s="338"/>
      <c r="AJ430" s="338"/>
      <c r="AK430" s="338"/>
      <c r="AL430" s="338"/>
      <c r="AM430" s="338"/>
      <c r="AN430" s="338"/>
      <c r="AO430" s="339"/>
      <c r="AP430" s="90"/>
    </row>
    <row r="431" spans="1:42" x14ac:dyDescent="0.25">
      <c r="A431" s="199">
        <v>47</v>
      </c>
      <c r="B431" s="325" t="str">
        <f ca="1">'Т 2'!CO53</f>
        <v xml:space="preserve"> </v>
      </c>
      <c r="C431" s="325"/>
      <c r="D431" s="325"/>
      <c r="E431" s="325"/>
      <c r="F431" s="325"/>
      <c r="G431" s="325"/>
      <c r="H431" s="322" t="str">
        <f ca="1">'Т 2'!DC53</f>
        <v xml:space="preserve"> </v>
      </c>
      <c r="I431" s="324"/>
      <c r="J431" s="337" t="str">
        <f ca="1">'Т 2'!DD53</f>
        <v xml:space="preserve"> </v>
      </c>
      <c r="K431" s="338"/>
      <c r="L431" s="338"/>
      <c r="M431" s="338"/>
      <c r="N431" s="338"/>
      <c r="O431" s="338"/>
      <c r="P431" s="338"/>
      <c r="Q431" s="338"/>
      <c r="R431" s="339"/>
      <c r="S431" s="322" t="str">
        <f ca="1">'Т 2'!DE53</f>
        <v xml:space="preserve"> </v>
      </c>
      <c r="T431" s="324"/>
      <c r="U431" s="337" t="str">
        <f ca="1">'Т 2'!DF53</f>
        <v xml:space="preserve"> </v>
      </c>
      <c r="V431" s="338"/>
      <c r="W431" s="338"/>
      <c r="X431" s="338"/>
      <c r="Y431" s="338" t="s">
        <v>373</v>
      </c>
      <c r="Z431" s="338"/>
      <c r="AA431" s="338" t="s">
        <v>374</v>
      </c>
      <c r="AB431" s="338"/>
      <c r="AC431" s="339"/>
      <c r="AD431" s="322" t="str">
        <f ca="1">'Т 2'!DG53</f>
        <v xml:space="preserve"> </v>
      </c>
      <c r="AE431" s="324"/>
      <c r="AF431" s="337" t="str">
        <f ca="1">'Т 2'!DH53</f>
        <v xml:space="preserve"> </v>
      </c>
      <c r="AG431" s="338"/>
      <c r="AH431" s="338"/>
      <c r="AI431" s="338"/>
      <c r="AJ431" s="338"/>
      <c r="AK431" s="338"/>
      <c r="AL431" s="338"/>
      <c r="AM431" s="338"/>
      <c r="AN431" s="338"/>
      <c r="AO431" s="339"/>
      <c r="AP431" s="90"/>
    </row>
    <row r="432" spans="1:42" x14ac:dyDescent="0.25">
      <c r="A432" s="199">
        <v>48</v>
      </c>
      <c r="B432" s="325" t="str">
        <f ca="1">'Т 2'!CO54</f>
        <v xml:space="preserve"> </v>
      </c>
      <c r="C432" s="325"/>
      <c r="D432" s="325"/>
      <c r="E432" s="325"/>
      <c r="F432" s="325"/>
      <c r="G432" s="325"/>
      <c r="H432" s="322" t="str">
        <f ca="1">'Т 2'!DC54</f>
        <v xml:space="preserve"> </v>
      </c>
      <c r="I432" s="324"/>
      <c r="J432" s="337" t="str">
        <f ca="1">'Т 2'!DD54</f>
        <v xml:space="preserve"> </v>
      </c>
      <c r="K432" s="338"/>
      <c r="L432" s="338"/>
      <c r="M432" s="338"/>
      <c r="N432" s="338"/>
      <c r="O432" s="338"/>
      <c r="P432" s="338"/>
      <c r="Q432" s="338"/>
      <c r="R432" s="339"/>
      <c r="S432" s="322" t="str">
        <f ca="1">'Т 2'!DE54</f>
        <v xml:space="preserve"> </v>
      </c>
      <c r="T432" s="324"/>
      <c r="U432" s="337" t="str">
        <f ca="1">'Т 2'!DF54</f>
        <v xml:space="preserve"> </v>
      </c>
      <c r="V432" s="338"/>
      <c r="W432" s="338"/>
      <c r="X432" s="338"/>
      <c r="Y432" s="338" t="s">
        <v>373</v>
      </c>
      <c r="Z432" s="338"/>
      <c r="AA432" s="338" t="s">
        <v>374</v>
      </c>
      <c r="AB432" s="338"/>
      <c r="AC432" s="339"/>
      <c r="AD432" s="322" t="str">
        <f ca="1">'Т 2'!DG54</f>
        <v xml:space="preserve"> </v>
      </c>
      <c r="AE432" s="324"/>
      <c r="AF432" s="337" t="str">
        <f ca="1">'Т 2'!DH54</f>
        <v xml:space="preserve"> </v>
      </c>
      <c r="AG432" s="338"/>
      <c r="AH432" s="338"/>
      <c r="AI432" s="338"/>
      <c r="AJ432" s="338"/>
      <c r="AK432" s="338"/>
      <c r="AL432" s="338"/>
      <c r="AM432" s="338"/>
      <c r="AN432" s="338"/>
      <c r="AO432" s="339"/>
      <c r="AP432" s="90"/>
    </row>
    <row r="433" spans="1:42" x14ac:dyDescent="0.25">
      <c r="A433" s="199">
        <v>49</v>
      </c>
      <c r="B433" s="325" t="str">
        <f ca="1">'Т 2'!CO55</f>
        <v xml:space="preserve"> </v>
      </c>
      <c r="C433" s="325"/>
      <c r="D433" s="325"/>
      <c r="E433" s="325"/>
      <c r="F433" s="325"/>
      <c r="G433" s="325"/>
      <c r="H433" s="322" t="str">
        <f ca="1">'Т 2'!DC55</f>
        <v xml:space="preserve"> </v>
      </c>
      <c r="I433" s="324"/>
      <c r="J433" s="337" t="str">
        <f ca="1">'Т 2'!DD55</f>
        <v xml:space="preserve"> </v>
      </c>
      <c r="K433" s="338"/>
      <c r="L433" s="338"/>
      <c r="M433" s="338"/>
      <c r="N433" s="338"/>
      <c r="O433" s="338"/>
      <c r="P433" s="338"/>
      <c r="Q433" s="338"/>
      <c r="R433" s="339"/>
      <c r="S433" s="322" t="str">
        <f ca="1">'Т 2'!DE55</f>
        <v xml:space="preserve"> </v>
      </c>
      <c r="T433" s="324"/>
      <c r="U433" s="337" t="str">
        <f ca="1">'Т 2'!DF55</f>
        <v xml:space="preserve"> </v>
      </c>
      <c r="V433" s="338"/>
      <c r="W433" s="338"/>
      <c r="X433" s="338"/>
      <c r="Y433" s="338" t="s">
        <v>373</v>
      </c>
      <c r="Z433" s="338"/>
      <c r="AA433" s="338" t="s">
        <v>374</v>
      </c>
      <c r="AB433" s="338"/>
      <c r="AC433" s="339"/>
      <c r="AD433" s="322" t="str">
        <f ca="1">'Т 2'!DG55</f>
        <v xml:space="preserve"> </v>
      </c>
      <c r="AE433" s="324"/>
      <c r="AF433" s="337" t="str">
        <f ca="1">'Т 2'!DH55</f>
        <v xml:space="preserve"> </v>
      </c>
      <c r="AG433" s="338"/>
      <c r="AH433" s="338"/>
      <c r="AI433" s="338"/>
      <c r="AJ433" s="338"/>
      <c r="AK433" s="338"/>
      <c r="AL433" s="338"/>
      <c r="AM433" s="338"/>
      <c r="AN433" s="338"/>
      <c r="AO433" s="339"/>
      <c r="AP433" s="90"/>
    </row>
    <row r="434" spans="1:42" x14ac:dyDescent="0.25">
      <c r="A434" s="199">
        <v>50</v>
      </c>
      <c r="B434" s="325" t="str">
        <f ca="1">'Т 2'!CO56</f>
        <v xml:space="preserve"> </v>
      </c>
      <c r="C434" s="325"/>
      <c r="D434" s="325"/>
      <c r="E434" s="325"/>
      <c r="F434" s="325"/>
      <c r="G434" s="325"/>
      <c r="H434" s="322" t="str">
        <f ca="1">'Т 2'!DC56</f>
        <v xml:space="preserve"> </v>
      </c>
      <c r="I434" s="324"/>
      <c r="J434" s="337" t="str">
        <f ca="1">'Т 2'!DD56</f>
        <v xml:space="preserve"> </v>
      </c>
      <c r="K434" s="338"/>
      <c r="L434" s="338"/>
      <c r="M434" s="338"/>
      <c r="N434" s="338"/>
      <c r="O434" s="338"/>
      <c r="P434" s="338"/>
      <c r="Q434" s="338"/>
      <c r="R434" s="339"/>
      <c r="S434" s="322" t="str">
        <f ca="1">'Т 2'!DE56</f>
        <v xml:space="preserve"> </v>
      </c>
      <c r="T434" s="324"/>
      <c r="U434" s="337" t="str">
        <f ca="1">'Т 2'!DF56</f>
        <v xml:space="preserve"> </v>
      </c>
      <c r="V434" s="338"/>
      <c r="W434" s="338"/>
      <c r="X434" s="338"/>
      <c r="Y434" s="338" t="s">
        <v>373</v>
      </c>
      <c r="Z434" s="338"/>
      <c r="AA434" s="338" t="s">
        <v>374</v>
      </c>
      <c r="AB434" s="338"/>
      <c r="AC434" s="339"/>
      <c r="AD434" s="322" t="str">
        <f ca="1">'Т 2'!DG56</f>
        <v xml:space="preserve"> </v>
      </c>
      <c r="AE434" s="324"/>
      <c r="AF434" s="337" t="str">
        <f ca="1">'Т 2'!DH56</f>
        <v xml:space="preserve"> </v>
      </c>
      <c r="AG434" s="338"/>
      <c r="AH434" s="338"/>
      <c r="AI434" s="338"/>
      <c r="AJ434" s="338"/>
      <c r="AK434" s="338"/>
      <c r="AL434" s="338"/>
      <c r="AM434" s="338"/>
      <c r="AN434" s="338"/>
      <c r="AO434" s="339"/>
      <c r="AP434" s="90"/>
    </row>
    <row r="435" spans="1:42" x14ac:dyDescent="0.25">
      <c r="A435" s="197"/>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6"/>
      <c r="AO435" s="6"/>
    </row>
    <row r="436" spans="1:42" ht="34.5" customHeight="1" x14ac:dyDescent="0.25">
      <c r="A436" s="121" t="s">
        <v>181</v>
      </c>
      <c r="B436" s="340" t="s">
        <v>744</v>
      </c>
      <c r="C436" s="340"/>
      <c r="D436" s="340"/>
      <c r="E436" s="340"/>
      <c r="F436" s="340"/>
      <c r="G436" s="340"/>
      <c r="H436" s="340"/>
      <c r="I436" s="340"/>
      <c r="J436" s="340"/>
      <c r="K436" s="340"/>
      <c r="L436" s="340"/>
      <c r="M436" s="340"/>
      <c r="N436" s="340"/>
      <c r="O436" s="340"/>
      <c r="P436" s="340"/>
      <c r="Q436" s="340"/>
      <c r="R436" s="340"/>
      <c r="S436" s="340"/>
      <c r="T436" s="340"/>
      <c r="U436" s="340"/>
      <c r="V436" s="340"/>
      <c r="W436" s="340"/>
      <c r="X436" s="340"/>
      <c r="Y436" s="340"/>
      <c r="Z436" s="340"/>
      <c r="AA436" s="340"/>
      <c r="AB436" s="340"/>
      <c r="AC436" s="340"/>
      <c r="AD436" s="340"/>
      <c r="AE436" s="340"/>
      <c r="AF436" s="340"/>
      <c r="AG436" s="340"/>
      <c r="AH436" s="340"/>
      <c r="AI436" s="340"/>
      <c r="AJ436" s="340"/>
      <c r="AK436" s="340"/>
      <c r="AL436" s="340"/>
      <c r="AM436" s="340"/>
      <c r="AN436" s="340"/>
      <c r="AO436" s="340"/>
    </row>
    <row r="437" spans="1:42" ht="34.5" customHeight="1" x14ac:dyDescent="0.25">
      <c r="A437" s="121" t="s">
        <v>182</v>
      </c>
      <c r="B437" s="340" t="s">
        <v>745</v>
      </c>
      <c r="C437" s="340"/>
      <c r="D437" s="340"/>
      <c r="E437" s="340"/>
      <c r="F437" s="340"/>
      <c r="G437" s="340"/>
      <c r="H437" s="340"/>
      <c r="I437" s="340"/>
      <c r="J437" s="340"/>
      <c r="K437" s="340"/>
      <c r="L437" s="340"/>
      <c r="M437" s="340"/>
      <c r="N437" s="340"/>
      <c r="O437" s="340"/>
      <c r="P437" s="340"/>
      <c r="Q437" s="340"/>
      <c r="R437" s="340"/>
      <c r="S437" s="340"/>
      <c r="T437" s="340"/>
      <c r="U437" s="340"/>
      <c r="V437" s="340"/>
      <c r="W437" s="340"/>
      <c r="X437" s="340"/>
      <c r="Y437" s="340"/>
      <c r="Z437" s="340"/>
      <c r="AA437" s="340"/>
      <c r="AB437" s="340"/>
      <c r="AC437" s="340"/>
      <c r="AD437" s="340"/>
      <c r="AE437" s="340"/>
      <c r="AF437" s="340"/>
      <c r="AG437" s="340"/>
      <c r="AH437" s="340"/>
      <c r="AI437" s="340"/>
      <c r="AJ437" s="340"/>
      <c r="AK437" s="340"/>
      <c r="AL437" s="340"/>
      <c r="AM437" s="340"/>
      <c r="AN437" s="340"/>
      <c r="AO437" s="340"/>
    </row>
    <row r="438" spans="1:42" ht="80.25" customHeight="1" x14ac:dyDescent="0.25">
      <c r="A438" s="121" t="s">
        <v>183</v>
      </c>
      <c r="B438" s="340" t="s">
        <v>746</v>
      </c>
      <c r="C438" s="340"/>
      <c r="D438" s="340"/>
      <c r="E438" s="340"/>
      <c r="F438" s="340"/>
      <c r="G438" s="340"/>
      <c r="H438" s="340"/>
      <c r="I438" s="340"/>
      <c r="J438" s="340"/>
      <c r="K438" s="340"/>
      <c r="L438" s="340"/>
      <c r="M438" s="340"/>
      <c r="N438" s="340"/>
      <c r="O438" s="340"/>
      <c r="P438" s="340"/>
      <c r="Q438" s="340"/>
      <c r="R438" s="340"/>
      <c r="S438" s="340"/>
      <c r="T438" s="340"/>
      <c r="U438" s="340"/>
      <c r="V438" s="340"/>
      <c r="W438" s="340"/>
      <c r="X438" s="340"/>
      <c r="Y438" s="340"/>
      <c r="Z438" s="340"/>
      <c r="AA438" s="340"/>
      <c r="AB438" s="340"/>
      <c r="AC438" s="340"/>
      <c r="AD438" s="340"/>
      <c r="AE438" s="340"/>
      <c r="AF438" s="340"/>
      <c r="AG438" s="340"/>
      <c r="AH438" s="340"/>
      <c r="AI438" s="340"/>
      <c r="AJ438" s="340"/>
      <c r="AK438" s="340"/>
      <c r="AL438" s="340"/>
      <c r="AM438" s="340"/>
      <c r="AN438" s="340"/>
      <c r="AO438" s="340"/>
    </row>
    <row r="439" spans="1:42" x14ac:dyDescent="0.25">
      <c r="A439" s="331" t="s">
        <v>122</v>
      </c>
      <c r="B439" s="332" t="s">
        <v>438</v>
      </c>
      <c r="C439" s="332"/>
      <c r="D439" s="332"/>
      <c r="E439" s="332"/>
      <c r="F439" s="332"/>
      <c r="G439" s="332"/>
      <c r="H439" s="333" t="s">
        <v>375</v>
      </c>
      <c r="I439" s="333"/>
      <c r="J439" s="333"/>
      <c r="K439" s="333"/>
      <c r="L439" s="333"/>
      <c r="M439" s="333"/>
      <c r="N439" s="333"/>
      <c r="O439" s="333"/>
      <c r="P439" s="333"/>
      <c r="Q439" s="333"/>
      <c r="R439" s="333"/>
      <c r="S439" s="333"/>
      <c r="T439" s="333"/>
      <c r="U439" s="333"/>
      <c r="V439" s="333"/>
      <c r="W439" s="333"/>
      <c r="X439" s="333"/>
      <c r="Y439" s="333"/>
      <c r="Z439" s="333"/>
      <c r="AA439" s="333"/>
      <c r="AB439" s="333"/>
      <c r="AC439" s="333"/>
      <c r="AD439" s="333"/>
      <c r="AE439" s="333"/>
      <c r="AF439" s="333"/>
      <c r="AG439" s="333"/>
      <c r="AH439" s="333"/>
      <c r="AI439" s="333"/>
      <c r="AJ439" s="333"/>
      <c r="AK439" s="333"/>
      <c r="AL439" s="333"/>
      <c r="AM439" s="333"/>
      <c r="AN439" s="333"/>
      <c r="AO439" s="333"/>
      <c r="AP439" s="93"/>
    </row>
    <row r="440" spans="1:42" ht="15" customHeight="1" x14ac:dyDescent="0.25">
      <c r="A440" s="331"/>
      <c r="B440" s="332"/>
      <c r="C440" s="332"/>
      <c r="D440" s="332"/>
      <c r="E440" s="332"/>
      <c r="F440" s="332"/>
      <c r="G440" s="332"/>
      <c r="H440" s="334" t="s">
        <v>409</v>
      </c>
      <c r="I440" s="335"/>
      <c r="J440" s="335"/>
      <c r="K440" s="335"/>
      <c r="L440" s="335"/>
      <c r="M440" s="335"/>
      <c r="N440" s="335"/>
      <c r="O440" s="335"/>
      <c r="P440" s="335"/>
      <c r="Q440" s="335"/>
      <c r="R440" s="336"/>
      <c r="S440" s="334" t="s">
        <v>410</v>
      </c>
      <c r="T440" s="335"/>
      <c r="U440" s="335"/>
      <c r="V440" s="335"/>
      <c r="W440" s="335"/>
      <c r="X440" s="335"/>
      <c r="Y440" s="335"/>
      <c r="Z440" s="335"/>
      <c r="AA440" s="335"/>
      <c r="AB440" s="335"/>
      <c r="AC440" s="336"/>
      <c r="AD440" s="341" t="s">
        <v>443</v>
      </c>
      <c r="AE440" s="342"/>
      <c r="AF440" s="342"/>
      <c r="AG440" s="342"/>
      <c r="AH440" s="342"/>
      <c r="AI440" s="342"/>
      <c r="AJ440" s="342"/>
      <c r="AK440" s="342"/>
      <c r="AL440" s="342"/>
      <c r="AM440" s="342"/>
      <c r="AN440" s="342"/>
      <c r="AO440" s="343"/>
      <c r="AP440" s="90"/>
    </row>
    <row r="441" spans="1:42" ht="45" customHeight="1" x14ac:dyDescent="0.25">
      <c r="A441" s="331"/>
      <c r="B441" s="332"/>
      <c r="C441" s="332"/>
      <c r="D441" s="332"/>
      <c r="E441" s="332"/>
      <c r="F441" s="332"/>
      <c r="G441" s="332"/>
      <c r="H441" s="328" t="s">
        <v>372</v>
      </c>
      <c r="I441" s="330"/>
      <c r="J441" s="328" t="s">
        <v>390</v>
      </c>
      <c r="K441" s="329"/>
      <c r="L441" s="329"/>
      <c r="M441" s="329"/>
      <c r="N441" s="329"/>
      <c r="O441" s="329"/>
      <c r="P441" s="329"/>
      <c r="Q441" s="329"/>
      <c r="R441" s="330"/>
      <c r="S441" s="328" t="s">
        <v>372</v>
      </c>
      <c r="T441" s="330"/>
      <c r="U441" s="328" t="s">
        <v>390</v>
      </c>
      <c r="V441" s="329"/>
      <c r="W441" s="329"/>
      <c r="X441" s="329"/>
      <c r="Y441" s="329"/>
      <c r="Z441" s="329"/>
      <c r="AA441" s="329"/>
      <c r="AB441" s="329"/>
      <c r="AC441" s="330"/>
      <c r="AD441" s="328" t="s">
        <v>372</v>
      </c>
      <c r="AE441" s="330"/>
      <c r="AF441" s="328" t="s">
        <v>390</v>
      </c>
      <c r="AG441" s="329"/>
      <c r="AH441" s="329"/>
      <c r="AI441" s="329"/>
      <c r="AJ441" s="329"/>
      <c r="AK441" s="329"/>
      <c r="AL441" s="329"/>
      <c r="AM441" s="329"/>
      <c r="AN441" s="329"/>
      <c r="AO441" s="330"/>
      <c r="AP441" s="90"/>
    </row>
    <row r="442" spans="1:42" x14ac:dyDescent="0.25">
      <c r="A442" s="199">
        <v>1</v>
      </c>
      <c r="B442" s="325" t="str">
        <f ca="1">'Т 2'!CO7</f>
        <v xml:space="preserve"> </v>
      </c>
      <c r="C442" s="325"/>
      <c r="D442" s="325"/>
      <c r="E442" s="325"/>
      <c r="F442" s="325"/>
      <c r="G442" s="325"/>
      <c r="H442" s="322" t="str">
        <f ca="1">'Т 2'!DI7</f>
        <v xml:space="preserve"> </v>
      </c>
      <c r="I442" s="324"/>
      <c r="J442" s="337" t="str">
        <f ca="1">'Т 2'!DJ7</f>
        <v xml:space="preserve"> </v>
      </c>
      <c r="K442" s="338"/>
      <c r="L442" s="338"/>
      <c r="M442" s="338"/>
      <c r="N442" s="338"/>
      <c r="O442" s="338"/>
      <c r="P442" s="338"/>
      <c r="Q442" s="338"/>
      <c r="R442" s="339"/>
      <c r="S442" s="322" t="str">
        <f ca="1">'Т 2'!DK7</f>
        <v xml:space="preserve"> </v>
      </c>
      <c r="T442" s="324"/>
      <c r="U442" s="337" t="str">
        <f ca="1">'Т 2'!DL7</f>
        <v xml:space="preserve"> </v>
      </c>
      <c r="V442" s="338"/>
      <c r="W442" s="338"/>
      <c r="X442" s="338"/>
      <c r="Y442" s="338" t="s">
        <v>373</v>
      </c>
      <c r="Z442" s="338"/>
      <c r="AA442" s="338" t="s">
        <v>374</v>
      </c>
      <c r="AB442" s="338"/>
      <c r="AC442" s="339"/>
      <c r="AD442" s="322" t="str">
        <f ca="1">'Т 2'!DM7</f>
        <v xml:space="preserve"> </v>
      </c>
      <c r="AE442" s="324"/>
      <c r="AF442" s="337" t="str">
        <f ca="1">'Т 2'!DN7</f>
        <v xml:space="preserve"> </v>
      </c>
      <c r="AG442" s="338"/>
      <c r="AH442" s="338"/>
      <c r="AI442" s="338"/>
      <c r="AJ442" s="338"/>
      <c r="AK442" s="338"/>
      <c r="AL442" s="338"/>
      <c r="AM442" s="338"/>
      <c r="AN442" s="338"/>
      <c r="AO442" s="339"/>
      <c r="AP442" s="90"/>
    </row>
    <row r="443" spans="1:42" x14ac:dyDescent="0.25">
      <c r="A443" s="199">
        <v>2</v>
      </c>
      <c r="B443" s="325" t="str">
        <f ca="1">'Т 2'!CO8</f>
        <v xml:space="preserve"> </v>
      </c>
      <c r="C443" s="325"/>
      <c r="D443" s="325"/>
      <c r="E443" s="325"/>
      <c r="F443" s="325"/>
      <c r="G443" s="325"/>
      <c r="H443" s="322" t="str">
        <f ca="1">'Т 2'!DI8</f>
        <v xml:space="preserve"> </v>
      </c>
      <c r="I443" s="324"/>
      <c r="J443" s="337" t="str">
        <f ca="1">'Т 2'!DJ8</f>
        <v xml:space="preserve"> </v>
      </c>
      <c r="K443" s="338"/>
      <c r="L443" s="338"/>
      <c r="M443" s="338"/>
      <c r="N443" s="338"/>
      <c r="O443" s="338"/>
      <c r="P443" s="338"/>
      <c r="Q443" s="338"/>
      <c r="R443" s="339"/>
      <c r="S443" s="322" t="str">
        <f ca="1">'Т 2'!DK8</f>
        <v xml:space="preserve"> </v>
      </c>
      <c r="T443" s="324"/>
      <c r="U443" s="337" t="str">
        <f ca="1">'Т 2'!DL8</f>
        <v xml:space="preserve"> </v>
      </c>
      <c r="V443" s="338"/>
      <c r="W443" s="338"/>
      <c r="X443" s="338"/>
      <c r="Y443" s="338" t="s">
        <v>373</v>
      </c>
      <c r="Z443" s="338"/>
      <c r="AA443" s="338" t="s">
        <v>374</v>
      </c>
      <c r="AB443" s="338"/>
      <c r="AC443" s="339"/>
      <c r="AD443" s="322" t="str">
        <f ca="1">'Т 2'!DM8</f>
        <v xml:space="preserve"> </v>
      </c>
      <c r="AE443" s="324"/>
      <c r="AF443" s="337" t="str">
        <f ca="1">'Т 2'!DN8</f>
        <v xml:space="preserve"> </v>
      </c>
      <c r="AG443" s="338"/>
      <c r="AH443" s="338"/>
      <c r="AI443" s="338"/>
      <c r="AJ443" s="338"/>
      <c r="AK443" s="338"/>
      <c r="AL443" s="338"/>
      <c r="AM443" s="338"/>
      <c r="AN443" s="338"/>
      <c r="AO443" s="339"/>
      <c r="AP443" s="90"/>
    </row>
    <row r="444" spans="1:42" x14ac:dyDescent="0.25">
      <c r="A444" s="199">
        <v>3</v>
      </c>
      <c r="B444" s="325" t="str">
        <f ca="1">'Т 2'!CO9</f>
        <v xml:space="preserve"> </v>
      </c>
      <c r="C444" s="325"/>
      <c r="D444" s="325"/>
      <c r="E444" s="325"/>
      <c r="F444" s="325"/>
      <c r="G444" s="325"/>
      <c r="H444" s="322" t="str">
        <f ca="1">'Т 2'!DI9</f>
        <v xml:space="preserve"> </v>
      </c>
      <c r="I444" s="324"/>
      <c r="J444" s="337" t="str">
        <f ca="1">'Т 2'!DJ9</f>
        <v xml:space="preserve"> </v>
      </c>
      <c r="K444" s="338"/>
      <c r="L444" s="338"/>
      <c r="M444" s="338"/>
      <c r="N444" s="338"/>
      <c r="O444" s="338"/>
      <c r="P444" s="338"/>
      <c r="Q444" s="338"/>
      <c r="R444" s="339"/>
      <c r="S444" s="322" t="str">
        <f ca="1">'Т 2'!DK9</f>
        <v xml:space="preserve"> </v>
      </c>
      <c r="T444" s="324"/>
      <c r="U444" s="337" t="str">
        <f ca="1">'Т 2'!DL9</f>
        <v xml:space="preserve"> </v>
      </c>
      <c r="V444" s="338"/>
      <c r="W444" s="338"/>
      <c r="X444" s="338"/>
      <c r="Y444" s="338" t="s">
        <v>373</v>
      </c>
      <c r="Z444" s="338"/>
      <c r="AA444" s="338" t="s">
        <v>374</v>
      </c>
      <c r="AB444" s="338"/>
      <c r="AC444" s="339"/>
      <c r="AD444" s="322" t="str">
        <f ca="1">'Т 2'!DM9</f>
        <v xml:space="preserve"> </v>
      </c>
      <c r="AE444" s="324"/>
      <c r="AF444" s="337" t="str">
        <f ca="1">'Т 2'!DN9</f>
        <v xml:space="preserve"> </v>
      </c>
      <c r="AG444" s="338"/>
      <c r="AH444" s="338"/>
      <c r="AI444" s="338"/>
      <c r="AJ444" s="338"/>
      <c r="AK444" s="338"/>
      <c r="AL444" s="338"/>
      <c r="AM444" s="338"/>
      <c r="AN444" s="338"/>
      <c r="AO444" s="339"/>
      <c r="AP444" s="90"/>
    </row>
    <row r="445" spans="1:42" x14ac:dyDescent="0.25">
      <c r="A445" s="199">
        <v>4</v>
      </c>
      <c r="B445" s="325" t="str">
        <f ca="1">'Т 2'!CO10</f>
        <v xml:space="preserve"> </v>
      </c>
      <c r="C445" s="325"/>
      <c r="D445" s="325"/>
      <c r="E445" s="325"/>
      <c r="F445" s="325"/>
      <c r="G445" s="325"/>
      <c r="H445" s="322" t="str">
        <f ca="1">'Т 2'!DI10</f>
        <v xml:space="preserve"> </v>
      </c>
      <c r="I445" s="324"/>
      <c r="J445" s="337" t="str">
        <f ca="1">'Т 2'!DJ10</f>
        <v xml:space="preserve"> </v>
      </c>
      <c r="K445" s="338"/>
      <c r="L445" s="338"/>
      <c r="M445" s="338"/>
      <c r="N445" s="338"/>
      <c r="O445" s="338"/>
      <c r="P445" s="338"/>
      <c r="Q445" s="338"/>
      <c r="R445" s="339"/>
      <c r="S445" s="322" t="str">
        <f ca="1">'Т 2'!DK10</f>
        <v xml:space="preserve"> </v>
      </c>
      <c r="T445" s="324"/>
      <c r="U445" s="337" t="str">
        <f ca="1">'Т 2'!DL10</f>
        <v xml:space="preserve"> </v>
      </c>
      <c r="V445" s="338"/>
      <c r="W445" s="338"/>
      <c r="X445" s="338"/>
      <c r="Y445" s="338" t="s">
        <v>373</v>
      </c>
      <c r="Z445" s="338"/>
      <c r="AA445" s="338" t="s">
        <v>374</v>
      </c>
      <c r="AB445" s="338"/>
      <c r="AC445" s="339"/>
      <c r="AD445" s="322" t="str">
        <f ca="1">'Т 2'!DM10</f>
        <v xml:space="preserve"> </v>
      </c>
      <c r="AE445" s="324"/>
      <c r="AF445" s="337" t="str">
        <f ca="1">'Т 2'!DN10</f>
        <v xml:space="preserve"> </v>
      </c>
      <c r="AG445" s="338"/>
      <c r="AH445" s="338"/>
      <c r="AI445" s="338"/>
      <c r="AJ445" s="338"/>
      <c r="AK445" s="338"/>
      <c r="AL445" s="338"/>
      <c r="AM445" s="338"/>
      <c r="AN445" s="338"/>
      <c r="AO445" s="339"/>
      <c r="AP445" s="90"/>
    </row>
    <row r="446" spans="1:42" x14ac:dyDescent="0.25">
      <c r="A446" s="199">
        <v>5</v>
      </c>
      <c r="B446" s="325" t="str">
        <f ca="1">'Т 2'!CO11</f>
        <v xml:space="preserve"> </v>
      </c>
      <c r="C446" s="325"/>
      <c r="D446" s="325"/>
      <c r="E446" s="325"/>
      <c r="F446" s="325"/>
      <c r="G446" s="325"/>
      <c r="H446" s="322" t="str">
        <f ca="1">'Т 2'!DI11</f>
        <v xml:space="preserve"> </v>
      </c>
      <c r="I446" s="324"/>
      <c r="J446" s="337" t="str">
        <f ca="1">'Т 2'!DJ11</f>
        <v xml:space="preserve"> </v>
      </c>
      <c r="K446" s="338"/>
      <c r="L446" s="338"/>
      <c r="M446" s="338"/>
      <c r="N446" s="338"/>
      <c r="O446" s="338"/>
      <c r="P446" s="338"/>
      <c r="Q446" s="338"/>
      <c r="R446" s="339"/>
      <c r="S446" s="322" t="str">
        <f ca="1">'Т 2'!DK11</f>
        <v xml:space="preserve"> </v>
      </c>
      <c r="T446" s="324"/>
      <c r="U446" s="337" t="str">
        <f ca="1">'Т 2'!DL11</f>
        <v xml:space="preserve"> </v>
      </c>
      <c r="V446" s="338"/>
      <c r="W446" s="338"/>
      <c r="X446" s="338"/>
      <c r="Y446" s="338" t="s">
        <v>373</v>
      </c>
      <c r="Z446" s="338"/>
      <c r="AA446" s="338" t="s">
        <v>374</v>
      </c>
      <c r="AB446" s="338"/>
      <c r="AC446" s="339"/>
      <c r="AD446" s="322" t="str">
        <f ca="1">'Т 2'!DM11</f>
        <v xml:space="preserve"> </v>
      </c>
      <c r="AE446" s="324"/>
      <c r="AF446" s="337" t="str">
        <f ca="1">'Т 2'!DN11</f>
        <v xml:space="preserve"> </v>
      </c>
      <c r="AG446" s="338"/>
      <c r="AH446" s="338"/>
      <c r="AI446" s="338"/>
      <c r="AJ446" s="338"/>
      <c r="AK446" s="338"/>
      <c r="AL446" s="338"/>
      <c r="AM446" s="338"/>
      <c r="AN446" s="338"/>
      <c r="AO446" s="339"/>
      <c r="AP446" s="90"/>
    </row>
    <row r="447" spans="1:42" x14ac:dyDescent="0.25">
      <c r="A447" s="199">
        <v>6</v>
      </c>
      <c r="B447" s="325" t="str">
        <f ca="1">'Т 2'!CO12</f>
        <v xml:space="preserve"> </v>
      </c>
      <c r="C447" s="325"/>
      <c r="D447" s="325"/>
      <c r="E447" s="325"/>
      <c r="F447" s="325"/>
      <c r="G447" s="325"/>
      <c r="H447" s="322" t="str">
        <f ca="1">'Т 2'!DI12</f>
        <v xml:space="preserve"> </v>
      </c>
      <c r="I447" s="324"/>
      <c r="J447" s="337" t="str">
        <f ca="1">'Т 2'!DJ12</f>
        <v xml:space="preserve"> </v>
      </c>
      <c r="K447" s="338"/>
      <c r="L447" s="338"/>
      <c r="M447" s="338"/>
      <c r="N447" s="338"/>
      <c r="O447" s="338"/>
      <c r="P447" s="338"/>
      <c r="Q447" s="338"/>
      <c r="R447" s="339"/>
      <c r="S447" s="322" t="str">
        <f ca="1">'Т 2'!DK12</f>
        <v xml:space="preserve"> </v>
      </c>
      <c r="T447" s="324"/>
      <c r="U447" s="337" t="str">
        <f ca="1">'Т 2'!DL12</f>
        <v xml:space="preserve"> </v>
      </c>
      <c r="V447" s="338"/>
      <c r="W447" s="338"/>
      <c r="X447" s="338"/>
      <c r="Y447" s="338" t="s">
        <v>373</v>
      </c>
      <c r="Z447" s="338"/>
      <c r="AA447" s="338" t="s">
        <v>374</v>
      </c>
      <c r="AB447" s="338"/>
      <c r="AC447" s="339"/>
      <c r="AD447" s="322" t="str">
        <f ca="1">'Т 2'!DM12</f>
        <v xml:space="preserve"> </v>
      </c>
      <c r="AE447" s="324"/>
      <c r="AF447" s="337" t="str">
        <f ca="1">'Т 2'!DN12</f>
        <v xml:space="preserve"> </v>
      </c>
      <c r="AG447" s="338"/>
      <c r="AH447" s="338"/>
      <c r="AI447" s="338"/>
      <c r="AJ447" s="338"/>
      <c r="AK447" s="338"/>
      <c r="AL447" s="338"/>
      <c r="AM447" s="338"/>
      <c r="AN447" s="338"/>
      <c r="AO447" s="339"/>
      <c r="AP447" s="90"/>
    </row>
    <row r="448" spans="1:42" x14ac:dyDescent="0.25">
      <c r="A448" s="199">
        <v>7</v>
      </c>
      <c r="B448" s="325" t="str">
        <f ca="1">'Т 2'!CO13</f>
        <v xml:space="preserve"> </v>
      </c>
      <c r="C448" s="325"/>
      <c r="D448" s="325"/>
      <c r="E448" s="325"/>
      <c r="F448" s="325"/>
      <c r="G448" s="325"/>
      <c r="H448" s="322" t="str">
        <f ca="1">'Т 2'!DI13</f>
        <v xml:space="preserve"> </v>
      </c>
      <c r="I448" s="324"/>
      <c r="J448" s="337" t="str">
        <f ca="1">'Т 2'!DJ13</f>
        <v xml:space="preserve"> </v>
      </c>
      <c r="K448" s="338"/>
      <c r="L448" s="338"/>
      <c r="M448" s="338"/>
      <c r="N448" s="338"/>
      <c r="O448" s="338"/>
      <c r="P448" s="338"/>
      <c r="Q448" s="338"/>
      <c r="R448" s="339"/>
      <c r="S448" s="322" t="str">
        <f ca="1">'Т 2'!DK13</f>
        <v xml:space="preserve"> </v>
      </c>
      <c r="T448" s="324"/>
      <c r="U448" s="337" t="str">
        <f ca="1">'Т 2'!DL13</f>
        <v xml:space="preserve"> </v>
      </c>
      <c r="V448" s="338"/>
      <c r="W448" s="338"/>
      <c r="X448" s="338"/>
      <c r="Y448" s="338" t="s">
        <v>373</v>
      </c>
      <c r="Z448" s="338"/>
      <c r="AA448" s="338" t="s">
        <v>374</v>
      </c>
      <c r="AB448" s="338"/>
      <c r="AC448" s="339"/>
      <c r="AD448" s="322" t="str">
        <f ca="1">'Т 2'!DM13</f>
        <v xml:space="preserve"> </v>
      </c>
      <c r="AE448" s="324"/>
      <c r="AF448" s="337" t="str">
        <f ca="1">'Т 2'!DN13</f>
        <v xml:space="preserve"> </v>
      </c>
      <c r="AG448" s="338"/>
      <c r="AH448" s="338"/>
      <c r="AI448" s="338"/>
      <c r="AJ448" s="338"/>
      <c r="AK448" s="338"/>
      <c r="AL448" s="338"/>
      <c r="AM448" s="338"/>
      <c r="AN448" s="338"/>
      <c r="AO448" s="339"/>
      <c r="AP448" s="90"/>
    </row>
    <row r="449" spans="1:42" x14ac:dyDescent="0.25">
      <c r="A449" s="199">
        <v>8</v>
      </c>
      <c r="B449" s="325" t="str">
        <f ca="1">'Т 2'!CO14</f>
        <v xml:space="preserve"> </v>
      </c>
      <c r="C449" s="325"/>
      <c r="D449" s="325"/>
      <c r="E449" s="325"/>
      <c r="F449" s="325"/>
      <c r="G449" s="325"/>
      <c r="H449" s="322" t="str">
        <f ca="1">'Т 2'!DI14</f>
        <v xml:space="preserve"> </v>
      </c>
      <c r="I449" s="324"/>
      <c r="J449" s="337" t="str">
        <f ca="1">'Т 2'!DJ14</f>
        <v xml:space="preserve"> </v>
      </c>
      <c r="K449" s="338"/>
      <c r="L449" s="338"/>
      <c r="M449" s="338"/>
      <c r="N449" s="338"/>
      <c r="O449" s="338"/>
      <c r="P449" s="338"/>
      <c r="Q449" s="338"/>
      <c r="R449" s="339"/>
      <c r="S449" s="322" t="str">
        <f ca="1">'Т 2'!DK14</f>
        <v xml:space="preserve"> </v>
      </c>
      <c r="T449" s="324"/>
      <c r="U449" s="337" t="str">
        <f ca="1">'Т 2'!DL14</f>
        <v xml:space="preserve"> </v>
      </c>
      <c r="V449" s="338"/>
      <c r="W449" s="338"/>
      <c r="X449" s="338"/>
      <c r="Y449" s="338" t="s">
        <v>373</v>
      </c>
      <c r="Z449" s="338"/>
      <c r="AA449" s="338" t="s">
        <v>374</v>
      </c>
      <c r="AB449" s="338"/>
      <c r="AC449" s="339"/>
      <c r="AD449" s="322" t="str">
        <f ca="1">'Т 2'!DM14</f>
        <v xml:space="preserve"> </v>
      </c>
      <c r="AE449" s="324"/>
      <c r="AF449" s="337" t="str">
        <f ca="1">'Т 2'!DN14</f>
        <v xml:space="preserve"> </v>
      </c>
      <c r="AG449" s="338"/>
      <c r="AH449" s="338"/>
      <c r="AI449" s="338"/>
      <c r="AJ449" s="338"/>
      <c r="AK449" s="338"/>
      <c r="AL449" s="338"/>
      <c r="AM449" s="338"/>
      <c r="AN449" s="338"/>
      <c r="AO449" s="339"/>
      <c r="AP449" s="90"/>
    </row>
    <row r="450" spans="1:42" x14ac:dyDescent="0.25">
      <c r="A450" s="199">
        <v>9</v>
      </c>
      <c r="B450" s="325" t="str">
        <f ca="1">'Т 2'!CO15</f>
        <v xml:space="preserve"> </v>
      </c>
      <c r="C450" s="325"/>
      <c r="D450" s="325"/>
      <c r="E450" s="325"/>
      <c r="F450" s="325"/>
      <c r="G450" s="325"/>
      <c r="H450" s="322" t="str">
        <f ca="1">'Т 2'!DI15</f>
        <v xml:space="preserve"> </v>
      </c>
      <c r="I450" s="324"/>
      <c r="J450" s="337" t="str">
        <f ca="1">'Т 2'!DJ15</f>
        <v xml:space="preserve"> </v>
      </c>
      <c r="K450" s="338"/>
      <c r="L450" s="338"/>
      <c r="M450" s="338"/>
      <c r="N450" s="338"/>
      <c r="O450" s="338"/>
      <c r="P450" s="338"/>
      <c r="Q450" s="338"/>
      <c r="R450" s="339"/>
      <c r="S450" s="322" t="str">
        <f ca="1">'Т 2'!DK15</f>
        <v xml:space="preserve"> </v>
      </c>
      <c r="T450" s="324"/>
      <c r="U450" s="337" t="str">
        <f ca="1">'Т 2'!DL15</f>
        <v xml:space="preserve"> </v>
      </c>
      <c r="V450" s="338"/>
      <c r="W450" s="338"/>
      <c r="X450" s="338"/>
      <c r="Y450" s="338" t="s">
        <v>373</v>
      </c>
      <c r="Z450" s="338"/>
      <c r="AA450" s="338" t="s">
        <v>374</v>
      </c>
      <c r="AB450" s="338"/>
      <c r="AC450" s="339"/>
      <c r="AD450" s="322" t="str">
        <f ca="1">'Т 2'!DM15</f>
        <v xml:space="preserve"> </v>
      </c>
      <c r="AE450" s="324"/>
      <c r="AF450" s="337" t="str">
        <f ca="1">'Т 2'!DN15</f>
        <v xml:space="preserve"> </v>
      </c>
      <c r="AG450" s="338"/>
      <c r="AH450" s="338"/>
      <c r="AI450" s="338"/>
      <c r="AJ450" s="338"/>
      <c r="AK450" s="338"/>
      <c r="AL450" s="338"/>
      <c r="AM450" s="338"/>
      <c r="AN450" s="338"/>
      <c r="AO450" s="339"/>
      <c r="AP450" s="90"/>
    </row>
    <row r="451" spans="1:42" x14ac:dyDescent="0.25">
      <c r="A451" s="199">
        <v>10</v>
      </c>
      <c r="B451" s="325" t="str">
        <f ca="1">'Т 2'!CO16</f>
        <v xml:space="preserve"> </v>
      </c>
      <c r="C451" s="325"/>
      <c r="D451" s="325"/>
      <c r="E451" s="325"/>
      <c r="F451" s="325"/>
      <c r="G451" s="325"/>
      <c r="H451" s="322" t="str">
        <f ca="1">'Т 2'!DI16</f>
        <v xml:space="preserve"> </v>
      </c>
      <c r="I451" s="324"/>
      <c r="J451" s="337" t="str">
        <f ca="1">'Т 2'!DJ16</f>
        <v xml:space="preserve"> </v>
      </c>
      <c r="K451" s="338"/>
      <c r="L451" s="338"/>
      <c r="M451" s="338"/>
      <c r="N451" s="338"/>
      <c r="O451" s="338"/>
      <c r="P451" s="338"/>
      <c r="Q451" s="338"/>
      <c r="R451" s="339"/>
      <c r="S451" s="322" t="str">
        <f ca="1">'Т 2'!DK16</f>
        <v xml:space="preserve"> </v>
      </c>
      <c r="T451" s="324"/>
      <c r="U451" s="337" t="str">
        <f ca="1">'Т 2'!DL16</f>
        <v xml:space="preserve"> </v>
      </c>
      <c r="V451" s="338"/>
      <c r="W451" s="338"/>
      <c r="X451" s="338"/>
      <c r="Y451" s="338" t="s">
        <v>373</v>
      </c>
      <c r="Z451" s="338"/>
      <c r="AA451" s="338" t="s">
        <v>374</v>
      </c>
      <c r="AB451" s="338"/>
      <c r="AC451" s="339"/>
      <c r="AD451" s="322" t="str">
        <f ca="1">'Т 2'!DM16</f>
        <v xml:space="preserve"> </v>
      </c>
      <c r="AE451" s="324"/>
      <c r="AF451" s="337" t="str">
        <f ca="1">'Т 2'!DN16</f>
        <v xml:space="preserve"> </v>
      </c>
      <c r="AG451" s="338"/>
      <c r="AH451" s="338"/>
      <c r="AI451" s="338"/>
      <c r="AJ451" s="338"/>
      <c r="AK451" s="338"/>
      <c r="AL451" s="338"/>
      <c r="AM451" s="338"/>
      <c r="AN451" s="338"/>
      <c r="AO451" s="339"/>
      <c r="AP451" s="90"/>
    </row>
    <row r="452" spans="1:42" x14ac:dyDescent="0.25">
      <c r="A452" s="199">
        <v>11</v>
      </c>
      <c r="B452" s="325" t="str">
        <f ca="1">'Т 2'!CO17</f>
        <v xml:space="preserve"> </v>
      </c>
      <c r="C452" s="325"/>
      <c r="D452" s="325"/>
      <c r="E452" s="325"/>
      <c r="F452" s="325"/>
      <c r="G452" s="325"/>
      <c r="H452" s="322" t="str">
        <f ca="1">'Т 2'!DI17</f>
        <v xml:space="preserve"> </v>
      </c>
      <c r="I452" s="324"/>
      <c r="J452" s="337" t="str">
        <f ca="1">'Т 2'!DJ17</f>
        <v xml:space="preserve"> </v>
      </c>
      <c r="K452" s="338"/>
      <c r="L452" s="338"/>
      <c r="M452" s="338"/>
      <c r="N452" s="338"/>
      <c r="O452" s="338"/>
      <c r="P452" s="338"/>
      <c r="Q452" s="338"/>
      <c r="R452" s="339"/>
      <c r="S452" s="322" t="str">
        <f ca="1">'Т 2'!DK17</f>
        <v xml:space="preserve"> </v>
      </c>
      <c r="T452" s="324"/>
      <c r="U452" s="337" t="str">
        <f ca="1">'Т 2'!DL17</f>
        <v xml:space="preserve"> </v>
      </c>
      <c r="V452" s="338"/>
      <c r="W452" s="338"/>
      <c r="X452" s="338"/>
      <c r="Y452" s="338" t="s">
        <v>373</v>
      </c>
      <c r="Z452" s="338"/>
      <c r="AA452" s="338" t="s">
        <v>374</v>
      </c>
      <c r="AB452" s="338"/>
      <c r="AC452" s="339"/>
      <c r="AD452" s="322" t="str">
        <f ca="1">'Т 2'!DM17</f>
        <v xml:space="preserve"> </v>
      </c>
      <c r="AE452" s="324"/>
      <c r="AF452" s="337" t="str">
        <f ca="1">'Т 2'!DN17</f>
        <v xml:space="preserve"> </v>
      </c>
      <c r="AG452" s="338"/>
      <c r="AH452" s="338"/>
      <c r="AI452" s="338"/>
      <c r="AJ452" s="338"/>
      <c r="AK452" s="338"/>
      <c r="AL452" s="338"/>
      <c r="AM452" s="338"/>
      <c r="AN452" s="338"/>
      <c r="AO452" s="339"/>
      <c r="AP452" s="90"/>
    </row>
    <row r="453" spans="1:42" x14ac:dyDescent="0.25">
      <c r="A453" s="199">
        <v>12</v>
      </c>
      <c r="B453" s="325" t="str">
        <f ca="1">'Т 2'!CO18</f>
        <v xml:space="preserve"> </v>
      </c>
      <c r="C453" s="325"/>
      <c r="D453" s="325"/>
      <c r="E453" s="325"/>
      <c r="F453" s="325"/>
      <c r="G453" s="325"/>
      <c r="H453" s="322" t="str">
        <f ca="1">'Т 2'!DI18</f>
        <v xml:space="preserve"> </v>
      </c>
      <c r="I453" s="324"/>
      <c r="J453" s="337" t="str">
        <f ca="1">'Т 2'!DJ18</f>
        <v xml:space="preserve"> </v>
      </c>
      <c r="K453" s="338"/>
      <c r="L453" s="338"/>
      <c r="M453" s="338"/>
      <c r="N453" s="338"/>
      <c r="O453" s="338"/>
      <c r="P453" s="338"/>
      <c r="Q453" s="338"/>
      <c r="R453" s="339"/>
      <c r="S453" s="322" t="str">
        <f ca="1">'Т 2'!DK18</f>
        <v xml:space="preserve"> </v>
      </c>
      <c r="T453" s="324"/>
      <c r="U453" s="337" t="str">
        <f ca="1">'Т 2'!DL18</f>
        <v xml:space="preserve"> </v>
      </c>
      <c r="V453" s="338"/>
      <c r="W453" s="338"/>
      <c r="X453" s="338"/>
      <c r="Y453" s="338" t="s">
        <v>373</v>
      </c>
      <c r="Z453" s="338"/>
      <c r="AA453" s="338" t="s">
        <v>374</v>
      </c>
      <c r="AB453" s="338"/>
      <c r="AC453" s="339"/>
      <c r="AD453" s="322" t="str">
        <f ca="1">'Т 2'!DM18</f>
        <v xml:space="preserve"> </v>
      </c>
      <c r="AE453" s="324"/>
      <c r="AF453" s="337" t="str">
        <f ca="1">'Т 2'!DN18</f>
        <v xml:space="preserve"> </v>
      </c>
      <c r="AG453" s="338"/>
      <c r="AH453" s="338"/>
      <c r="AI453" s="338"/>
      <c r="AJ453" s="338"/>
      <c r="AK453" s="338"/>
      <c r="AL453" s="338"/>
      <c r="AM453" s="338"/>
      <c r="AN453" s="338"/>
      <c r="AO453" s="339"/>
      <c r="AP453" s="90"/>
    </row>
    <row r="454" spans="1:42" x14ac:dyDescent="0.25">
      <c r="A454" s="199">
        <v>13</v>
      </c>
      <c r="B454" s="325" t="str">
        <f ca="1">'Т 2'!CO19</f>
        <v xml:space="preserve"> </v>
      </c>
      <c r="C454" s="325"/>
      <c r="D454" s="325"/>
      <c r="E454" s="325"/>
      <c r="F454" s="325"/>
      <c r="G454" s="325"/>
      <c r="H454" s="322" t="str">
        <f ca="1">'Т 2'!DI19</f>
        <v xml:space="preserve"> </v>
      </c>
      <c r="I454" s="324"/>
      <c r="J454" s="337" t="str">
        <f ca="1">'Т 2'!DJ19</f>
        <v xml:space="preserve"> </v>
      </c>
      <c r="K454" s="338"/>
      <c r="L454" s="338"/>
      <c r="M454" s="338"/>
      <c r="N454" s="338"/>
      <c r="O454" s="338"/>
      <c r="P454" s="338"/>
      <c r="Q454" s="338"/>
      <c r="R454" s="339"/>
      <c r="S454" s="322" t="str">
        <f ca="1">'Т 2'!DK19</f>
        <v xml:space="preserve"> </v>
      </c>
      <c r="T454" s="324"/>
      <c r="U454" s="337" t="str">
        <f ca="1">'Т 2'!DL19</f>
        <v xml:space="preserve"> </v>
      </c>
      <c r="V454" s="338"/>
      <c r="W454" s="338"/>
      <c r="X454" s="338"/>
      <c r="Y454" s="338" t="s">
        <v>373</v>
      </c>
      <c r="Z454" s="338"/>
      <c r="AA454" s="338" t="s">
        <v>374</v>
      </c>
      <c r="AB454" s="338"/>
      <c r="AC454" s="339"/>
      <c r="AD454" s="322" t="str">
        <f ca="1">'Т 2'!DM19</f>
        <v xml:space="preserve"> </v>
      </c>
      <c r="AE454" s="324"/>
      <c r="AF454" s="337" t="str">
        <f ca="1">'Т 2'!DN19</f>
        <v xml:space="preserve"> </v>
      </c>
      <c r="AG454" s="338"/>
      <c r="AH454" s="338"/>
      <c r="AI454" s="338"/>
      <c r="AJ454" s="338"/>
      <c r="AK454" s="338"/>
      <c r="AL454" s="338"/>
      <c r="AM454" s="338"/>
      <c r="AN454" s="338"/>
      <c r="AO454" s="339"/>
      <c r="AP454" s="90"/>
    </row>
    <row r="455" spans="1:42" x14ac:dyDescent="0.25">
      <c r="A455" s="199">
        <v>14</v>
      </c>
      <c r="B455" s="325" t="str">
        <f ca="1">'Т 2'!CO20</f>
        <v xml:space="preserve"> </v>
      </c>
      <c r="C455" s="325"/>
      <c r="D455" s="325"/>
      <c r="E455" s="325"/>
      <c r="F455" s="325"/>
      <c r="G455" s="325"/>
      <c r="H455" s="322" t="str">
        <f ca="1">'Т 2'!DI20</f>
        <v xml:space="preserve"> </v>
      </c>
      <c r="I455" s="324"/>
      <c r="J455" s="337" t="str">
        <f ca="1">'Т 2'!DJ20</f>
        <v xml:space="preserve"> </v>
      </c>
      <c r="K455" s="338"/>
      <c r="L455" s="338"/>
      <c r="M455" s="338"/>
      <c r="N455" s="338"/>
      <c r="O455" s="338"/>
      <c r="P455" s="338"/>
      <c r="Q455" s="338"/>
      <c r="R455" s="339"/>
      <c r="S455" s="322" t="str">
        <f ca="1">'Т 2'!DK20</f>
        <v xml:space="preserve"> </v>
      </c>
      <c r="T455" s="324"/>
      <c r="U455" s="337" t="str">
        <f ca="1">'Т 2'!DL20</f>
        <v xml:space="preserve"> </v>
      </c>
      <c r="V455" s="338"/>
      <c r="W455" s="338"/>
      <c r="X455" s="338"/>
      <c r="Y455" s="338" t="s">
        <v>373</v>
      </c>
      <c r="Z455" s="338"/>
      <c r="AA455" s="338" t="s">
        <v>374</v>
      </c>
      <c r="AB455" s="338"/>
      <c r="AC455" s="339"/>
      <c r="AD455" s="322" t="str">
        <f ca="1">'Т 2'!DM20</f>
        <v xml:space="preserve"> </v>
      </c>
      <c r="AE455" s="324"/>
      <c r="AF455" s="337" t="str">
        <f ca="1">'Т 2'!DN20</f>
        <v xml:space="preserve"> </v>
      </c>
      <c r="AG455" s="338"/>
      <c r="AH455" s="338"/>
      <c r="AI455" s="338"/>
      <c r="AJ455" s="338"/>
      <c r="AK455" s="338"/>
      <c r="AL455" s="338"/>
      <c r="AM455" s="338"/>
      <c r="AN455" s="338"/>
      <c r="AO455" s="339"/>
      <c r="AP455" s="90"/>
    </row>
    <row r="456" spans="1:42" x14ac:dyDescent="0.25">
      <c r="A456" s="199">
        <v>15</v>
      </c>
      <c r="B456" s="325" t="str">
        <f ca="1">'Т 2'!CO21</f>
        <v xml:space="preserve"> </v>
      </c>
      <c r="C456" s="325"/>
      <c r="D456" s="325"/>
      <c r="E456" s="325"/>
      <c r="F456" s="325"/>
      <c r="G456" s="325"/>
      <c r="H456" s="322" t="str">
        <f ca="1">'Т 2'!DI21</f>
        <v xml:space="preserve"> </v>
      </c>
      <c r="I456" s="324"/>
      <c r="J456" s="337" t="str">
        <f ca="1">'Т 2'!DJ21</f>
        <v xml:space="preserve"> </v>
      </c>
      <c r="K456" s="338"/>
      <c r="L456" s="338"/>
      <c r="M456" s="338"/>
      <c r="N456" s="338"/>
      <c r="O456" s="338"/>
      <c r="P456" s="338"/>
      <c r="Q456" s="338"/>
      <c r="R456" s="339"/>
      <c r="S456" s="322" t="str">
        <f ca="1">'Т 2'!DK21</f>
        <v xml:space="preserve"> </v>
      </c>
      <c r="T456" s="324"/>
      <c r="U456" s="337" t="str">
        <f ca="1">'Т 2'!DL21</f>
        <v xml:space="preserve"> </v>
      </c>
      <c r="V456" s="338"/>
      <c r="W456" s="338"/>
      <c r="X456" s="338"/>
      <c r="Y456" s="338" t="s">
        <v>373</v>
      </c>
      <c r="Z456" s="338"/>
      <c r="AA456" s="338" t="s">
        <v>374</v>
      </c>
      <c r="AB456" s="338"/>
      <c r="AC456" s="339"/>
      <c r="AD456" s="322" t="str">
        <f ca="1">'Т 2'!DM21</f>
        <v xml:space="preserve"> </v>
      </c>
      <c r="AE456" s="324"/>
      <c r="AF456" s="337" t="str">
        <f ca="1">'Т 2'!DN21</f>
        <v xml:space="preserve"> </v>
      </c>
      <c r="AG456" s="338"/>
      <c r="AH456" s="338"/>
      <c r="AI456" s="338"/>
      <c r="AJ456" s="338"/>
      <c r="AK456" s="338"/>
      <c r="AL456" s="338"/>
      <c r="AM456" s="338"/>
      <c r="AN456" s="338"/>
      <c r="AO456" s="339"/>
      <c r="AP456" s="90"/>
    </row>
    <row r="457" spans="1:42" x14ac:dyDescent="0.25">
      <c r="A457" s="199">
        <v>16</v>
      </c>
      <c r="B457" s="325" t="str">
        <f ca="1">'Т 2'!CO22</f>
        <v xml:space="preserve"> </v>
      </c>
      <c r="C457" s="325"/>
      <c r="D457" s="325"/>
      <c r="E457" s="325"/>
      <c r="F457" s="325"/>
      <c r="G457" s="325"/>
      <c r="H457" s="322" t="str">
        <f ca="1">'Т 2'!DI22</f>
        <v xml:space="preserve"> </v>
      </c>
      <c r="I457" s="324"/>
      <c r="J457" s="337" t="str">
        <f ca="1">'Т 2'!DJ22</f>
        <v xml:space="preserve"> </v>
      </c>
      <c r="K457" s="338"/>
      <c r="L457" s="338"/>
      <c r="M457" s="338"/>
      <c r="N457" s="338"/>
      <c r="O457" s="338"/>
      <c r="P457" s="338"/>
      <c r="Q457" s="338"/>
      <c r="R457" s="339"/>
      <c r="S457" s="322" t="str">
        <f ca="1">'Т 2'!DK22</f>
        <v xml:space="preserve"> </v>
      </c>
      <c r="T457" s="324"/>
      <c r="U457" s="337" t="str">
        <f ca="1">'Т 2'!DL22</f>
        <v xml:space="preserve"> </v>
      </c>
      <c r="V457" s="338"/>
      <c r="W457" s="338"/>
      <c r="X457" s="338"/>
      <c r="Y457" s="338" t="s">
        <v>373</v>
      </c>
      <c r="Z457" s="338"/>
      <c r="AA457" s="338" t="s">
        <v>374</v>
      </c>
      <c r="AB457" s="338"/>
      <c r="AC457" s="339"/>
      <c r="AD457" s="322" t="str">
        <f ca="1">'Т 2'!DM22</f>
        <v xml:space="preserve"> </v>
      </c>
      <c r="AE457" s="324"/>
      <c r="AF457" s="337" t="str">
        <f ca="1">'Т 2'!DN22</f>
        <v xml:space="preserve"> </v>
      </c>
      <c r="AG457" s="338"/>
      <c r="AH457" s="338"/>
      <c r="AI457" s="338"/>
      <c r="AJ457" s="338"/>
      <c r="AK457" s="338"/>
      <c r="AL457" s="338"/>
      <c r="AM457" s="338"/>
      <c r="AN457" s="338"/>
      <c r="AO457" s="339"/>
      <c r="AP457" s="90"/>
    </row>
    <row r="458" spans="1:42" x14ac:dyDescent="0.25">
      <c r="A458" s="199">
        <v>17</v>
      </c>
      <c r="B458" s="325" t="str">
        <f ca="1">'Т 2'!CO23</f>
        <v xml:space="preserve"> </v>
      </c>
      <c r="C458" s="325"/>
      <c r="D458" s="325"/>
      <c r="E458" s="325"/>
      <c r="F458" s="325"/>
      <c r="G458" s="325"/>
      <c r="H458" s="322" t="str">
        <f ca="1">'Т 2'!DI23</f>
        <v xml:space="preserve"> </v>
      </c>
      <c r="I458" s="324"/>
      <c r="J458" s="337" t="str">
        <f ca="1">'Т 2'!DJ23</f>
        <v xml:space="preserve"> </v>
      </c>
      <c r="K458" s="338"/>
      <c r="L458" s="338"/>
      <c r="M458" s="338"/>
      <c r="N458" s="338"/>
      <c r="O458" s="338"/>
      <c r="P458" s="338"/>
      <c r="Q458" s="338"/>
      <c r="R458" s="339"/>
      <c r="S458" s="322" t="str">
        <f ca="1">'Т 2'!DK23</f>
        <v xml:space="preserve"> </v>
      </c>
      <c r="T458" s="324"/>
      <c r="U458" s="337" t="str">
        <f ca="1">'Т 2'!DL23</f>
        <v xml:space="preserve"> </v>
      </c>
      <c r="V458" s="338"/>
      <c r="W458" s="338"/>
      <c r="X458" s="338"/>
      <c r="Y458" s="338" t="s">
        <v>373</v>
      </c>
      <c r="Z458" s="338"/>
      <c r="AA458" s="338" t="s">
        <v>374</v>
      </c>
      <c r="AB458" s="338"/>
      <c r="AC458" s="339"/>
      <c r="AD458" s="322" t="str">
        <f ca="1">'Т 2'!DM23</f>
        <v xml:space="preserve"> </v>
      </c>
      <c r="AE458" s="324"/>
      <c r="AF458" s="337" t="str">
        <f ca="1">'Т 2'!DN23</f>
        <v xml:space="preserve"> </v>
      </c>
      <c r="AG458" s="338"/>
      <c r="AH458" s="338"/>
      <c r="AI458" s="338"/>
      <c r="AJ458" s="338"/>
      <c r="AK458" s="338"/>
      <c r="AL458" s="338"/>
      <c r="AM458" s="338"/>
      <c r="AN458" s="338"/>
      <c r="AO458" s="339"/>
      <c r="AP458" s="90"/>
    </row>
    <row r="459" spans="1:42" x14ac:dyDescent="0.25">
      <c r="A459" s="199">
        <v>18</v>
      </c>
      <c r="B459" s="325" t="str">
        <f ca="1">'Т 2'!CO24</f>
        <v xml:space="preserve"> </v>
      </c>
      <c r="C459" s="325"/>
      <c r="D459" s="325"/>
      <c r="E459" s="325"/>
      <c r="F459" s="325"/>
      <c r="G459" s="325"/>
      <c r="H459" s="322" t="str">
        <f ca="1">'Т 2'!DI24</f>
        <v xml:space="preserve"> </v>
      </c>
      <c r="I459" s="324"/>
      <c r="J459" s="337" t="str">
        <f ca="1">'Т 2'!DJ24</f>
        <v xml:space="preserve"> </v>
      </c>
      <c r="K459" s="338"/>
      <c r="L459" s="338"/>
      <c r="M459" s="338"/>
      <c r="N459" s="338"/>
      <c r="O459" s="338"/>
      <c r="P459" s="338"/>
      <c r="Q459" s="338"/>
      <c r="R459" s="339"/>
      <c r="S459" s="322" t="str">
        <f ca="1">'Т 2'!DK24</f>
        <v xml:space="preserve"> </v>
      </c>
      <c r="T459" s="324"/>
      <c r="U459" s="337" t="str">
        <f ca="1">'Т 2'!DL24</f>
        <v xml:space="preserve"> </v>
      </c>
      <c r="V459" s="338"/>
      <c r="W459" s="338"/>
      <c r="X459" s="338"/>
      <c r="Y459" s="338" t="s">
        <v>373</v>
      </c>
      <c r="Z459" s="338"/>
      <c r="AA459" s="338" t="s">
        <v>374</v>
      </c>
      <c r="AB459" s="338"/>
      <c r="AC459" s="339"/>
      <c r="AD459" s="322" t="str">
        <f ca="1">'Т 2'!DM24</f>
        <v xml:space="preserve"> </v>
      </c>
      <c r="AE459" s="324"/>
      <c r="AF459" s="337" t="str">
        <f ca="1">'Т 2'!DN24</f>
        <v xml:space="preserve"> </v>
      </c>
      <c r="AG459" s="338"/>
      <c r="AH459" s="338"/>
      <c r="AI459" s="338"/>
      <c r="AJ459" s="338"/>
      <c r="AK459" s="338"/>
      <c r="AL459" s="338"/>
      <c r="AM459" s="338"/>
      <c r="AN459" s="338"/>
      <c r="AO459" s="339"/>
      <c r="AP459" s="90"/>
    </row>
    <row r="460" spans="1:42" x14ac:dyDescent="0.25">
      <c r="A460" s="199">
        <v>19</v>
      </c>
      <c r="B460" s="325" t="str">
        <f ca="1">'Т 2'!CO25</f>
        <v xml:space="preserve"> </v>
      </c>
      <c r="C460" s="325"/>
      <c r="D460" s="325"/>
      <c r="E460" s="325"/>
      <c r="F460" s="325"/>
      <c r="G460" s="325"/>
      <c r="H460" s="322" t="str">
        <f ca="1">'Т 2'!DI25</f>
        <v xml:space="preserve"> </v>
      </c>
      <c r="I460" s="324"/>
      <c r="J460" s="337" t="str">
        <f ca="1">'Т 2'!DJ25</f>
        <v xml:space="preserve"> </v>
      </c>
      <c r="K460" s="338"/>
      <c r="L460" s="338"/>
      <c r="M460" s="338"/>
      <c r="N460" s="338"/>
      <c r="O460" s="338"/>
      <c r="P460" s="338"/>
      <c r="Q460" s="338"/>
      <c r="R460" s="339"/>
      <c r="S460" s="322" t="str">
        <f ca="1">'Т 2'!DK25</f>
        <v xml:space="preserve"> </v>
      </c>
      <c r="T460" s="324"/>
      <c r="U460" s="337" t="str">
        <f ca="1">'Т 2'!DL25</f>
        <v xml:space="preserve"> </v>
      </c>
      <c r="V460" s="338"/>
      <c r="W460" s="338"/>
      <c r="X460" s="338"/>
      <c r="Y460" s="338" t="s">
        <v>373</v>
      </c>
      <c r="Z460" s="338"/>
      <c r="AA460" s="338" t="s">
        <v>374</v>
      </c>
      <c r="AB460" s="338"/>
      <c r="AC460" s="339"/>
      <c r="AD460" s="322" t="str">
        <f ca="1">'Т 2'!DM25</f>
        <v xml:space="preserve"> </v>
      </c>
      <c r="AE460" s="324"/>
      <c r="AF460" s="337" t="str">
        <f ca="1">'Т 2'!DN25</f>
        <v xml:space="preserve"> </v>
      </c>
      <c r="AG460" s="338"/>
      <c r="AH460" s="338"/>
      <c r="AI460" s="338"/>
      <c r="AJ460" s="338"/>
      <c r="AK460" s="338"/>
      <c r="AL460" s="338"/>
      <c r="AM460" s="338"/>
      <c r="AN460" s="338"/>
      <c r="AO460" s="339"/>
      <c r="AP460" s="90"/>
    </row>
    <row r="461" spans="1:42" x14ac:dyDescent="0.25">
      <c r="A461" s="199">
        <v>20</v>
      </c>
      <c r="B461" s="325" t="str">
        <f ca="1">'Т 2'!CO26</f>
        <v xml:space="preserve"> </v>
      </c>
      <c r="C461" s="325"/>
      <c r="D461" s="325"/>
      <c r="E461" s="325"/>
      <c r="F461" s="325"/>
      <c r="G461" s="325"/>
      <c r="H461" s="322" t="str">
        <f ca="1">'Т 2'!DI26</f>
        <v xml:space="preserve"> </v>
      </c>
      <c r="I461" s="324"/>
      <c r="J461" s="337" t="str">
        <f ca="1">'Т 2'!DJ26</f>
        <v xml:space="preserve"> </v>
      </c>
      <c r="K461" s="338"/>
      <c r="L461" s="338"/>
      <c r="M461" s="338"/>
      <c r="N461" s="338"/>
      <c r="O461" s="338"/>
      <c r="P461" s="338"/>
      <c r="Q461" s="338"/>
      <c r="R461" s="339"/>
      <c r="S461" s="322" t="str">
        <f ca="1">'Т 2'!DK26</f>
        <v xml:space="preserve"> </v>
      </c>
      <c r="T461" s="324"/>
      <c r="U461" s="337" t="str">
        <f ca="1">'Т 2'!DL26</f>
        <v xml:space="preserve"> </v>
      </c>
      <c r="V461" s="338"/>
      <c r="W461" s="338"/>
      <c r="X461" s="338"/>
      <c r="Y461" s="338" t="s">
        <v>373</v>
      </c>
      <c r="Z461" s="338"/>
      <c r="AA461" s="338" t="s">
        <v>374</v>
      </c>
      <c r="AB461" s="338"/>
      <c r="AC461" s="339"/>
      <c r="AD461" s="322" t="str">
        <f ca="1">'Т 2'!DM26</f>
        <v xml:space="preserve"> </v>
      </c>
      <c r="AE461" s="324"/>
      <c r="AF461" s="337" t="str">
        <f ca="1">'Т 2'!DN26</f>
        <v xml:space="preserve"> </v>
      </c>
      <c r="AG461" s="338"/>
      <c r="AH461" s="338"/>
      <c r="AI461" s="338"/>
      <c r="AJ461" s="338"/>
      <c r="AK461" s="338"/>
      <c r="AL461" s="338"/>
      <c r="AM461" s="338"/>
      <c r="AN461" s="338"/>
      <c r="AO461" s="339"/>
      <c r="AP461" s="90"/>
    </row>
    <row r="462" spans="1:42" x14ac:dyDescent="0.25">
      <c r="A462" s="199">
        <v>21</v>
      </c>
      <c r="B462" s="325" t="str">
        <f ca="1">'Т 2'!CO27</f>
        <v xml:space="preserve"> </v>
      </c>
      <c r="C462" s="325"/>
      <c r="D462" s="325"/>
      <c r="E462" s="325"/>
      <c r="F462" s="325"/>
      <c r="G462" s="325"/>
      <c r="H462" s="322" t="str">
        <f ca="1">'Т 2'!DI27</f>
        <v xml:space="preserve"> </v>
      </c>
      <c r="I462" s="324"/>
      <c r="J462" s="337" t="str">
        <f ca="1">'Т 2'!DJ27</f>
        <v xml:space="preserve"> </v>
      </c>
      <c r="K462" s="338"/>
      <c r="L462" s="338"/>
      <c r="M462" s="338"/>
      <c r="N462" s="338"/>
      <c r="O462" s="338"/>
      <c r="P462" s="338"/>
      <c r="Q462" s="338"/>
      <c r="R462" s="339"/>
      <c r="S462" s="322" t="str">
        <f ca="1">'Т 2'!DK27</f>
        <v xml:space="preserve"> </v>
      </c>
      <c r="T462" s="324"/>
      <c r="U462" s="337" t="str">
        <f ca="1">'Т 2'!DL27</f>
        <v xml:space="preserve"> </v>
      </c>
      <c r="V462" s="338"/>
      <c r="W462" s="338"/>
      <c r="X462" s="338"/>
      <c r="Y462" s="338" t="s">
        <v>373</v>
      </c>
      <c r="Z462" s="338"/>
      <c r="AA462" s="338" t="s">
        <v>374</v>
      </c>
      <c r="AB462" s="338"/>
      <c r="AC462" s="339"/>
      <c r="AD462" s="322" t="str">
        <f ca="1">'Т 2'!DM27</f>
        <v xml:space="preserve"> </v>
      </c>
      <c r="AE462" s="324"/>
      <c r="AF462" s="337" t="str">
        <f ca="1">'Т 2'!DN27</f>
        <v xml:space="preserve"> </v>
      </c>
      <c r="AG462" s="338"/>
      <c r="AH462" s="338"/>
      <c r="AI462" s="338"/>
      <c r="AJ462" s="338"/>
      <c r="AK462" s="338"/>
      <c r="AL462" s="338"/>
      <c r="AM462" s="338"/>
      <c r="AN462" s="338"/>
      <c r="AO462" s="339"/>
      <c r="AP462" s="90"/>
    </row>
    <row r="463" spans="1:42" x14ac:dyDescent="0.25">
      <c r="A463" s="199">
        <v>22</v>
      </c>
      <c r="B463" s="325" t="str">
        <f ca="1">'Т 2'!CO28</f>
        <v xml:space="preserve"> </v>
      </c>
      <c r="C463" s="325"/>
      <c r="D463" s="325"/>
      <c r="E463" s="325"/>
      <c r="F463" s="325"/>
      <c r="G463" s="325"/>
      <c r="H463" s="322" t="str">
        <f ca="1">'Т 2'!DI28</f>
        <v xml:space="preserve"> </v>
      </c>
      <c r="I463" s="324"/>
      <c r="J463" s="337" t="str">
        <f ca="1">'Т 2'!DJ28</f>
        <v xml:space="preserve"> </v>
      </c>
      <c r="K463" s="338"/>
      <c r="L463" s="338"/>
      <c r="M463" s="338"/>
      <c r="N463" s="338"/>
      <c r="O463" s="338"/>
      <c r="P463" s="338"/>
      <c r="Q463" s="338"/>
      <c r="R463" s="339"/>
      <c r="S463" s="322" t="str">
        <f ca="1">'Т 2'!DK28</f>
        <v xml:space="preserve"> </v>
      </c>
      <c r="T463" s="324"/>
      <c r="U463" s="337" t="str">
        <f ca="1">'Т 2'!DL28</f>
        <v xml:space="preserve"> </v>
      </c>
      <c r="V463" s="338"/>
      <c r="W463" s="338"/>
      <c r="X463" s="338"/>
      <c r="Y463" s="338" t="s">
        <v>373</v>
      </c>
      <c r="Z463" s="338"/>
      <c r="AA463" s="338" t="s">
        <v>374</v>
      </c>
      <c r="AB463" s="338"/>
      <c r="AC463" s="339"/>
      <c r="AD463" s="322" t="str">
        <f ca="1">'Т 2'!DM28</f>
        <v xml:space="preserve"> </v>
      </c>
      <c r="AE463" s="324"/>
      <c r="AF463" s="337" t="str">
        <f ca="1">'Т 2'!DN28</f>
        <v xml:space="preserve"> </v>
      </c>
      <c r="AG463" s="338"/>
      <c r="AH463" s="338"/>
      <c r="AI463" s="338"/>
      <c r="AJ463" s="338"/>
      <c r="AK463" s="338"/>
      <c r="AL463" s="338"/>
      <c r="AM463" s="338"/>
      <c r="AN463" s="338"/>
      <c r="AO463" s="339"/>
      <c r="AP463" s="90"/>
    </row>
    <row r="464" spans="1:42" x14ac:dyDescent="0.25">
      <c r="A464" s="199">
        <v>23</v>
      </c>
      <c r="B464" s="325" t="str">
        <f ca="1">'Т 2'!CO29</f>
        <v xml:space="preserve"> </v>
      </c>
      <c r="C464" s="325"/>
      <c r="D464" s="325"/>
      <c r="E464" s="325"/>
      <c r="F464" s="325"/>
      <c r="G464" s="325"/>
      <c r="H464" s="322" t="str">
        <f ca="1">'Т 2'!DI29</f>
        <v xml:space="preserve"> </v>
      </c>
      <c r="I464" s="324"/>
      <c r="J464" s="337" t="str">
        <f ca="1">'Т 2'!DJ29</f>
        <v xml:space="preserve"> </v>
      </c>
      <c r="K464" s="338"/>
      <c r="L464" s="338"/>
      <c r="M464" s="338"/>
      <c r="N464" s="338"/>
      <c r="O464" s="338"/>
      <c r="P464" s="338"/>
      <c r="Q464" s="338"/>
      <c r="R464" s="339"/>
      <c r="S464" s="322" t="str">
        <f ca="1">'Т 2'!DK29</f>
        <v xml:space="preserve"> </v>
      </c>
      <c r="T464" s="324"/>
      <c r="U464" s="337" t="str">
        <f ca="1">'Т 2'!DL29</f>
        <v xml:space="preserve"> </v>
      </c>
      <c r="V464" s="338"/>
      <c r="W464" s="338"/>
      <c r="X464" s="338"/>
      <c r="Y464" s="338" t="s">
        <v>373</v>
      </c>
      <c r="Z464" s="338"/>
      <c r="AA464" s="338" t="s">
        <v>374</v>
      </c>
      <c r="AB464" s="338"/>
      <c r="AC464" s="339"/>
      <c r="AD464" s="322" t="str">
        <f ca="1">'Т 2'!DM29</f>
        <v xml:space="preserve"> </v>
      </c>
      <c r="AE464" s="324"/>
      <c r="AF464" s="337" t="str">
        <f ca="1">'Т 2'!DN29</f>
        <v xml:space="preserve"> </v>
      </c>
      <c r="AG464" s="338"/>
      <c r="AH464" s="338"/>
      <c r="AI464" s="338"/>
      <c r="AJ464" s="338"/>
      <c r="AK464" s="338"/>
      <c r="AL464" s="338"/>
      <c r="AM464" s="338"/>
      <c r="AN464" s="338"/>
      <c r="AO464" s="339"/>
      <c r="AP464" s="90"/>
    </row>
    <row r="465" spans="1:42" x14ac:dyDescent="0.25">
      <c r="A465" s="199">
        <v>24</v>
      </c>
      <c r="B465" s="325" t="str">
        <f ca="1">'Т 2'!CO30</f>
        <v xml:space="preserve"> </v>
      </c>
      <c r="C465" s="325"/>
      <c r="D465" s="325"/>
      <c r="E465" s="325"/>
      <c r="F465" s="325"/>
      <c r="G465" s="325"/>
      <c r="H465" s="322" t="str">
        <f ca="1">'Т 2'!DI30</f>
        <v xml:space="preserve"> </v>
      </c>
      <c r="I465" s="324"/>
      <c r="J465" s="337" t="str">
        <f ca="1">'Т 2'!DJ30</f>
        <v xml:space="preserve"> </v>
      </c>
      <c r="K465" s="338"/>
      <c r="L465" s="338"/>
      <c r="M465" s="338"/>
      <c r="N465" s="338"/>
      <c r="O465" s="338"/>
      <c r="P465" s="338"/>
      <c r="Q465" s="338"/>
      <c r="R465" s="339"/>
      <c r="S465" s="322" t="str">
        <f ca="1">'Т 2'!DK30</f>
        <v xml:space="preserve"> </v>
      </c>
      <c r="T465" s="324"/>
      <c r="U465" s="337" t="str">
        <f ca="1">'Т 2'!DL30</f>
        <v xml:space="preserve"> </v>
      </c>
      <c r="V465" s="338"/>
      <c r="W465" s="338"/>
      <c r="X465" s="338"/>
      <c r="Y465" s="338" t="s">
        <v>373</v>
      </c>
      <c r="Z465" s="338"/>
      <c r="AA465" s="338" t="s">
        <v>374</v>
      </c>
      <c r="AB465" s="338"/>
      <c r="AC465" s="339"/>
      <c r="AD465" s="322" t="str">
        <f ca="1">'Т 2'!DM30</f>
        <v xml:space="preserve"> </v>
      </c>
      <c r="AE465" s="324"/>
      <c r="AF465" s="337" t="str">
        <f ca="1">'Т 2'!DN30</f>
        <v xml:space="preserve"> </v>
      </c>
      <c r="AG465" s="338"/>
      <c r="AH465" s="338"/>
      <c r="AI465" s="338"/>
      <c r="AJ465" s="338"/>
      <c r="AK465" s="338"/>
      <c r="AL465" s="338"/>
      <c r="AM465" s="338"/>
      <c r="AN465" s="338"/>
      <c r="AO465" s="339"/>
      <c r="AP465" s="90"/>
    </row>
    <row r="466" spans="1:42" x14ac:dyDescent="0.25">
      <c r="A466" s="199">
        <v>25</v>
      </c>
      <c r="B466" s="325" t="str">
        <f ca="1">'Т 2'!CO31</f>
        <v xml:space="preserve"> </v>
      </c>
      <c r="C466" s="325"/>
      <c r="D466" s="325"/>
      <c r="E466" s="325"/>
      <c r="F466" s="325"/>
      <c r="G466" s="325"/>
      <c r="H466" s="322" t="str">
        <f ca="1">'Т 2'!DI31</f>
        <v xml:space="preserve"> </v>
      </c>
      <c r="I466" s="324"/>
      <c r="J466" s="337" t="str">
        <f ca="1">'Т 2'!DJ31</f>
        <v xml:space="preserve"> </v>
      </c>
      <c r="K466" s="338"/>
      <c r="L466" s="338"/>
      <c r="M466" s="338"/>
      <c r="N466" s="338"/>
      <c r="O466" s="338"/>
      <c r="P466" s="338"/>
      <c r="Q466" s="338"/>
      <c r="R466" s="339"/>
      <c r="S466" s="322" t="str">
        <f ca="1">'Т 2'!DK31</f>
        <v xml:space="preserve"> </v>
      </c>
      <c r="T466" s="324"/>
      <c r="U466" s="337" t="str">
        <f ca="1">'Т 2'!DL31</f>
        <v xml:space="preserve"> </v>
      </c>
      <c r="V466" s="338"/>
      <c r="W466" s="338"/>
      <c r="X466" s="338"/>
      <c r="Y466" s="338" t="s">
        <v>373</v>
      </c>
      <c r="Z466" s="338"/>
      <c r="AA466" s="338" t="s">
        <v>374</v>
      </c>
      <c r="AB466" s="338"/>
      <c r="AC466" s="339"/>
      <c r="AD466" s="322" t="str">
        <f ca="1">'Т 2'!DM31</f>
        <v xml:space="preserve"> </v>
      </c>
      <c r="AE466" s="324"/>
      <c r="AF466" s="337" t="str">
        <f ca="1">'Т 2'!DN31</f>
        <v xml:space="preserve"> </v>
      </c>
      <c r="AG466" s="338"/>
      <c r="AH466" s="338"/>
      <c r="AI466" s="338"/>
      <c r="AJ466" s="338"/>
      <c r="AK466" s="338"/>
      <c r="AL466" s="338"/>
      <c r="AM466" s="338"/>
      <c r="AN466" s="338"/>
      <c r="AO466" s="339"/>
      <c r="AP466" s="90"/>
    </row>
    <row r="467" spans="1:42" x14ac:dyDescent="0.25">
      <c r="A467" s="199">
        <v>26</v>
      </c>
      <c r="B467" s="325" t="str">
        <f ca="1">'Т 2'!CO32</f>
        <v xml:space="preserve"> </v>
      </c>
      <c r="C467" s="325"/>
      <c r="D467" s="325"/>
      <c r="E467" s="325"/>
      <c r="F467" s="325"/>
      <c r="G467" s="325"/>
      <c r="H467" s="322" t="str">
        <f ca="1">'Т 2'!DI32</f>
        <v xml:space="preserve"> </v>
      </c>
      <c r="I467" s="324"/>
      <c r="J467" s="337" t="str">
        <f ca="1">'Т 2'!DJ32</f>
        <v xml:space="preserve"> </v>
      </c>
      <c r="K467" s="338"/>
      <c r="L467" s="338"/>
      <c r="M467" s="338"/>
      <c r="N467" s="338"/>
      <c r="O467" s="338"/>
      <c r="P467" s="338"/>
      <c r="Q467" s="338"/>
      <c r="R467" s="339"/>
      <c r="S467" s="322" t="str">
        <f ca="1">'Т 2'!DK32</f>
        <v xml:space="preserve"> </v>
      </c>
      <c r="T467" s="324"/>
      <c r="U467" s="337" t="str">
        <f ca="1">'Т 2'!DL32</f>
        <v xml:space="preserve"> </v>
      </c>
      <c r="V467" s="338"/>
      <c r="W467" s="338"/>
      <c r="X467" s="338"/>
      <c r="Y467" s="338" t="s">
        <v>373</v>
      </c>
      <c r="Z467" s="338"/>
      <c r="AA467" s="338" t="s">
        <v>374</v>
      </c>
      <c r="AB467" s="338"/>
      <c r="AC467" s="339"/>
      <c r="AD467" s="322" t="str">
        <f ca="1">'Т 2'!DM32</f>
        <v xml:space="preserve"> </v>
      </c>
      <c r="AE467" s="324"/>
      <c r="AF467" s="337" t="str">
        <f ca="1">'Т 2'!DN32</f>
        <v xml:space="preserve"> </v>
      </c>
      <c r="AG467" s="338"/>
      <c r="AH467" s="338"/>
      <c r="AI467" s="338"/>
      <c r="AJ467" s="338"/>
      <c r="AK467" s="338"/>
      <c r="AL467" s="338"/>
      <c r="AM467" s="338"/>
      <c r="AN467" s="338"/>
      <c r="AO467" s="339"/>
      <c r="AP467" s="90"/>
    </row>
    <row r="468" spans="1:42" x14ac:dyDescent="0.25">
      <c r="A468" s="199">
        <v>27</v>
      </c>
      <c r="B468" s="325" t="str">
        <f ca="1">'Т 2'!CO33</f>
        <v xml:space="preserve"> </v>
      </c>
      <c r="C468" s="325"/>
      <c r="D468" s="325"/>
      <c r="E468" s="325"/>
      <c r="F468" s="325"/>
      <c r="G468" s="325"/>
      <c r="H468" s="322" t="str">
        <f ca="1">'Т 2'!DI33</f>
        <v xml:space="preserve"> </v>
      </c>
      <c r="I468" s="324"/>
      <c r="J468" s="337" t="str">
        <f ca="1">'Т 2'!DJ33</f>
        <v xml:space="preserve"> </v>
      </c>
      <c r="K468" s="338"/>
      <c r="L468" s="338"/>
      <c r="M468" s="338"/>
      <c r="N468" s="338"/>
      <c r="O468" s="338"/>
      <c r="P468" s="338"/>
      <c r="Q468" s="338"/>
      <c r="R468" s="339"/>
      <c r="S468" s="322" t="str">
        <f ca="1">'Т 2'!DK33</f>
        <v xml:space="preserve"> </v>
      </c>
      <c r="T468" s="324"/>
      <c r="U468" s="337" t="str">
        <f ca="1">'Т 2'!DL33</f>
        <v xml:space="preserve"> </v>
      </c>
      <c r="V468" s="338"/>
      <c r="W468" s="338"/>
      <c r="X468" s="338"/>
      <c r="Y468" s="338" t="s">
        <v>373</v>
      </c>
      <c r="Z468" s="338"/>
      <c r="AA468" s="338" t="s">
        <v>374</v>
      </c>
      <c r="AB468" s="338"/>
      <c r="AC468" s="339"/>
      <c r="AD468" s="322" t="str">
        <f ca="1">'Т 2'!DM33</f>
        <v xml:space="preserve"> </v>
      </c>
      <c r="AE468" s="324"/>
      <c r="AF468" s="337" t="str">
        <f ca="1">'Т 2'!DN33</f>
        <v xml:space="preserve"> </v>
      </c>
      <c r="AG468" s="338"/>
      <c r="AH468" s="338"/>
      <c r="AI468" s="338"/>
      <c r="AJ468" s="338"/>
      <c r="AK468" s="338"/>
      <c r="AL468" s="338"/>
      <c r="AM468" s="338"/>
      <c r="AN468" s="338"/>
      <c r="AO468" s="339"/>
      <c r="AP468" s="90"/>
    </row>
    <row r="469" spans="1:42" x14ac:dyDescent="0.25">
      <c r="A469" s="199">
        <v>28</v>
      </c>
      <c r="B469" s="325" t="str">
        <f ca="1">'Т 2'!CO34</f>
        <v xml:space="preserve"> </v>
      </c>
      <c r="C469" s="325"/>
      <c r="D469" s="325"/>
      <c r="E469" s="325"/>
      <c r="F469" s="325"/>
      <c r="G469" s="325"/>
      <c r="H469" s="322" t="str">
        <f ca="1">'Т 2'!DI34</f>
        <v xml:space="preserve"> </v>
      </c>
      <c r="I469" s="324"/>
      <c r="J469" s="337" t="str">
        <f ca="1">'Т 2'!DJ34</f>
        <v xml:space="preserve"> </v>
      </c>
      <c r="K469" s="338"/>
      <c r="L469" s="338"/>
      <c r="M469" s="338"/>
      <c r="N469" s="338"/>
      <c r="O469" s="338"/>
      <c r="P469" s="338"/>
      <c r="Q469" s="338"/>
      <c r="R469" s="339"/>
      <c r="S469" s="322" t="str">
        <f ca="1">'Т 2'!DK34</f>
        <v xml:space="preserve"> </v>
      </c>
      <c r="T469" s="324"/>
      <c r="U469" s="337" t="str">
        <f ca="1">'Т 2'!DL34</f>
        <v xml:space="preserve"> </v>
      </c>
      <c r="V469" s="338"/>
      <c r="W469" s="338"/>
      <c r="X469" s="338"/>
      <c r="Y469" s="338" t="s">
        <v>373</v>
      </c>
      <c r="Z469" s="338"/>
      <c r="AA469" s="338" t="s">
        <v>374</v>
      </c>
      <c r="AB469" s="338"/>
      <c r="AC469" s="339"/>
      <c r="AD469" s="322" t="str">
        <f ca="1">'Т 2'!DM34</f>
        <v xml:space="preserve"> </v>
      </c>
      <c r="AE469" s="324"/>
      <c r="AF469" s="337" t="str">
        <f ca="1">'Т 2'!DN34</f>
        <v xml:space="preserve"> </v>
      </c>
      <c r="AG469" s="338"/>
      <c r="AH469" s="338"/>
      <c r="AI469" s="338"/>
      <c r="AJ469" s="338"/>
      <c r="AK469" s="338"/>
      <c r="AL469" s="338"/>
      <c r="AM469" s="338"/>
      <c r="AN469" s="338"/>
      <c r="AO469" s="339"/>
      <c r="AP469" s="90"/>
    </row>
    <row r="470" spans="1:42" x14ac:dyDescent="0.25">
      <c r="A470" s="199">
        <v>29</v>
      </c>
      <c r="B470" s="325" t="str">
        <f ca="1">'Т 2'!CO35</f>
        <v xml:space="preserve"> </v>
      </c>
      <c r="C470" s="325"/>
      <c r="D470" s="325"/>
      <c r="E470" s="325"/>
      <c r="F470" s="325"/>
      <c r="G470" s="325"/>
      <c r="H470" s="322" t="str">
        <f ca="1">'Т 2'!DI35</f>
        <v xml:space="preserve"> </v>
      </c>
      <c r="I470" s="324"/>
      <c r="J470" s="337" t="str">
        <f ca="1">'Т 2'!DJ35</f>
        <v xml:space="preserve"> </v>
      </c>
      <c r="K470" s="338"/>
      <c r="L470" s="338"/>
      <c r="M470" s="338"/>
      <c r="N470" s="338"/>
      <c r="O470" s="338"/>
      <c r="P470" s="338"/>
      <c r="Q470" s="338"/>
      <c r="R470" s="339"/>
      <c r="S470" s="322" t="str">
        <f ca="1">'Т 2'!DK35</f>
        <v xml:space="preserve"> </v>
      </c>
      <c r="T470" s="324"/>
      <c r="U470" s="337" t="str">
        <f ca="1">'Т 2'!DL35</f>
        <v xml:space="preserve"> </v>
      </c>
      <c r="V470" s="338"/>
      <c r="W470" s="338"/>
      <c r="X470" s="338"/>
      <c r="Y470" s="338" t="s">
        <v>373</v>
      </c>
      <c r="Z470" s="338"/>
      <c r="AA470" s="338" t="s">
        <v>374</v>
      </c>
      <c r="AB470" s="338"/>
      <c r="AC470" s="339"/>
      <c r="AD470" s="322" t="str">
        <f ca="1">'Т 2'!DM35</f>
        <v xml:space="preserve"> </v>
      </c>
      <c r="AE470" s="324"/>
      <c r="AF470" s="337" t="str">
        <f ca="1">'Т 2'!DN35</f>
        <v xml:space="preserve"> </v>
      </c>
      <c r="AG470" s="338"/>
      <c r="AH470" s="338"/>
      <c r="AI470" s="338"/>
      <c r="AJ470" s="338"/>
      <c r="AK470" s="338"/>
      <c r="AL470" s="338"/>
      <c r="AM470" s="338"/>
      <c r="AN470" s="338"/>
      <c r="AO470" s="339"/>
      <c r="AP470" s="90"/>
    </row>
    <row r="471" spans="1:42" x14ac:dyDescent="0.25">
      <c r="A471" s="199">
        <v>30</v>
      </c>
      <c r="B471" s="325" t="str">
        <f ca="1">'Т 2'!CO36</f>
        <v xml:space="preserve"> </v>
      </c>
      <c r="C471" s="325"/>
      <c r="D471" s="325"/>
      <c r="E471" s="325"/>
      <c r="F471" s="325"/>
      <c r="G471" s="325"/>
      <c r="H471" s="322" t="str">
        <f ca="1">'Т 2'!DI36</f>
        <v xml:space="preserve"> </v>
      </c>
      <c r="I471" s="324"/>
      <c r="J471" s="337" t="str">
        <f ca="1">'Т 2'!DJ36</f>
        <v xml:space="preserve"> </v>
      </c>
      <c r="K471" s="338"/>
      <c r="L471" s="338"/>
      <c r="M471" s="338"/>
      <c r="N471" s="338"/>
      <c r="O471" s="338"/>
      <c r="P471" s="338"/>
      <c r="Q471" s="338"/>
      <c r="R471" s="339"/>
      <c r="S471" s="322" t="str">
        <f ca="1">'Т 2'!DK36</f>
        <v xml:space="preserve"> </v>
      </c>
      <c r="T471" s="324"/>
      <c r="U471" s="337" t="str">
        <f ca="1">'Т 2'!DL36</f>
        <v xml:space="preserve"> </v>
      </c>
      <c r="V471" s="338"/>
      <c r="W471" s="338"/>
      <c r="X471" s="338"/>
      <c r="Y471" s="338" t="s">
        <v>373</v>
      </c>
      <c r="Z471" s="338"/>
      <c r="AA471" s="338" t="s">
        <v>374</v>
      </c>
      <c r="AB471" s="338"/>
      <c r="AC471" s="339"/>
      <c r="AD471" s="322" t="str">
        <f ca="1">'Т 2'!DM36</f>
        <v xml:space="preserve"> </v>
      </c>
      <c r="AE471" s="324"/>
      <c r="AF471" s="337" t="str">
        <f ca="1">'Т 2'!DN36</f>
        <v xml:space="preserve"> </v>
      </c>
      <c r="AG471" s="338"/>
      <c r="AH471" s="338"/>
      <c r="AI471" s="338"/>
      <c r="AJ471" s="338"/>
      <c r="AK471" s="338"/>
      <c r="AL471" s="338"/>
      <c r="AM471" s="338"/>
      <c r="AN471" s="338"/>
      <c r="AO471" s="339"/>
      <c r="AP471" s="90"/>
    </row>
    <row r="472" spans="1:42" x14ac:dyDescent="0.25">
      <c r="A472" s="199">
        <v>31</v>
      </c>
      <c r="B472" s="325" t="str">
        <f ca="1">'Т 2'!CO37</f>
        <v xml:space="preserve"> </v>
      </c>
      <c r="C472" s="325"/>
      <c r="D472" s="325"/>
      <c r="E472" s="325"/>
      <c r="F472" s="325"/>
      <c r="G472" s="325"/>
      <c r="H472" s="322" t="str">
        <f ca="1">'Т 2'!DI37</f>
        <v xml:space="preserve"> </v>
      </c>
      <c r="I472" s="324"/>
      <c r="J472" s="337" t="str">
        <f ca="1">'Т 2'!DJ37</f>
        <v xml:space="preserve"> </v>
      </c>
      <c r="K472" s="338"/>
      <c r="L472" s="338"/>
      <c r="M472" s="338"/>
      <c r="N472" s="338"/>
      <c r="O472" s="338"/>
      <c r="P472" s="338"/>
      <c r="Q472" s="338"/>
      <c r="R472" s="339"/>
      <c r="S472" s="322" t="str">
        <f ca="1">'Т 2'!DK37</f>
        <v xml:space="preserve"> </v>
      </c>
      <c r="T472" s="324"/>
      <c r="U472" s="337" t="str">
        <f ca="1">'Т 2'!DL37</f>
        <v xml:space="preserve"> </v>
      </c>
      <c r="V472" s="338"/>
      <c r="W472" s="338"/>
      <c r="X472" s="338"/>
      <c r="Y472" s="338" t="s">
        <v>373</v>
      </c>
      <c r="Z472" s="338"/>
      <c r="AA472" s="338" t="s">
        <v>374</v>
      </c>
      <c r="AB472" s="338"/>
      <c r="AC472" s="339"/>
      <c r="AD472" s="322" t="str">
        <f ca="1">'Т 2'!DM37</f>
        <v xml:space="preserve"> </v>
      </c>
      <c r="AE472" s="324"/>
      <c r="AF472" s="337" t="str">
        <f ca="1">'Т 2'!DN37</f>
        <v xml:space="preserve"> </v>
      </c>
      <c r="AG472" s="338"/>
      <c r="AH472" s="338"/>
      <c r="AI472" s="338"/>
      <c r="AJ472" s="338"/>
      <c r="AK472" s="338"/>
      <c r="AL472" s="338"/>
      <c r="AM472" s="338"/>
      <c r="AN472" s="338"/>
      <c r="AO472" s="339"/>
      <c r="AP472" s="90"/>
    </row>
    <row r="473" spans="1:42" x14ac:dyDescent="0.25">
      <c r="A473" s="199">
        <v>32</v>
      </c>
      <c r="B473" s="325" t="str">
        <f ca="1">'Т 2'!CO38</f>
        <v xml:space="preserve"> </v>
      </c>
      <c r="C473" s="325"/>
      <c r="D473" s="325"/>
      <c r="E473" s="325"/>
      <c r="F473" s="325"/>
      <c r="G473" s="325"/>
      <c r="H473" s="322" t="str">
        <f ca="1">'Т 2'!DI38</f>
        <v xml:space="preserve"> </v>
      </c>
      <c r="I473" s="324"/>
      <c r="J473" s="337" t="str">
        <f ca="1">'Т 2'!DJ38</f>
        <v xml:space="preserve"> </v>
      </c>
      <c r="K473" s="338"/>
      <c r="L473" s="338"/>
      <c r="M473" s="338"/>
      <c r="N473" s="338"/>
      <c r="O473" s="338"/>
      <c r="P473" s="338"/>
      <c r="Q473" s="338"/>
      <c r="R473" s="339"/>
      <c r="S473" s="322" t="str">
        <f ca="1">'Т 2'!DK38</f>
        <v xml:space="preserve"> </v>
      </c>
      <c r="T473" s="324"/>
      <c r="U473" s="337" t="str">
        <f ca="1">'Т 2'!DL38</f>
        <v xml:space="preserve"> </v>
      </c>
      <c r="V473" s="338"/>
      <c r="W473" s="338"/>
      <c r="X473" s="338"/>
      <c r="Y473" s="338" t="s">
        <v>373</v>
      </c>
      <c r="Z473" s="338"/>
      <c r="AA473" s="338" t="s">
        <v>374</v>
      </c>
      <c r="AB473" s="338"/>
      <c r="AC473" s="339"/>
      <c r="AD473" s="322" t="str">
        <f ca="1">'Т 2'!DM38</f>
        <v xml:space="preserve"> </v>
      </c>
      <c r="AE473" s="324"/>
      <c r="AF473" s="337" t="str">
        <f ca="1">'Т 2'!DN38</f>
        <v xml:space="preserve"> </v>
      </c>
      <c r="AG473" s="338"/>
      <c r="AH473" s="338"/>
      <c r="AI473" s="338"/>
      <c r="AJ473" s="338"/>
      <c r="AK473" s="338"/>
      <c r="AL473" s="338"/>
      <c r="AM473" s="338"/>
      <c r="AN473" s="338"/>
      <c r="AO473" s="339"/>
      <c r="AP473" s="90"/>
    </row>
    <row r="474" spans="1:42" x14ac:dyDescent="0.25">
      <c r="A474" s="199">
        <v>33</v>
      </c>
      <c r="B474" s="325" t="str">
        <f ca="1">'Т 2'!CO39</f>
        <v xml:space="preserve"> </v>
      </c>
      <c r="C474" s="325"/>
      <c r="D474" s="325"/>
      <c r="E474" s="325"/>
      <c r="F474" s="325"/>
      <c r="G474" s="325"/>
      <c r="H474" s="322" t="str">
        <f ca="1">'Т 2'!DI39</f>
        <v xml:space="preserve"> </v>
      </c>
      <c r="I474" s="324"/>
      <c r="J474" s="337" t="str">
        <f ca="1">'Т 2'!DJ39</f>
        <v xml:space="preserve"> </v>
      </c>
      <c r="K474" s="338"/>
      <c r="L474" s="338"/>
      <c r="M474" s="338"/>
      <c r="N474" s="338"/>
      <c r="O474" s="338"/>
      <c r="P474" s="338"/>
      <c r="Q474" s="338"/>
      <c r="R474" s="339"/>
      <c r="S474" s="322" t="str">
        <f ca="1">'Т 2'!DK39</f>
        <v xml:space="preserve"> </v>
      </c>
      <c r="T474" s="324"/>
      <c r="U474" s="337" t="str">
        <f ca="1">'Т 2'!DL39</f>
        <v xml:space="preserve"> </v>
      </c>
      <c r="V474" s="338"/>
      <c r="W474" s="338"/>
      <c r="X474" s="338"/>
      <c r="Y474" s="338" t="s">
        <v>373</v>
      </c>
      <c r="Z474" s="338"/>
      <c r="AA474" s="338" t="s">
        <v>374</v>
      </c>
      <c r="AB474" s="338"/>
      <c r="AC474" s="339"/>
      <c r="AD474" s="322" t="str">
        <f ca="1">'Т 2'!DM39</f>
        <v xml:space="preserve"> </v>
      </c>
      <c r="AE474" s="324"/>
      <c r="AF474" s="337" t="str">
        <f ca="1">'Т 2'!DN39</f>
        <v xml:space="preserve"> </v>
      </c>
      <c r="AG474" s="338"/>
      <c r="AH474" s="338"/>
      <c r="AI474" s="338"/>
      <c r="AJ474" s="338"/>
      <c r="AK474" s="338"/>
      <c r="AL474" s="338"/>
      <c r="AM474" s="338"/>
      <c r="AN474" s="338"/>
      <c r="AO474" s="339"/>
      <c r="AP474" s="90"/>
    </row>
    <row r="475" spans="1:42" x14ac:dyDescent="0.25">
      <c r="A475" s="199">
        <v>34</v>
      </c>
      <c r="B475" s="325" t="str">
        <f ca="1">'Т 2'!CO40</f>
        <v xml:space="preserve"> </v>
      </c>
      <c r="C475" s="325"/>
      <c r="D475" s="325"/>
      <c r="E475" s="325"/>
      <c r="F475" s="325"/>
      <c r="G475" s="325"/>
      <c r="H475" s="322" t="str">
        <f ca="1">'Т 2'!DI40</f>
        <v xml:space="preserve"> </v>
      </c>
      <c r="I475" s="324"/>
      <c r="J475" s="337" t="str">
        <f ca="1">'Т 2'!DJ40</f>
        <v xml:space="preserve"> </v>
      </c>
      <c r="K475" s="338"/>
      <c r="L475" s="338"/>
      <c r="M475" s="338"/>
      <c r="N475" s="338"/>
      <c r="O475" s="338"/>
      <c r="P475" s="338"/>
      <c r="Q475" s="338"/>
      <c r="R475" s="339"/>
      <c r="S475" s="322" t="str">
        <f ca="1">'Т 2'!DK40</f>
        <v xml:space="preserve"> </v>
      </c>
      <c r="T475" s="324"/>
      <c r="U475" s="337" t="str">
        <f ca="1">'Т 2'!DL40</f>
        <v xml:space="preserve"> </v>
      </c>
      <c r="V475" s="338"/>
      <c r="W475" s="338"/>
      <c r="X475" s="338"/>
      <c r="Y475" s="338" t="s">
        <v>373</v>
      </c>
      <c r="Z475" s="338"/>
      <c r="AA475" s="338" t="s">
        <v>374</v>
      </c>
      <c r="AB475" s="338"/>
      <c r="AC475" s="339"/>
      <c r="AD475" s="322" t="str">
        <f ca="1">'Т 2'!DM40</f>
        <v xml:space="preserve"> </v>
      </c>
      <c r="AE475" s="324"/>
      <c r="AF475" s="337" t="str">
        <f ca="1">'Т 2'!DN40</f>
        <v xml:space="preserve"> </v>
      </c>
      <c r="AG475" s="338"/>
      <c r="AH475" s="338"/>
      <c r="AI475" s="338"/>
      <c r="AJ475" s="338"/>
      <c r="AK475" s="338"/>
      <c r="AL475" s="338"/>
      <c r="AM475" s="338"/>
      <c r="AN475" s="338"/>
      <c r="AO475" s="339"/>
      <c r="AP475" s="90"/>
    </row>
    <row r="476" spans="1:42" x14ac:dyDescent="0.25">
      <c r="A476" s="199">
        <v>35</v>
      </c>
      <c r="B476" s="325" t="str">
        <f ca="1">'Т 2'!CO41</f>
        <v xml:space="preserve"> </v>
      </c>
      <c r="C476" s="325"/>
      <c r="D476" s="325"/>
      <c r="E476" s="325"/>
      <c r="F476" s="325"/>
      <c r="G476" s="325"/>
      <c r="H476" s="322" t="str">
        <f ca="1">'Т 2'!DI41</f>
        <v xml:space="preserve"> </v>
      </c>
      <c r="I476" s="324"/>
      <c r="J476" s="337" t="str">
        <f ca="1">'Т 2'!DJ41</f>
        <v xml:space="preserve"> </v>
      </c>
      <c r="K476" s="338"/>
      <c r="L476" s="338"/>
      <c r="M476" s="338"/>
      <c r="N476" s="338"/>
      <c r="O476" s="338"/>
      <c r="P476" s="338"/>
      <c r="Q476" s="338"/>
      <c r="R476" s="339"/>
      <c r="S476" s="322" t="str">
        <f ca="1">'Т 2'!DK41</f>
        <v xml:space="preserve"> </v>
      </c>
      <c r="T476" s="324"/>
      <c r="U476" s="337" t="str">
        <f ca="1">'Т 2'!DL41</f>
        <v xml:space="preserve"> </v>
      </c>
      <c r="V476" s="338"/>
      <c r="W476" s="338"/>
      <c r="X476" s="338"/>
      <c r="Y476" s="338" t="s">
        <v>373</v>
      </c>
      <c r="Z476" s="338"/>
      <c r="AA476" s="338" t="s">
        <v>374</v>
      </c>
      <c r="AB476" s="338"/>
      <c r="AC476" s="339"/>
      <c r="AD476" s="322" t="str">
        <f ca="1">'Т 2'!DM41</f>
        <v xml:space="preserve"> </v>
      </c>
      <c r="AE476" s="324"/>
      <c r="AF476" s="337" t="str">
        <f ca="1">'Т 2'!DN41</f>
        <v xml:space="preserve"> </v>
      </c>
      <c r="AG476" s="338"/>
      <c r="AH476" s="338"/>
      <c r="AI476" s="338"/>
      <c r="AJ476" s="338"/>
      <c r="AK476" s="338"/>
      <c r="AL476" s="338"/>
      <c r="AM476" s="338"/>
      <c r="AN476" s="338"/>
      <c r="AO476" s="339"/>
      <c r="AP476" s="90"/>
    </row>
    <row r="477" spans="1:42" x14ac:dyDescent="0.25">
      <c r="A477" s="199">
        <v>36</v>
      </c>
      <c r="B477" s="325" t="str">
        <f ca="1">'Т 2'!CO42</f>
        <v xml:space="preserve"> </v>
      </c>
      <c r="C477" s="325"/>
      <c r="D477" s="325"/>
      <c r="E477" s="325"/>
      <c r="F477" s="325"/>
      <c r="G477" s="325"/>
      <c r="H477" s="322" t="str">
        <f ca="1">'Т 2'!DI42</f>
        <v xml:space="preserve"> </v>
      </c>
      <c r="I477" s="324"/>
      <c r="J477" s="337" t="str">
        <f ca="1">'Т 2'!DJ42</f>
        <v xml:space="preserve"> </v>
      </c>
      <c r="K477" s="338"/>
      <c r="L477" s="338"/>
      <c r="M477" s="338"/>
      <c r="N477" s="338"/>
      <c r="O477" s="338"/>
      <c r="P477" s="338"/>
      <c r="Q477" s="338"/>
      <c r="R477" s="339"/>
      <c r="S477" s="322" t="str">
        <f ca="1">'Т 2'!DK42</f>
        <v xml:space="preserve"> </v>
      </c>
      <c r="T477" s="324"/>
      <c r="U477" s="337" t="str">
        <f ca="1">'Т 2'!DL42</f>
        <v xml:space="preserve"> </v>
      </c>
      <c r="V477" s="338"/>
      <c r="W477" s="338"/>
      <c r="X477" s="338"/>
      <c r="Y477" s="338" t="s">
        <v>373</v>
      </c>
      <c r="Z477" s="338"/>
      <c r="AA477" s="338" t="s">
        <v>374</v>
      </c>
      <c r="AB477" s="338"/>
      <c r="AC477" s="339"/>
      <c r="AD477" s="322" t="str">
        <f ca="1">'Т 2'!DM42</f>
        <v xml:space="preserve"> </v>
      </c>
      <c r="AE477" s="324"/>
      <c r="AF477" s="337" t="str">
        <f ca="1">'Т 2'!DN42</f>
        <v xml:space="preserve"> </v>
      </c>
      <c r="AG477" s="338"/>
      <c r="AH477" s="338"/>
      <c r="AI477" s="338"/>
      <c r="AJ477" s="338"/>
      <c r="AK477" s="338"/>
      <c r="AL477" s="338"/>
      <c r="AM477" s="338"/>
      <c r="AN477" s="338"/>
      <c r="AO477" s="339"/>
      <c r="AP477" s="90"/>
    </row>
    <row r="478" spans="1:42" x14ac:dyDescent="0.25">
      <c r="A478" s="199">
        <v>37</v>
      </c>
      <c r="B478" s="325" t="str">
        <f ca="1">'Т 2'!CO43</f>
        <v xml:space="preserve"> </v>
      </c>
      <c r="C478" s="325"/>
      <c r="D478" s="325"/>
      <c r="E478" s="325"/>
      <c r="F478" s="325"/>
      <c r="G478" s="325"/>
      <c r="H478" s="322" t="str">
        <f ca="1">'Т 2'!DI43</f>
        <v xml:space="preserve"> </v>
      </c>
      <c r="I478" s="324"/>
      <c r="J478" s="337" t="str">
        <f ca="1">'Т 2'!DJ43</f>
        <v xml:space="preserve"> </v>
      </c>
      <c r="K478" s="338"/>
      <c r="L478" s="338"/>
      <c r="M478" s="338"/>
      <c r="N478" s="338"/>
      <c r="O478" s="338"/>
      <c r="P478" s="338"/>
      <c r="Q478" s="338"/>
      <c r="R478" s="339"/>
      <c r="S478" s="322" t="str">
        <f ca="1">'Т 2'!DK43</f>
        <v xml:space="preserve"> </v>
      </c>
      <c r="T478" s="324"/>
      <c r="U478" s="337" t="str">
        <f ca="1">'Т 2'!DL43</f>
        <v xml:space="preserve"> </v>
      </c>
      <c r="V478" s="338"/>
      <c r="W478" s="338"/>
      <c r="X478" s="338"/>
      <c r="Y478" s="338" t="s">
        <v>373</v>
      </c>
      <c r="Z478" s="338"/>
      <c r="AA478" s="338" t="s">
        <v>374</v>
      </c>
      <c r="AB478" s="338"/>
      <c r="AC478" s="339"/>
      <c r="AD478" s="322" t="str">
        <f ca="1">'Т 2'!DM43</f>
        <v xml:space="preserve"> </v>
      </c>
      <c r="AE478" s="324"/>
      <c r="AF478" s="337" t="str">
        <f ca="1">'Т 2'!DN43</f>
        <v xml:space="preserve"> </v>
      </c>
      <c r="AG478" s="338"/>
      <c r="AH478" s="338"/>
      <c r="AI478" s="338"/>
      <c r="AJ478" s="338"/>
      <c r="AK478" s="338"/>
      <c r="AL478" s="338"/>
      <c r="AM478" s="338"/>
      <c r="AN478" s="338"/>
      <c r="AO478" s="339"/>
      <c r="AP478" s="90"/>
    </row>
    <row r="479" spans="1:42" x14ac:dyDescent="0.25">
      <c r="A479" s="199">
        <v>38</v>
      </c>
      <c r="B479" s="325" t="str">
        <f ca="1">'Т 2'!CO44</f>
        <v xml:space="preserve"> </v>
      </c>
      <c r="C479" s="325"/>
      <c r="D479" s="325"/>
      <c r="E479" s="325"/>
      <c r="F479" s="325"/>
      <c r="G479" s="325"/>
      <c r="H479" s="322" t="str">
        <f ca="1">'Т 2'!DI44</f>
        <v xml:space="preserve"> </v>
      </c>
      <c r="I479" s="324"/>
      <c r="J479" s="337" t="str">
        <f ca="1">'Т 2'!DJ44</f>
        <v xml:space="preserve"> </v>
      </c>
      <c r="K479" s="338"/>
      <c r="L479" s="338"/>
      <c r="M479" s="338"/>
      <c r="N479" s="338"/>
      <c r="O479" s="338"/>
      <c r="P479" s="338"/>
      <c r="Q479" s="338"/>
      <c r="R479" s="339"/>
      <c r="S479" s="322" t="str">
        <f ca="1">'Т 2'!DK44</f>
        <v xml:space="preserve"> </v>
      </c>
      <c r="T479" s="324"/>
      <c r="U479" s="337" t="str">
        <f ca="1">'Т 2'!DL44</f>
        <v xml:space="preserve"> </v>
      </c>
      <c r="V479" s="338"/>
      <c r="W479" s="338"/>
      <c r="X479" s="338"/>
      <c r="Y479" s="338" t="s">
        <v>373</v>
      </c>
      <c r="Z479" s="338"/>
      <c r="AA479" s="338" t="s">
        <v>374</v>
      </c>
      <c r="AB479" s="338"/>
      <c r="AC479" s="339"/>
      <c r="AD479" s="322" t="str">
        <f ca="1">'Т 2'!DM44</f>
        <v xml:space="preserve"> </v>
      </c>
      <c r="AE479" s="324"/>
      <c r="AF479" s="337" t="str">
        <f ca="1">'Т 2'!DN44</f>
        <v xml:space="preserve"> </v>
      </c>
      <c r="AG479" s="338"/>
      <c r="AH479" s="338"/>
      <c r="AI479" s="338"/>
      <c r="AJ479" s="338"/>
      <c r="AK479" s="338"/>
      <c r="AL479" s="338"/>
      <c r="AM479" s="338"/>
      <c r="AN479" s="338"/>
      <c r="AO479" s="339"/>
      <c r="AP479" s="90"/>
    </row>
    <row r="480" spans="1:42" x14ac:dyDescent="0.25">
      <c r="A480" s="199">
        <v>39</v>
      </c>
      <c r="B480" s="325" t="str">
        <f ca="1">'Т 2'!CO45</f>
        <v xml:space="preserve"> </v>
      </c>
      <c r="C480" s="325"/>
      <c r="D480" s="325"/>
      <c r="E480" s="325"/>
      <c r="F480" s="325"/>
      <c r="G480" s="325"/>
      <c r="H480" s="322" t="str">
        <f ca="1">'Т 2'!DI45</f>
        <v xml:space="preserve"> </v>
      </c>
      <c r="I480" s="324"/>
      <c r="J480" s="337" t="str">
        <f ca="1">'Т 2'!DJ45</f>
        <v xml:space="preserve"> </v>
      </c>
      <c r="K480" s="338"/>
      <c r="L480" s="338"/>
      <c r="M480" s="338"/>
      <c r="N480" s="338"/>
      <c r="O480" s="338"/>
      <c r="P480" s="338"/>
      <c r="Q480" s="338"/>
      <c r="R480" s="339"/>
      <c r="S480" s="322" t="str">
        <f ca="1">'Т 2'!DK45</f>
        <v xml:space="preserve"> </v>
      </c>
      <c r="T480" s="324"/>
      <c r="U480" s="337" t="str">
        <f ca="1">'Т 2'!DL45</f>
        <v xml:space="preserve"> </v>
      </c>
      <c r="V480" s="338"/>
      <c r="W480" s="338"/>
      <c r="X480" s="338"/>
      <c r="Y480" s="338" t="s">
        <v>373</v>
      </c>
      <c r="Z480" s="338"/>
      <c r="AA480" s="338" t="s">
        <v>374</v>
      </c>
      <c r="AB480" s="338"/>
      <c r="AC480" s="339"/>
      <c r="AD480" s="322" t="str">
        <f ca="1">'Т 2'!DM45</f>
        <v xml:space="preserve"> </v>
      </c>
      <c r="AE480" s="324"/>
      <c r="AF480" s="337" t="str">
        <f ca="1">'Т 2'!DN45</f>
        <v xml:space="preserve"> </v>
      </c>
      <c r="AG480" s="338"/>
      <c r="AH480" s="338"/>
      <c r="AI480" s="338"/>
      <c r="AJ480" s="338"/>
      <c r="AK480" s="338"/>
      <c r="AL480" s="338"/>
      <c r="AM480" s="338"/>
      <c r="AN480" s="338"/>
      <c r="AO480" s="339"/>
      <c r="AP480" s="90"/>
    </row>
    <row r="481" spans="1:42" x14ac:dyDescent="0.25">
      <c r="A481" s="199">
        <v>40</v>
      </c>
      <c r="B481" s="325" t="str">
        <f ca="1">'Т 2'!CO46</f>
        <v xml:space="preserve"> </v>
      </c>
      <c r="C481" s="325"/>
      <c r="D481" s="325"/>
      <c r="E481" s="325"/>
      <c r="F481" s="325"/>
      <c r="G481" s="325"/>
      <c r="H481" s="322" t="str">
        <f ca="1">'Т 2'!DI46</f>
        <v xml:space="preserve"> </v>
      </c>
      <c r="I481" s="324"/>
      <c r="J481" s="337" t="str">
        <f ca="1">'Т 2'!DJ46</f>
        <v xml:space="preserve"> </v>
      </c>
      <c r="K481" s="338"/>
      <c r="L481" s="338"/>
      <c r="M481" s="338"/>
      <c r="N481" s="338"/>
      <c r="O481" s="338"/>
      <c r="P481" s="338"/>
      <c r="Q481" s="338"/>
      <c r="R481" s="339"/>
      <c r="S481" s="322" t="str">
        <f ca="1">'Т 2'!DK46</f>
        <v xml:space="preserve"> </v>
      </c>
      <c r="T481" s="324"/>
      <c r="U481" s="337" t="str">
        <f ca="1">'Т 2'!DL46</f>
        <v xml:space="preserve"> </v>
      </c>
      <c r="V481" s="338"/>
      <c r="W481" s="338"/>
      <c r="X481" s="338"/>
      <c r="Y481" s="338" t="s">
        <v>373</v>
      </c>
      <c r="Z481" s="338"/>
      <c r="AA481" s="338" t="s">
        <v>374</v>
      </c>
      <c r="AB481" s="338"/>
      <c r="AC481" s="339"/>
      <c r="AD481" s="322" t="str">
        <f ca="1">'Т 2'!DM46</f>
        <v xml:space="preserve"> </v>
      </c>
      <c r="AE481" s="324"/>
      <c r="AF481" s="337" t="str">
        <f ca="1">'Т 2'!DN46</f>
        <v xml:space="preserve"> </v>
      </c>
      <c r="AG481" s="338"/>
      <c r="AH481" s="338"/>
      <c r="AI481" s="338"/>
      <c r="AJ481" s="338"/>
      <c r="AK481" s="338"/>
      <c r="AL481" s="338"/>
      <c r="AM481" s="338"/>
      <c r="AN481" s="338"/>
      <c r="AO481" s="339"/>
      <c r="AP481" s="90"/>
    </row>
    <row r="482" spans="1:42" x14ac:dyDescent="0.25">
      <c r="A482" s="199">
        <v>41</v>
      </c>
      <c r="B482" s="325" t="str">
        <f ca="1">'Т 2'!CO47</f>
        <v xml:space="preserve"> </v>
      </c>
      <c r="C482" s="325"/>
      <c r="D482" s="325"/>
      <c r="E482" s="325"/>
      <c r="F482" s="325"/>
      <c r="G482" s="325"/>
      <c r="H482" s="322" t="str">
        <f ca="1">'Т 2'!DI47</f>
        <v xml:space="preserve"> </v>
      </c>
      <c r="I482" s="324"/>
      <c r="J482" s="337" t="str">
        <f ca="1">'Т 2'!DJ47</f>
        <v xml:space="preserve"> </v>
      </c>
      <c r="K482" s="338"/>
      <c r="L482" s="338"/>
      <c r="M482" s="338"/>
      <c r="N482" s="338"/>
      <c r="O482" s="338"/>
      <c r="P482" s="338"/>
      <c r="Q482" s="338"/>
      <c r="R482" s="339"/>
      <c r="S482" s="322" t="str">
        <f ca="1">'Т 2'!DK47</f>
        <v xml:space="preserve"> </v>
      </c>
      <c r="T482" s="324"/>
      <c r="U482" s="337" t="str">
        <f ca="1">'Т 2'!DL47</f>
        <v xml:space="preserve"> </v>
      </c>
      <c r="V482" s="338"/>
      <c r="W482" s="338"/>
      <c r="X482" s="338"/>
      <c r="Y482" s="338" t="s">
        <v>373</v>
      </c>
      <c r="Z482" s="338"/>
      <c r="AA482" s="338" t="s">
        <v>374</v>
      </c>
      <c r="AB482" s="338"/>
      <c r="AC482" s="339"/>
      <c r="AD482" s="322" t="str">
        <f ca="1">'Т 2'!DM47</f>
        <v xml:space="preserve"> </v>
      </c>
      <c r="AE482" s="324"/>
      <c r="AF482" s="337" t="str">
        <f ca="1">'Т 2'!DN47</f>
        <v xml:space="preserve"> </v>
      </c>
      <c r="AG482" s="338"/>
      <c r="AH482" s="338"/>
      <c r="AI482" s="338"/>
      <c r="AJ482" s="338"/>
      <c r="AK482" s="338"/>
      <c r="AL482" s="338"/>
      <c r="AM482" s="338"/>
      <c r="AN482" s="338"/>
      <c r="AO482" s="339"/>
      <c r="AP482" s="90"/>
    </row>
    <row r="483" spans="1:42" x14ac:dyDescent="0.25">
      <c r="A483" s="199">
        <v>42</v>
      </c>
      <c r="B483" s="325" t="str">
        <f ca="1">'Т 2'!CO48</f>
        <v xml:space="preserve"> </v>
      </c>
      <c r="C483" s="325"/>
      <c r="D483" s="325"/>
      <c r="E483" s="325"/>
      <c r="F483" s="325"/>
      <c r="G483" s="325"/>
      <c r="H483" s="322" t="str">
        <f ca="1">'Т 2'!DI48</f>
        <v xml:space="preserve"> </v>
      </c>
      <c r="I483" s="324"/>
      <c r="J483" s="337" t="str">
        <f ca="1">'Т 2'!DJ48</f>
        <v xml:space="preserve"> </v>
      </c>
      <c r="K483" s="338"/>
      <c r="L483" s="338"/>
      <c r="M483" s="338"/>
      <c r="N483" s="338"/>
      <c r="O483" s="338"/>
      <c r="P483" s="338"/>
      <c r="Q483" s="338"/>
      <c r="R483" s="339"/>
      <c r="S483" s="322" t="str">
        <f ca="1">'Т 2'!DK48</f>
        <v xml:space="preserve"> </v>
      </c>
      <c r="T483" s="324"/>
      <c r="U483" s="337" t="str">
        <f ca="1">'Т 2'!DL48</f>
        <v xml:space="preserve"> </v>
      </c>
      <c r="V483" s="338"/>
      <c r="W483" s="338"/>
      <c r="X483" s="338"/>
      <c r="Y483" s="338" t="s">
        <v>373</v>
      </c>
      <c r="Z483" s="338"/>
      <c r="AA483" s="338" t="s">
        <v>374</v>
      </c>
      <c r="AB483" s="338"/>
      <c r="AC483" s="339"/>
      <c r="AD483" s="322" t="str">
        <f ca="1">'Т 2'!DM48</f>
        <v xml:space="preserve"> </v>
      </c>
      <c r="AE483" s="324"/>
      <c r="AF483" s="337" t="str">
        <f ca="1">'Т 2'!DN48</f>
        <v xml:space="preserve"> </v>
      </c>
      <c r="AG483" s="338"/>
      <c r="AH483" s="338"/>
      <c r="AI483" s="338"/>
      <c r="AJ483" s="338"/>
      <c r="AK483" s="338"/>
      <c r="AL483" s="338"/>
      <c r="AM483" s="338"/>
      <c r="AN483" s="338"/>
      <c r="AO483" s="339"/>
      <c r="AP483" s="90"/>
    </row>
    <row r="484" spans="1:42" x14ac:dyDescent="0.25">
      <c r="A484" s="199">
        <v>43</v>
      </c>
      <c r="B484" s="325" t="str">
        <f ca="1">'Т 2'!CO49</f>
        <v xml:space="preserve"> </v>
      </c>
      <c r="C484" s="325"/>
      <c r="D484" s="325"/>
      <c r="E484" s="325"/>
      <c r="F484" s="325"/>
      <c r="G484" s="325"/>
      <c r="H484" s="322" t="str">
        <f ca="1">'Т 2'!DI49</f>
        <v xml:space="preserve"> </v>
      </c>
      <c r="I484" s="324"/>
      <c r="J484" s="337" t="str">
        <f ca="1">'Т 2'!DJ49</f>
        <v xml:space="preserve"> </v>
      </c>
      <c r="K484" s="338"/>
      <c r="L484" s="338"/>
      <c r="M484" s="338"/>
      <c r="N484" s="338"/>
      <c r="O484" s="338"/>
      <c r="P484" s="338"/>
      <c r="Q484" s="338"/>
      <c r="R484" s="339"/>
      <c r="S484" s="322" t="str">
        <f ca="1">'Т 2'!DK49</f>
        <v xml:space="preserve"> </v>
      </c>
      <c r="T484" s="324"/>
      <c r="U484" s="337" t="str">
        <f ca="1">'Т 2'!DL49</f>
        <v xml:space="preserve"> </v>
      </c>
      <c r="V484" s="338"/>
      <c r="W484" s="338"/>
      <c r="X484" s="338"/>
      <c r="Y484" s="338" t="s">
        <v>373</v>
      </c>
      <c r="Z484" s="338"/>
      <c r="AA484" s="338" t="s">
        <v>374</v>
      </c>
      <c r="AB484" s="338"/>
      <c r="AC484" s="339"/>
      <c r="AD484" s="322" t="str">
        <f ca="1">'Т 2'!DM49</f>
        <v xml:space="preserve"> </v>
      </c>
      <c r="AE484" s="324"/>
      <c r="AF484" s="337" t="str">
        <f ca="1">'Т 2'!DN49</f>
        <v xml:space="preserve"> </v>
      </c>
      <c r="AG484" s="338"/>
      <c r="AH484" s="338"/>
      <c r="AI484" s="338"/>
      <c r="AJ484" s="338"/>
      <c r="AK484" s="338"/>
      <c r="AL484" s="338"/>
      <c r="AM484" s="338"/>
      <c r="AN484" s="338"/>
      <c r="AO484" s="339"/>
      <c r="AP484" s="90"/>
    </row>
    <row r="485" spans="1:42" x14ac:dyDescent="0.25">
      <c r="A485" s="199">
        <v>44</v>
      </c>
      <c r="B485" s="325" t="str">
        <f ca="1">'Т 2'!CO50</f>
        <v xml:space="preserve"> </v>
      </c>
      <c r="C485" s="325"/>
      <c r="D485" s="325"/>
      <c r="E485" s="325"/>
      <c r="F485" s="325"/>
      <c r="G485" s="325"/>
      <c r="H485" s="322" t="str">
        <f ca="1">'Т 2'!DI50</f>
        <v xml:space="preserve"> </v>
      </c>
      <c r="I485" s="324"/>
      <c r="J485" s="337" t="str">
        <f ca="1">'Т 2'!DJ50</f>
        <v xml:space="preserve"> </v>
      </c>
      <c r="K485" s="338"/>
      <c r="L485" s="338"/>
      <c r="M485" s="338"/>
      <c r="N485" s="338"/>
      <c r="O485" s="338"/>
      <c r="P485" s="338"/>
      <c r="Q485" s="338"/>
      <c r="R485" s="339"/>
      <c r="S485" s="322" t="str">
        <f ca="1">'Т 2'!DK50</f>
        <v xml:space="preserve"> </v>
      </c>
      <c r="T485" s="324"/>
      <c r="U485" s="337" t="str">
        <f ca="1">'Т 2'!DL50</f>
        <v xml:space="preserve"> </v>
      </c>
      <c r="V485" s="338"/>
      <c r="W485" s="338"/>
      <c r="X485" s="338"/>
      <c r="Y485" s="338" t="s">
        <v>373</v>
      </c>
      <c r="Z485" s="338"/>
      <c r="AA485" s="338" t="s">
        <v>374</v>
      </c>
      <c r="AB485" s="338"/>
      <c r="AC485" s="339"/>
      <c r="AD485" s="322" t="str">
        <f ca="1">'Т 2'!DM50</f>
        <v xml:space="preserve"> </v>
      </c>
      <c r="AE485" s="324"/>
      <c r="AF485" s="337" t="str">
        <f ca="1">'Т 2'!DN50</f>
        <v xml:space="preserve"> </v>
      </c>
      <c r="AG485" s="338"/>
      <c r="AH485" s="338"/>
      <c r="AI485" s="338"/>
      <c r="AJ485" s="338"/>
      <c r="AK485" s="338"/>
      <c r="AL485" s="338"/>
      <c r="AM485" s="338"/>
      <c r="AN485" s="338"/>
      <c r="AO485" s="339"/>
      <c r="AP485" s="90"/>
    </row>
    <row r="486" spans="1:42" x14ac:dyDescent="0.25">
      <c r="A486" s="199">
        <v>45</v>
      </c>
      <c r="B486" s="325" t="str">
        <f ca="1">'Т 2'!CO51</f>
        <v xml:space="preserve"> </v>
      </c>
      <c r="C486" s="325"/>
      <c r="D486" s="325"/>
      <c r="E486" s="325"/>
      <c r="F486" s="325"/>
      <c r="G486" s="325"/>
      <c r="H486" s="322" t="str">
        <f ca="1">'Т 2'!DI51</f>
        <v xml:space="preserve"> </v>
      </c>
      <c r="I486" s="324"/>
      <c r="J486" s="337" t="str">
        <f ca="1">'Т 2'!DJ51</f>
        <v xml:space="preserve"> </v>
      </c>
      <c r="K486" s="338"/>
      <c r="L486" s="338"/>
      <c r="M486" s="338"/>
      <c r="N486" s="338"/>
      <c r="O486" s="338"/>
      <c r="P486" s="338"/>
      <c r="Q486" s="338"/>
      <c r="R486" s="339"/>
      <c r="S486" s="322" t="str">
        <f ca="1">'Т 2'!DK51</f>
        <v xml:space="preserve"> </v>
      </c>
      <c r="T486" s="324"/>
      <c r="U486" s="337" t="str">
        <f ca="1">'Т 2'!DL51</f>
        <v xml:space="preserve"> </v>
      </c>
      <c r="V486" s="338"/>
      <c r="W486" s="338"/>
      <c r="X486" s="338"/>
      <c r="Y486" s="338" t="s">
        <v>373</v>
      </c>
      <c r="Z486" s="338"/>
      <c r="AA486" s="338" t="s">
        <v>374</v>
      </c>
      <c r="AB486" s="338"/>
      <c r="AC486" s="339"/>
      <c r="AD486" s="322" t="str">
        <f ca="1">'Т 2'!DM51</f>
        <v xml:space="preserve"> </v>
      </c>
      <c r="AE486" s="324"/>
      <c r="AF486" s="337" t="str">
        <f ca="1">'Т 2'!DN51</f>
        <v xml:space="preserve"> </v>
      </c>
      <c r="AG486" s="338"/>
      <c r="AH486" s="338"/>
      <c r="AI486" s="338"/>
      <c r="AJ486" s="338"/>
      <c r="AK486" s="338"/>
      <c r="AL486" s="338"/>
      <c r="AM486" s="338"/>
      <c r="AN486" s="338"/>
      <c r="AO486" s="339"/>
      <c r="AP486" s="90"/>
    </row>
    <row r="487" spans="1:42" x14ac:dyDescent="0.25">
      <c r="A487" s="199">
        <v>46</v>
      </c>
      <c r="B487" s="325" t="str">
        <f ca="1">'Т 2'!CO52</f>
        <v xml:space="preserve"> </v>
      </c>
      <c r="C487" s="325"/>
      <c r="D487" s="325"/>
      <c r="E487" s="325"/>
      <c r="F487" s="325"/>
      <c r="G487" s="325"/>
      <c r="H487" s="322" t="str">
        <f ca="1">'Т 2'!DI52</f>
        <v xml:space="preserve"> </v>
      </c>
      <c r="I487" s="324"/>
      <c r="J487" s="337" t="str">
        <f ca="1">'Т 2'!DJ52</f>
        <v xml:space="preserve"> </v>
      </c>
      <c r="K487" s="338"/>
      <c r="L487" s="338"/>
      <c r="M487" s="338"/>
      <c r="N487" s="338"/>
      <c r="O487" s="338"/>
      <c r="P487" s="338"/>
      <c r="Q487" s="338"/>
      <c r="R487" s="339"/>
      <c r="S487" s="322" t="str">
        <f ca="1">'Т 2'!DK52</f>
        <v xml:space="preserve"> </v>
      </c>
      <c r="T487" s="324"/>
      <c r="U487" s="337" t="str">
        <f ca="1">'Т 2'!DL52</f>
        <v xml:space="preserve"> </v>
      </c>
      <c r="V487" s="338"/>
      <c r="W487" s="338"/>
      <c r="X487" s="338"/>
      <c r="Y487" s="338" t="s">
        <v>373</v>
      </c>
      <c r="Z487" s="338"/>
      <c r="AA487" s="338" t="s">
        <v>374</v>
      </c>
      <c r="AB487" s="338"/>
      <c r="AC487" s="339"/>
      <c r="AD487" s="322" t="str">
        <f ca="1">'Т 2'!DM52</f>
        <v xml:space="preserve"> </v>
      </c>
      <c r="AE487" s="324"/>
      <c r="AF487" s="337" t="str">
        <f ca="1">'Т 2'!DN52</f>
        <v xml:space="preserve"> </v>
      </c>
      <c r="AG487" s="338"/>
      <c r="AH487" s="338"/>
      <c r="AI487" s="338"/>
      <c r="AJ487" s="338"/>
      <c r="AK487" s="338"/>
      <c r="AL487" s="338"/>
      <c r="AM487" s="338"/>
      <c r="AN487" s="338"/>
      <c r="AO487" s="339"/>
      <c r="AP487" s="90"/>
    </row>
    <row r="488" spans="1:42" x14ac:dyDescent="0.25">
      <c r="A488" s="199">
        <v>47</v>
      </c>
      <c r="B488" s="325" t="str">
        <f ca="1">'Т 2'!CO53</f>
        <v xml:space="preserve"> </v>
      </c>
      <c r="C488" s="325"/>
      <c r="D488" s="325"/>
      <c r="E488" s="325"/>
      <c r="F488" s="325"/>
      <c r="G488" s="325"/>
      <c r="H488" s="322" t="str">
        <f ca="1">'Т 2'!DI53</f>
        <v xml:space="preserve"> </v>
      </c>
      <c r="I488" s="324"/>
      <c r="J488" s="337" t="str">
        <f ca="1">'Т 2'!DJ53</f>
        <v xml:space="preserve"> </v>
      </c>
      <c r="K488" s="338"/>
      <c r="L488" s="338"/>
      <c r="M488" s="338"/>
      <c r="N488" s="338"/>
      <c r="O488" s="338"/>
      <c r="P488" s="338"/>
      <c r="Q488" s="338"/>
      <c r="R488" s="339"/>
      <c r="S488" s="322" t="str">
        <f ca="1">'Т 2'!DK53</f>
        <v xml:space="preserve"> </v>
      </c>
      <c r="T488" s="324"/>
      <c r="U488" s="337" t="str">
        <f ca="1">'Т 2'!DL53</f>
        <v xml:space="preserve"> </v>
      </c>
      <c r="V488" s="338"/>
      <c r="W488" s="338"/>
      <c r="X488" s="338"/>
      <c r="Y488" s="338" t="s">
        <v>373</v>
      </c>
      <c r="Z488" s="338"/>
      <c r="AA488" s="338" t="s">
        <v>374</v>
      </c>
      <c r="AB488" s="338"/>
      <c r="AC488" s="339"/>
      <c r="AD488" s="322" t="str">
        <f ca="1">'Т 2'!DM53</f>
        <v xml:space="preserve"> </v>
      </c>
      <c r="AE488" s="324"/>
      <c r="AF488" s="337" t="str">
        <f ca="1">'Т 2'!DN53</f>
        <v xml:space="preserve"> </v>
      </c>
      <c r="AG488" s="338"/>
      <c r="AH488" s="338"/>
      <c r="AI488" s="338"/>
      <c r="AJ488" s="338"/>
      <c r="AK488" s="338"/>
      <c r="AL488" s="338"/>
      <c r="AM488" s="338"/>
      <c r="AN488" s="338"/>
      <c r="AO488" s="339"/>
      <c r="AP488" s="90"/>
    </row>
    <row r="489" spans="1:42" x14ac:dyDescent="0.25">
      <c r="A489" s="199">
        <v>48</v>
      </c>
      <c r="B489" s="325" t="str">
        <f ca="1">'Т 2'!CO54</f>
        <v xml:space="preserve"> </v>
      </c>
      <c r="C489" s="325"/>
      <c r="D489" s="325"/>
      <c r="E489" s="325"/>
      <c r="F489" s="325"/>
      <c r="G489" s="325"/>
      <c r="H489" s="322" t="str">
        <f ca="1">'Т 2'!DI54</f>
        <v xml:space="preserve"> </v>
      </c>
      <c r="I489" s="324"/>
      <c r="J489" s="337" t="str">
        <f ca="1">'Т 2'!DJ54</f>
        <v xml:space="preserve"> </v>
      </c>
      <c r="K489" s="338"/>
      <c r="L489" s="338"/>
      <c r="M489" s="338"/>
      <c r="N489" s="338"/>
      <c r="O489" s="338"/>
      <c r="P489" s="338"/>
      <c r="Q489" s="338"/>
      <c r="R489" s="339"/>
      <c r="S489" s="322" t="str">
        <f ca="1">'Т 2'!DK54</f>
        <v xml:space="preserve"> </v>
      </c>
      <c r="T489" s="324"/>
      <c r="U489" s="337" t="str">
        <f ca="1">'Т 2'!DL54</f>
        <v xml:space="preserve"> </v>
      </c>
      <c r="V489" s="338"/>
      <c r="W489" s="338"/>
      <c r="X489" s="338"/>
      <c r="Y489" s="338" t="s">
        <v>373</v>
      </c>
      <c r="Z489" s="338"/>
      <c r="AA489" s="338" t="s">
        <v>374</v>
      </c>
      <c r="AB489" s="338"/>
      <c r="AC489" s="339"/>
      <c r="AD489" s="322" t="str">
        <f ca="1">'Т 2'!DM54</f>
        <v xml:space="preserve"> </v>
      </c>
      <c r="AE489" s="324"/>
      <c r="AF489" s="337" t="str">
        <f ca="1">'Т 2'!DN54</f>
        <v xml:space="preserve"> </v>
      </c>
      <c r="AG489" s="338"/>
      <c r="AH489" s="338"/>
      <c r="AI489" s="338"/>
      <c r="AJ489" s="338"/>
      <c r="AK489" s="338"/>
      <c r="AL489" s="338"/>
      <c r="AM489" s="338"/>
      <c r="AN489" s="338"/>
      <c r="AO489" s="339"/>
      <c r="AP489" s="90"/>
    </row>
    <row r="490" spans="1:42" x14ac:dyDescent="0.25">
      <c r="A490" s="199">
        <v>49</v>
      </c>
      <c r="B490" s="325" t="str">
        <f ca="1">'Т 2'!CO55</f>
        <v xml:space="preserve"> </v>
      </c>
      <c r="C490" s="325"/>
      <c r="D490" s="325"/>
      <c r="E490" s="325"/>
      <c r="F490" s="325"/>
      <c r="G490" s="325"/>
      <c r="H490" s="322" t="str">
        <f ca="1">'Т 2'!DI55</f>
        <v xml:space="preserve"> </v>
      </c>
      <c r="I490" s="324"/>
      <c r="J490" s="337" t="str">
        <f ca="1">'Т 2'!DJ55</f>
        <v xml:space="preserve"> </v>
      </c>
      <c r="K490" s="338"/>
      <c r="L490" s="338"/>
      <c r="M490" s="338"/>
      <c r="N490" s="338"/>
      <c r="O490" s="338"/>
      <c r="P490" s="338"/>
      <c r="Q490" s="338"/>
      <c r="R490" s="339"/>
      <c r="S490" s="322" t="str">
        <f ca="1">'Т 2'!DK55</f>
        <v xml:space="preserve"> </v>
      </c>
      <c r="T490" s="324"/>
      <c r="U490" s="337" t="str">
        <f ca="1">'Т 2'!DL55</f>
        <v xml:space="preserve"> </v>
      </c>
      <c r="V490" s="338"/>
      <c r="W490" s="338"/>
      <c r="X490" s="338"/>
      <c r="Y490" s="338" t="s">
        <v>373</v>
      </c>
      <c r="Z490" s="338"/>
      <c r="AA490" s="338" t="s">
        <v>374</v>
      </c>
      <c r="AB490" s="338"/>
      <c r="AC490" s="339"/>
      <c r="AD490" s="322" t="str">
        <f ca="1">'Т 2'!DM55</f>
        <v xml:space="preserve"> </v>
      </c>
      <c r="AE490" s="324"/>
      <c r="AF490" s="337" t="str">
        <f ca="1">'Т 2'!DN55</f>
        <v xml:space="preserve"> </v>
      </c>
      <c r="AG490" s="338"/>
      <c r="AH490" s="338"/>
      <c r="AI490" s="338"/>
      <c r="AJ490" s="338"/>
      <c r="AK490" s="338"/>
      <c r="AL490" s="338"/>
      <c r="AM490" s="338"/>
      <c r="AN490" s="338"/>
      <c r="AO490" s="339"/>
      <c r="AP490" s="90"/>
    </row>
    <row r="491" spans="1:42" x14ac:dyDescent="0.25">
      <c r="A491" s="199">
        <v>50</v>
      </c>
      <c r="B491" s="325" t="str">
        <f ca="1">'Т 2'!CO56</f>
        <v xml:space="preserve"> </v>
      </c>
      <c r="C491" s="325"/>
      <c r="D491" s="325"/>
      <c r="E491" s="325"/>
      <c r="F491" s="325"/>
      <c r="G491" s="325"/>
      <c r="H491" s="322" t="str">
        <f ca="1">'Т 2'!DI56</f>
        <v xml:space="preserve"> </v>
      </c>
      <c r="I491" s="324"/>
      <c r="J491" s="337" t="str">
        <f ca="1">'Т 2'!DJ56</f>
        <v xml:space="preserve"> </v>
      </c>
      <c r="K491" s="338"/>
      <c r="L491" s="338"/>
      <c r="M491" s="338"/>
      <c r="N491" s="338"/>
      <c r="O491" s="338"/>
      <c r="P491" s="338"/>
      <c r="Q491" s="338"/>
      <c r="R491" s="339"/>
      <c r="S491" s="322" t="str">
        <f ca="1">'Т 2'!DK56</f>
        <v xml:space="preserve"> </v>
      </c>
      <c r="T491" s="324"/>
      <c r="U491" s="337" t="str">
        <f ca="1">'Т 2'!DL56</f>
        <v xml:space="preserve"> </v>
      </c>
      <c r="V491" s="338"/>
      <c r="W491" s="338"/>
      <c r="X491" s="338"/>
      <c r="Y491" s="338" t="s">
        <v>373</v>
      </c>
      <c r="Z491" s="338"/>
      <c r="AA491" s="338" t="s">
        <v>374</v>
      </c>
      <c r="AB491" s="338"/>
      <c r="AC491" s="339"/>
      <c r="AD491" s="322" t="str">
        <f ca="1">'Т 2'!DM56</f>
        <v xml:space="preserve"> </v>
      </c>
      <c r="AE491" s="324"/>
      <c r="AF491" s="337" t="str">
        <f ca="1">'Т 2'!DN56</f>
        <v xml:space="preserve"> </v>
      </c>
      <c r="AG491" s="338"/>
      <c r="AH491" s="338"/>
      <c r="AI491" s="338"/>
      <c r="AJ491" s="338"/>
      <c r="AK491" s="338"/>
      <c r="AL491" s="338"/>
      <c r="AM491" s="338"/>
      <c r="AN491" s="338"/>
      <c r="AO491" s="339"/>
      <c r="AP491" s="90"/>
    </row>
    <row r="492" spans="1:42" x14ac:dyDescent="0.25">
      <c r="A492" s="121"/>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c r="AC492" s="43"/>
      <c r="AD492" s="43"/>
      <c r="AE492" s="43"/>
      <c r="AF492" s="43"/>
      <c r="AG492" s="43"/>
      <c r="AH492" s="43"/>
      <c r="AI492" s="43"/>
      <c r="AJ492" s="43"/>
      <c r="AK492" s="43"/>
      <c r="AL492" s="43"/>
      <c r="AM492" s="43"/>
      <c r="AN492" s="43"/>
      <c r="AO492" s="43"/>
    </row>
    <row r="493" spans="1:42" ht="19.5" customHeight="1" x14ac:dyDescent="0.25">
      <c r="A493" s="121" t="s">
        <v>184</v>
      </c>
      <c r="B493" s="340" t="s">
        <v>747</v>
      </c>
      <c r="C493" s="340"/>
      <c r="D493" s="340"/>
      <c r="E493" s="340"/>
      <c r="F493" s="340"/>
      <c r="G493" s="340"/>
      <c r="H493" s="340"/>
      <c r="I493" s="340"/>
      <c r="J493" s="340"/>
      <c r="K493" s="340"/>
      <c r="L493" s="340"/>
      <c r="M493" s="340"/>
      <c r="N493" s="340"/>
      <c r="O493" s="340"/>
      <c r="P493" s="340"/>
      <c r="Q493" s="340"/>
      <c r="R493" s="340"/>
      <c r="S493" s="340"/>
      <c r="T493" s="340"/>
      <c r="U493" s="340"/>
      <c r="V493" s="340"/>
      <c r="W493" s="340"/>
      <c r="X493" s="340"/>
      <c r="Y493" s="340"/>
      <c r="Z493" s="340"/>
      <c r="AA493" s="340"/>
      <c r="AB493" s="340"/>
      <c r="AC493" s="340"/>
      <c r="AD493" s="340"/>
      <c r="AE493" s="340"/>
      <c r="AF493" s="340"/>
      <c r="AG493" s="340"/>
      <c r="AH493" s="340"/>
      <c r="AI493" s="340"/>
      <c r="AJ493" s="340"/>
      <c r="AK493" s="340"/>
      <c r="AL493" s="340"/>
      <c r="AM493" s="340"/>
      <c r="AN493" s="340"/>
      <c r="AO493" s="340"/>
    </row>
    <row r="494" spans="1:42" ht="40.5" customHeight="1" x14ac:dyDescent="0.25">
      <c r="A494" s="121" t="s">
        <v>185</v>
      </c>
      <c r="B494" s="340" t="s">
        <v>748</v>
      </c>
      <c r="C494" s="340"/>
      <c r="D494" s="340"/>
      <c r="E494" s="340"/>
      <c r="F494" s="340"/>
      <c r="G494" s="340"/>
      <c r="H494" s="340"/>
      <c r="I494" s="340"/>
      <c r="J494" s="340"/>
      <c r="K494" s="340"/>
      <c r="L494" s="340"/>
      <c r="M494" s="340"/>
      <c r="N494" s="340"/>
      <c r="O494" s="340"/>
      <c r="P494" s="340"/>
      <c r="Q494" s="340"/>
      <c r="R494" s="340"/>
      <c r="S494" s="340"/>
      <c r="T494" s="340"/>
      <c r="U494" s="340"/>
      <c r="V494" s="340"/>
      <c r="W494" s="340"/>
      <c r="X494" s="340"/>
      <c r="Y494" s="340"/>
      <c r="Z494" s="340"/>
      <c r="AA494" s="340"/>
      <c r="AB494" s="340"/>
      <c r="AC494" s="340"/>
      <c r="AD494" s="340"/>
      <c r="AE494" s="340"/>
      <c r="AF494" s="340"/>
      <c r="AG494" s="340"/>
      <c r="AH494" s="340"/>
      <c r="AI494" s="340"/>
      <c r="AJ494" s="340"/>
      <c r="AK494" s="340"/>
      <c r="AL494" s="340"/>
      <c r="AM494" s="340"/>
      <c r="AN494" s="340"/>
      <c r="AO494" s="340"/>
    </row>
    <row r="495" spans="1:42" ht="31.5" customHeight="1" x14ac:dyDescent="0.25">
      <c r="A495" s="121" t="s">
        <v>186</v>
      </c>
      <c r="B495" s="340" t="s">
        <v>749</v>
      </c>
      <c r="C495" s="340"/>
      <c r="D495" s="340"/>
      <c r="E495" s="340"/>
      <c r="F495" s="340"/>
      <c r="G495" s="340"/>
      <c r="H495" s="340"/>
      <c r="I495" s="340"/>
      <c r="J495" s="340"/>
      <c r="K495" s="340"/>
      <c r="L495" s="340"/>
      <c r="M495" s="340"/>
      <c r="N495" s="340"/>
      <c r="O495" s="340"/>
      <c r="P495" s="340"/>
      <c r="Q495" s="340"/>
      <c r="R495" s="340"/>
      <c r="S495" s="340"/>
      <c r="T495" s="340"/>
      <c r="U495" s="340"/>
      <c r="V495" s="340"/>
      <c r="W495" s="340"/>
      <c r="X495" s="340"/>
      <c r="Y495" s="340"/>
      <c r="Z495" s="340"/>
      <c r="AA495" s="340"/>
      <c r="AB495" s="340"/>
      <c r="AC495" s="340"/>
      <c r="AD495" s="340"/>
      <c r="AE495" s="340"/>
      <c r="AF495" s="340"/>
      <c r="AG495" s="340"/>
      <c r="AH495" s="340"/>
      <c r="AI495" s="340"/>
      <c r="AJ495" s="340"/>
      <c r="AK495" s="340"/>
      <c r="AL495" s="340"/>
      <c r="AM495" s="340"/>
      <c r="AN495" s="340"/>
      <c r="AO495" s="340"/>
    </row>
    <row r="496" spans="1:42" x14ac:dyDescent="0.25">
      <c r="A496" s="331" t="s">
        <v>122</v>
      </c>
      <c r="B496" s="332" t="s">
        <v>438</v>
      </c>
      <c r="C496" s="332"/>
      <c r="D496" s="332"/>
      <c r="E496" s="332"/>
      <c r="F496" s="332"/>
      <c r="G496" s="332"/>
      <c r="H496" s="333" t="s">
        <v>375</v>
      </c>
      <c r="I496" s="333"/>
      <c r="J496" s="333"/>
      <c r="K496" s="333"/>
      <c r="L496" s="333"/>
      <c r="M496" s="333"/>
      <c r="N496" s="333"/>
      <c r="O496" s="333"/>
      <c r="P496" s="333"/>
      <c r="Q496" s="333"/>
      <c r="R496" s="333"/>
      <c r="S496" s="333"/>
      <c r="T496" s="333"/>
      <c r="U496" s="333"/>
      <c r="V496" s="333"/>
      <c r="W496" s="333"/>
      <c r="X496" s="333"/>
      <c r="Y496" s="333"/>
      <c r="Z496" s="333"/>
      <c r="AA496" s="333"/>
      <c r="AB496" s="333"/>
      <c r="AC496" s="333"/>
      <c r="AD496" s="333"/>
      <c r="AE496" s="333"/>
      <c r="AF496" s="333"/>
      <c r="AG496" s="333"/>
      <c r="AH496" s="333"/>
      <c r="AI496" s="333"/>
      <c r="AJ496" s="333"/>
      <c r="AK496" s="333"/>
      <c r="AL496" s="333"/>
      <c r="AM496" s="333"/>
      <c r="AN496" s="333"/>
      <c r="AO496" s="333"/>
      <c r="AP496" s="93"/>
    </row>
    <row r="497" spans="1:42" ht="15" customHeight="1" x14ac:dyDescent="0.25">
      <c r="A497" s="331"/>
      <c r="B497" s="332"/>
      <c r="C497" s="332"/>
      <c r="D497" s="332"/>
      <c r="E497" s="332"/>
      <c r="F497" s="332"/>
      <c r="G497" s="332"/>
      <c r="H497" s="334" t="s">
        <v>426</v>
      </c>
      <c r="I497" s="335"/>
      <c r="J497" s="335"/>
      <c r="K497" s="335"/>
      <c r="L497" s="335"/>
      <c r="M497" s="335"/>
      <c r="N497" s="335"/>
      <c r="O497" s="335"/>
      <c r="P497" s="335"/>
      <c r="Q497" s="335"/>
      <c r="R497" s="336"/>
      <c r="S497" s="334" t="s">
        <v>444</v>
      </c>
      <c r="T497" s="335"/>
      <c r="U497" s="335"/>
      <c r="V497" s="335"/>
      <c r="W497" s="335"/>
      <c r="X497" s="335"/>
      <c r="Y497" s="335"/>
      <c r="Z497" s="335"/>
      <c r="AA497" s="335"/>
      <c r="AB497" s="335"/>
      <c r="AC497" s="336"/>
      <c r="AD497" s="341" t="s">
        <v>428</v>
      </c>
      <c r="AE497" s="342"/>
      <c r="AF497" s="342"/>
      <c r="AG497" s="342"/>
      <c r="AH497" s="342"/>
      <c r="AI497" s="342"/>
      <c r="AJ497" s="342"/>
      <c r="AK497" s="342"/>
      <c r="AL497" s="342"/>
      <c r="AM497" s="342"/>
      <c r="AN497" s="342"/>
      <c r="AO497" s="343"/>
      <c r="AP497" s="90"/>
    </row>
    <row r="498" spans="1:42" ht="45" customHeight="1" x14ac:dyDescent="0.25">
      <c r="A498" s="331"/>
      <c r="B498" s="332"/>
      <c r="C498" s="332"/>
      <c r="D498" s="332"/>
      <c r="E498" s="332"/>
      <c r="F498" s="332"/>
      <c r="G498" s="332"/>
      <c r="H498" s="328" t="s">
        <v>372</v>
      </c>
      <c r="I498" s="330"/>
      <c r="J498" s="328" t="s">
        <v>390</v>
      </c>
      <c r="K498" s="329"/>
      <c r="L498" s="329"/>
      <c r="M498" s="329"/>
      <c r="N498" s="329"/>
      <c r="O498" s="329"/>
      <c r="P498" s="329"/>
      <c r="Q498" s="329"/>
      <c r="R498" s="330"/>
      <c r="S498" s="328" t="s">
        <v>372</v>
      </c>
      <c r="T498" s="330"/>
      <c r="U498" s="328" t="s">
        <v>390</v>
      </c>
      <c r="V498" s="329"/>
      <c r="W498" s="329"/>
      <c r="X498" s="329"/>
      <c r="Y498" s="329"/>
      <c r="Z498" s="329"/>
      <c r="AA498" s="329"/>
      <c r="AB498" s="329"/>
      <c r="AC498" s="330"/>
      <c r="AD498" s="328" t="s">
        <v>372</v>
      </c>
      <c r="AE498" s="330"/>
      <c r="AF498" s="328" t="s">
        <v>390</v>
      </c>
      <c r="AG498" s="329"/>
      <c r="AH498" s="329"/>
      <c r="AI498" s="329"/>
      <c r="AJ498" s="329"/>
      <c r="AK498" s="329"/>
      <c r="AL498" s="329"/>
      <c r="AM498" s="329"/>
      <c r="AN498" s="329"/>
      <c r="AO498" s="330"/>
      <c r="AP498" s="90"/>
    </row>
    <row r="499" spans="1:42" x14ac:dyDescent="0.25">
      <c r="A499" s="199">
        <v>1</v>
      </c>
      <c r="B499" s="325" t="str">
        <f ca="1">'Т 2'!CO7</f>
        <v xml:space="preserve"> </v>
      </c>
      <c r="C499" s="325"/>
      <c r="D499" s="325"/>
      <c r="E499" s="325"/>
      <c r="F499" s="325"/>
      <c r="G499" s="325"/>
      <c r="H499" s="322" t="str">
        <f ca="1">'Т 2'!DO7</f>
        <v xml:space="preserve"> </v>
      </c>
      <c r="I499" s="324"/>
      <c r="J499" s="337" t="str">
        <f ca="1">'Т 2'!DP7</f>
        <v xml:space="preserve"> </v>
      </c>
      <c r="K499" s="338"/>
      <c r="L499" s="338"/>
      <c r="M499" s="338"/>
      <c r="N499" s="338"/>
      <c r="O499" s="338"/>
      <c r="P499" s="338"/>
      <c r="Q499" s="338"/>
      <c r="R499" s="339"/>
      <c r="S499" s="322" t="str">
        <f ca="1">'Т 2'!DQ7</f>
        <v xml:space="preserve"> </v>
      </c>
      <c r="T499" s="324"/>
      <c r="U499" s="337" t="str">
        <f ca="1">'Т 2'!DR7</f>
        <v xml:space="preserve"> </v>
      </c>
      <c r="V499" s="338"/>
      <c r="W499" s="338"/>
      <c r="X499" s="338"/>
      <c r="Y499" s="338" t="s">
        <v>373</v>
      </c>
      <c r="Z499" s="338"/>
      <c r="AA499" s="338" t="s">
        <v>374</v>
      </c>
      <c r="AB499" s="338"/>
      <c r="AC499" s="339"/>
      <c r="AD499" s="322" t="str">
        <f ca="1">'Т 2'!DS7</f>
        <v xml:space="preserve"> </v>
      </c>
      <c r="AE499" s="324"/>
      <c r="AF499" s="337" t="str">
        <f ca="1">'Т 2'!DT7</f>
        <v xml:space="preserve"> </v>
      </c>
      <c r="AG499" s="338"/>
      <c r="AH499" s="338"/>
      <c r="AI499" s="338"/>
      <c r="AJ499" s="338"/>
      <c r="AK499" s="338"/>
      <c r="AL499" s="338"/>
      <c r="AM499" s="338"/>
      <c r="AN499" s="338"/>
      <c r="AO499" s="339"/>
      <c r="AP499" s="90"/>
    </row>
    <row r="500" spans="1:42" x14ac:dyDescent="0.25">
      <c r="A500" s="199">
        <v>2</v>
      </c>
      <c r="B500" s="325" t="str">
        <f ca="1">'Т 2'!CO8</f>
        <v xml:space="preserve"> </v>
      </c>
      <c r="C500" s="325"/>
      <c r="D500" s="325"/>
      <c r="E500" s="325"/>
      <c r="F500" s="325"/>
      <c r="G500" s="325"/>
      <c r="H500" s="322" t="str">
        <f ca="1">'Т 2'!DO8</f>
        <v xml:space="preserve"> </v>
      </c>
      <c r="I500" s="324"/>
      <c r="J500" s="337" t="str">
        <f ca="1">'Т 2'!DP8</f>
        <v xml:space="preserve"> </v>
      </c>
      <c r="K500" s="338"/>
      <c r="L500" s="338"/>
      <c r="M500" s="338"/>
      <c r="N500" s="338"/>
      <c r="O500" s="338"/>
      <c r="P500" s="338"/>
      <c r="Q500" s="338"/>
      <c r="R500" s="339"/>
      <c r="S500" s="322" t="str">
        <f ca="1">'Т 2'!DQ8</f>
        <v xml:space="preserve"> </v>
      </c>
      <c r="T500" s="324"/>
      <c r="U500" s="337" t="str">
        <f ca="1">'Т 2'!DR8</f>
        <v xml:space="preserve"> </v>
      </c>
      <c r="V500" s="338"/>
      <c r="W500" s="338"/>
      <c r="X500" s="338"/>
      <c r="Y500" s="338" t="s">
        <v>373</v>
      </c>
      <c r="Z500" s="338"/>
      <c r="AA500" s="338" t="s">
        <v>374</v>
      </c>
      <c r="AB500" s="338"/>
      <c r="AC500" s="339"/>
      <c r="AD500" s="322" t="str">
        <f ca="1">'Т 2'!DS8</f>
        <v xml:space="preserve"> </v>
      </c>
      <c r="AE500" s="324"/>
      <c r="AF500" s="337" t="str">
        <f ca="1">'Т 2'!DT8</f>
        <v xml:space="preserve"> </v>
      </c>
      <c r="AG500" s="338"/>
      <c r="AH500" s="338"/>
      <c r="AI500" s="338"/>
      <c r="AJ500" s="338"/>
      <c r="AK500" s="338"/>
      <c r="AL500" s="338"/>
      <c r="AM500" s="338"/>
      <c r="AN500" s="338"/>
      <c r="AO500" s="339"/>
      <c r="AP500" s="90"/>
    </row>
    <row r="501" spans="1:42" x14ac:dyDescent="0.25">
      <c r="A501" s="199">
        <v>3</v>
      </c>
      <c r="B501" s="325" t="str">
        <f ca="1">'Т 2'!CO9</f>
        <v xml:space="preserve"> </v>
      </c>
      <c r="C501" s="325"/>
      <c r="D501" s="325"/>
      <c r="E501" s="325"/>
      <c r="F501" s="325"/>
      <c r="G501" s="325"/>
      <c r="H501" s="322" t="str">
        <f ca="1">'Т 2'!DO9</f>
        <v xml:space="preserve"> </v>
      </c>
      <c r="I501" s="324"/>
      <c r="J501" s="337" t="str">
        <f ca="1">'Т 2'!DP9</f>
        <v xml:space="preserve"> </v>
      </c>
      <c r="K501" s="338"/>
      <c r="L501" s="338"/>
      <c r="M501" s="338"/>
      <c r="N501" s="338"/>
      <c r="O501" s="338"/>
      <c r="P501" s="338"/>
      <c r="Q501" s="338"/>
      <c r="R501" s="339"/>
      <c r="S501" s="322" t="str">
        <f ca="1">'Т 2'!DQ9</f>
        <v xml:space="preserve"> </v>
      </c>
      <c r="T501" s="324"/>
      <c r="U501" s="337" t="str">
        <f ca="1">'Т 2'!DR9</f>
        <v xml:space="preserve"> </v>
      </c>
      <c r="V501" s="338"/>
      <c r="W501" s="338"/>
      <c r="X501" s="338"/>
      <c r="Y501" s="338" t="s">
        <v>373</v>
      </c>
      <c r="Z501" s="338"/>
      <c r="AA501" s="338" t="s">
        <v>374</v>
      </c>
      <c r="AB501" s="338"/>
      <c r="AC501" s="339"/>
      <c r="AD501" s="322" t="str">
        <f ca="1">'Т 2'!DS9</f>
        <v xml:space="preserve"> </v>
      </c>
      <c r="AE501" s="324"/>
      <c r="AF501" s="337" t="str">
        <f ca="1">'Т 2'!DT9</f>
        <v xml:space="preserve"> </v>
      </c>
      <c r="AG501" s="338"/>
      <c r="AH501" s="338"/>
      <c r="AI501" s="338"/>
      <c r="AJ501" s="338"/>
      <c r="AK501" s="338"/>
      <c r="AL501" s="338"/>
      <c r="AM501" s="338"/>
      <c r="AN501" s="338"/>
      <c r="AO501" s="339"/>
      <c r="AP501" s="90"/>
    </row>
    <row r="502" spans="1:42" x14ac:dyDescent="0.25">
      <c r="A502" s="199">
        <v>4</v>
      </c>
      <c r="B502" s="325" t="str">
        <f ca="1">'Т 2'!CO10</f>
        <v xml:space="preserve"> </v>
      </c>
      <c r="C502" s="325"/>
      <c r="D502" s="325"/>
      <c r="E502" s="325"/>
      <c r="F502" s="325"/>
      <c r="G502" s="325"/>
      <c r="H502" s="322" t="str">
        <f ca="1">'Т 2'!DO10</f>
        <v xml:space="preserve"> </v>
      </c>
      <c r="I502" s="324"/>
      <c r="J502" s="337" t="str">
        <f ca="1">'Т 2'!DP10</f>
        <v xml:space="preserve"> </v>
      </c>
      <c r="K502" s="338"/>
      <c r="L502" s="338"/>
      <c r="M502" s="338"/>
      <c r="N502" s="338"/>
      <c r="O502" s="338"/>
      <c r="P502" s="338"/>
      <c r="Q502" s="338"/>
      <c r="R502" s="339"/>
      <c r="S502" s="322" t="str">
        <f ca="1">'Т 2'!DQ10</f>
        <v xml:space="preserve"> </v>
      </c>
      <c r="T502" s="324"/>
      <c r="U502" s="337" t="str">
        <f ca="1">'Т 2'!DR10</f>
        <v xml:space="preserve"> </v>
      </c>
      <c r="V502" s="338"/>
      <c r="W502" s="338"/>
      <c r="X502" s="338"/>
      <c r="Y502" s="338" t="s">
        <v>373</v>
      </c>
      <c r="Z502" s="338"/>
      <c r="AA502" s="338" t="s">
        <v>374</v>
      </c>
      <c r="AB502" s="338"/>
      <c r="AC502" s="339"/>
      <c r="AD502" s="322" t="str">
        <f ca="1">'Т 2'!DS10</f>
        <v xml:space="preserve"> </v>
      </c>
      <c r="AE502" s="324"/>
      <c r="AF502" s="337" t="str">
        <f ca="1">'Т 2'!DT10</f>
        <v xml:space="preserve"> </v>
      </c>
      <c r="AG502" s="338"/>
      <c r="AH502" s="338"/>
      <c r="AI502" s="338"/>
      <c r="AJ502" s="338"/>
      <c r="AK502" s="338"/>
      <c r="AL502" s="338"/>
      <c r="AM502" s="338"/>
      <c r="AN502" s="338"/>
      <c r="AO502" s="339"/>
      <c r="AP502" s="90"/>
    </row>
    <row r="503" spans="1:42" x14ac:dyDescent="0.25">
      <c r="A503" s="199">
        <v>5</v>
      </c>
      <c r="B503" s="325" t="str">
        <f ca="1">'Т 2'!CO11</f>
        <v xml:space="preserve"> </v>
      </c>
      <c r="C503" s="325"/>
      <c r="D503" s="325"/>
      <c r="E503" s="325"/>
      <c r="F503" s="325"/>
      <c r="G503" s="325"/>
      <c r="H503" s="322" t="str">
        <f ca="1">'Т 2'!DO11</f>
        <v xml:space="preserve"> </v>
      </c>
      <c r="I503" s="324"/>
      <c r="J503" s="337" t="str">
        <f ca="1">'Т 2'!DP11</f>
        <v xml:space="preserve"> </v>
      </c>
      <c r="K503" s="338"/>
      <c r="L503" s="338"/>
      <c r="M503" s="338"/>
      <c r="N503" s="338"/>
      <c r="O503" s="338"/>
      <c r="P503" s="338"/>
      <c r="Q503" s="338"/>
      <c r="R503" s="339"/>
      <c r="S503" s="322" t="str">
        <f ca="1">'Т 2'!DQ11</f>
        <v xml:space="preserve"> </v>
      </c>
      <c r="T503" s="324"/>
      <c r="U503" s="337" t="str">
        <f ca="1">'Т 2'!DR11</f>
        <v xml:space="preserve"> </v>
      </c>
      <c r="V503" s="338"/>
      <c r="W503" s="338"/>
      <c r="X503" s="338"/>
      <c r="Y503" s="338" t="s">
        <v>373</v>
      </c>
      <c r="Z503" s="338"/>
      <c r="AA503" s="338" t="s">
        <v>374</v>
      </c>
      <c r="AB503" s="338"/>
      <c r="AC503" s="339"/>
      <c r="AD503" s="322" t="str">
        <f ca="1">'Т 2'!DS11</f>
        <v xml:space="preserve"> </v>
      </c>
      <c r="AE503" s="324"/>
      <c r="AF503" s="337" t="str">
        <f ca="1">'Т 2'!DT11</f>
        <v xml:space="preserve"> </v>
      </c>
      <c r="AG503" s="338"/>
      <c r="AH503" s="338"/>
      <c r="AI503" s="338"/>
      <c r="AJ503" s="338"/>
      <c r="AK503" s="338"/>
      <c r="AL503" s="338"/>
      <c r="AM503" s="338"/>
      <c r="AN503" s="338"/>
      <c r="AO503" s="339"/>
      <c r="AP503" s="90"/>
    </row>
    <row r="504" spans="1:42" x14ac:dyDescent="0.25">
      <c r="A504" s="199">
        <v>6</v>
      </c>
      <c r="B504" s="325" t="str">
        <f ca="1">'Т 2'!CO12</f>
        <v xml:space="preserve"> </v>
      </c>
      <c r="C504" s="325"/>
      <c r="D504" s="325"/>
      <c r="E504" s="325"/>
      <c r="F504" s="325"/>
      <c r="G504" s="325"/>
      <c r="H504" s="322" t="str">
        <f ca="1">'Т 2'!DO12</f>
        <v xml:space="preserve"> </v>
      </c>
      <c r="I504" s="324"/>
      <c r="J504" s="337" t="str">
        <f ca="1">'Т 2'!DP12</f>
        <v xml:space="preserve"> </v>
      </c>
      <c r="K504" s="338"/>
      <c r="L504" s="338"/>
      <c r="M504" s="338"/>
      <c r="N504" s="338"/>
      <c r="O504" s="338"/>
      <c r="P504" s="338"/>
      <c r="Q504" s="338"/>
      <c r="R504" s="339"/>
      <c r="S504" s="322" t="str">
        <f ca="1">'Т 2'!DQ12</f>
        <v xml:space="preserve"> </v>
      </c>
      <c r="T504" s="324"/>
      <c r="U504" s="337" t="str">
        <f ca="1">'Т 2'!DR12</f>
        <v xml:space="preserve"> </v>
      </c>
      <c r="V504" s="338"/>
      <c r="W504" s="338"/>
      <c r="X504" s="338"/>
      <c r="Y504" s="338" t="s">
        <v>373</v>
      </c>
      <c r="Z504" s="338"/>
      <c r="AA504" s="338" t="s">
        <v>374</v>
      </c>
      <c r="AB504" s="338"/>
      <c r="AC504" s="339"/>
      <c r="AD504" s="322" t="str">
        <f ca="1">'Т 2'!DS12</f>
        <v xml:space="preserve"> </v>
      </c>
      <c r="AE504" s="324"/>
      <c r="AF504" s="337" t="str">
        <f ca="1">'Т 2'!DT12</f>
        <v xml:space="preserve"> </v>
      </c>
      <c r="AG504" s="338"/>
      <c r="AH504" s="338"/>
      <c r="AI504" s="338"/>
      <c r="AJ504" s="338"/>
      <c r="AK504" s="338"/>
      <c r="AL504" s="338"/>
      <c r="AM504" s="338"/>
      <c r="AN504" s="338"/>
      <c r="AO504" s="339"/>
      <c r="AP504" s="90"/>
    </row>
    <row r="505" spans="1:42" x14ac:dyDescent="0.25">
      <c r="A505" s="199">
        <v>7</v>
      </c>
      <c r="B505" s="325" t="str">
        <f ca="1">'Т 2'!CO13</f>
        <v xml:space="preserve"> </v>
      </c>
      <c r="C505" s="325"/>
      <c r="D505" s="325"/>
      <c r="E505" s="325"/>
      <c r="F505" s="325"/>
      <c r="G505" s="325"/>
      <c r="H505" s="322" t="str">
        <f ca="1">'Т 2'!DO13</f>
        <v xml:space="preserve"> </v>
      </c>
      <c r="I505" s="324"/>
      <c r="J505" s="337" t="str">
        <f ca="1">'Т 2'!DP13</f>
        <v xml:space="preserve"> </v>
      </c>
      <c r="K505" s="338"/>
      <c r="L505" s="338"/>
      <c r="M505" s="338"/>
      <c r="N505" s="338"/>
      <c r="O505" s="338"/>
      <c r="P505" s="338"/>
      <c r="Q505" s="338"/>
      <c r="R505" s="339"/>
      <c r="S505" s="322" t="str">
        <f ca="1">'Т 2'!DQ13</f>
        <v xml:space="preserve"> </v>
      </c>
      <c r="T505" s="324"/>
      <c r="U505" s="337" t="str">
        <f ca="1">'Т 2'!DR13</f>
        <v xml:space="preserve"> </v>
      </c>
      <c r="V505" s="338"/>
      <c r="W505" s="338"/>
      <c r="X505" s="338"/>
      <c r="Y505" s="338" t="s">
        <v>373</v>
      </c>
      <c r="Z505" s="338"/>
      <c r="AA505" s="338" t="s">
        <v>374</v>
      </c>
      <c r="AB505" s="338"/>
      <c r="AC505" s="339"/>
      <c r="AD505" s="322" t="str">
        <f ca="1">'Т 2'!DS13</f>
        <v xml:space="preserve"> </v>
      </c>
      <c r="AE505" s="324"/>
      <c r="AF505" s="337" t="str">
        <f ca="1">'Т 2'!DT13</f>
        <v xml:space="preserve"> </v>
      </c>
      <c r="AG505" s="338"/>
      <c r="AH505" s="338"/>
      <c r="AI505" s="338"/>
      <c r="AJ505" s="338"/>
      <c r="AK505" s="338"/>
      <c r="AL505" s="338"/>
      <c r="AM505" s="338"/>
      <c r="AN505" s="338"/>
      <c r="AO505" s="339"/>
      <c r="AP505" s="90"/>
    </row>
    <row r="506" spans="1:42" x14ac:dyDescent="0.25">
      <c r="A506" s="199">
        <v>8</v>
      </c>
      <c r="B506" s="325" t="str">
        <f ca="1">'Т 2'!CO14</f>
        <v xml:space="preserve"> </v>
      </c>
      <c r="C506" s="325"/>
      <c r="D506" s="325"/>
      <c r="E506" s="325"/>
      <c r="F506" s="325"/>
      <c r="G506" s="325"/>
      <c r="H506" s="322" t="str">
        <f ca="1">'Т 2'!DO14</f>
        <v xml:space="preserve"> </v>
      </c>
      <c r="I506" s="324"/>
      <c r="J506" s="337" t="str">
        <f ca="1">'Т 2'!DP14</f>
        <v xml:space="preserve"> </v>
      </c>
      <c r="K506" s="338"/>
      <c r="L506" s="338"/>
      <c r="M506" s="338"/>
      <c r="N506" s="338"/>
      <c r="O506" s="338"/>
      <c r="P506" s="338"/>
      <c r="Q506" s="338"/>
      <c r="R506" s="339"/>
      <c r="S506" s="322" t="str">
        <f ca="1">'Т 2'!DQ14</f>
        <v xml:space="preserve"> </v>
      </c>
      <c r="T506" s="324"/>
      <c r="U506" s="337" t="str">
        <f ca="1">'Т 2'!DR14</f>
        <v xml:space="preserve"> </v>
      </c>
      <c r="V506" s="338"/>
      <c r="W506" s="338"/>
      <c r="X506" s="338"/>
      <c r="Y506" s="338" t="s">
        <v>373</v>
      </c>
      <c r="Z506" s="338"/>
      <c r="AA506" s="338" t="s">
        <v>374</v>
      </c>
      <c r="AB506" s="338"/>
      <c r="AC506" s="339"/>
      <c r="AD506" s="322" t="str">
        <f ca="1">'Т 2'!DS14</f>
        <v xml:space="preserve"> </v>
      </c>
      <c r="AE506" s="324"/>
      <c r="AF506" s="337" t="str">
        <f ca="1">'Т 2'!DT14</f>
        <v xml:space="preserve"> </v>
      </c>
      <c r="AG506" s="338"/>
      <c r="AH506" s="338"/>
      <c r="AI506" s="338"/>
      <c r="AJ506" s="338"/>
      <c r="AK506" s="338"/>
      <c r="AL506" s="338"/>
      <c r="AM506" s="338"/>
      <c r="AN506" s="338"/>
      <c r="AO506" s="339"/>
      <c r="AP506" s="90"/>
    </row>
    <row r="507" spans="1:42" x14ac:dyDescent="0.25">
      <c r="A507" s="199">
        <v>9</v>
      </c>
      <c r="B507" s="325" t="str">
        <f ca="1">'Т 2'!CO15</f>
        <v xml:space="preserve"> </v>
      </c>
      <c r="C507" s="325"/>
      <c r="D507" s="325"/>
      <c r="E507" s="325"/>
      <c r="F507" s="325"/>
      <c r="G507" s="325"/>
      <c r="H507" s="322" t="str">
        <f ca="1">'Т 2'!DO15</f>
        <v xml:space="preserve"> </v>
      </c>
      <c r="I507" s="324"/>
      <c r="J507" s="337" t="str">
        <f ca="1">'Т 2'!DP15</f>
        <v xml:space="preserve"> </v>
      </c>
      <c r="K507" s="338"/>
      <c r="L507" s="338"/>
      <c r="M507" s="338"/>
      <c r="N507" s="338"/>
      <c r="O507" s="338"/>
      <c r="P507" s="338"/>
      <c r="Q507" s="338"/>
      <c r="R507" s="339"/>
      <c r="S507" s="322" t="str">
        <f ca="1">'Т 2'!DQ15</f>
        <v xml:space="preserve"> </v>
      </c>
      <c r="T507" s="324"/>
      <c r="U507" s="337" t="str">
        <f ca="1">'Т 2'!DR15</f>
        <v xml:space="preserve"> </v>
      </c>
      <c r="V507" s="338"/>
      <c r="W507" s="338"/>
      <c r="X507" s="338"/>
      <c r="Y507" s="338" t="s">
        <v>373</v>
      </c>
      <c r="Z507" s="338"/>
      <c r="AA507" s="338" t="s">
        <v>374</v>
      </c>
      <c r="AB507" s="338"/>
      <c r="AC507" s="339"/>
      <c r="AD507" s="322" t="str">
        <f ca="1">'Т 2'!DS15</f>
        <v xml:space="preserve"> </v>
      </c>
      <c r="AE507" s="324"/>
      <c r="AF507" s="337" t="str">
        <f ca="1">'Т 2'!DT15</f>
        <v xml:space="preserve"> </v>
      </c>
      <c r="AG507" s="338"/>
      <c r="AH507" s="338"/>
      <c r="AI507" s="338"/>
      <c r="AJ507" s="338"/>
      <c r="AK507" s="338"/>
      <c r="AL507" s="338"/>
      <c r="AM507" s="338"/>
      <c r="AN507" s="338"/>
      <c r="AO507" s="339"/>
      <c r="AP507" s="90"/>
    </row>
    <row r="508" spans="1:42" x14ac:dyDescent="0.25">
      <c r="A508" s="199">
        <v>10</v>
      </c>
      <c r="B508" s="325" t="str">
        <f ca="1">'Т 2'!CO16</f>
        <v xml:space="preserve"> </v>
      </c>
      <c r="C508" s="325"/>
      <c r="D508" s="325"/>
      <c r="E508" s="325"/>
      <c r="F508" s="325"/>
      <c r="G508" s="325"/>
      <c r="H508" s="322" t="str">
        <f ca="1">'Т 2'!DO16</f>
        <v xml:space="preserve"> </v>
      </c>
      <c r="I508" s="324"/>
      <c r="J508" s="337" t="str">
        <f ca="1">'Т 2'!DP16</f>
        <v xml:space="preserve"> </v>
      </c>
      <c r="K508" s="338"/>
      <c r="L508" s="338"/>
      <c r="M508" s="338"/>
      <c r="N508" s="338"/>
      <c r="O508" s="338"/>
      <c r="P508" s="338"/>
      <c r="Q508" s="338"/>
      <c r="R508" s="339"/>
      <c r="S508" s="322" t="str">
        <f ca="1">'Т 2'!DQ16</f>
        <v xml:space="preserve"> </v>
      </c>
      <c r="T508" s="324"/>
      <c r="U508" s="337" t="str">
        <f ca="1">'Т 2'!DR16</f>
        <v xml:space="preserve"> </v>
      </c>
      <c r="V508" s="338"/>
      <c r="W508" s="338"/>
      <c r="X508" s="338"/>
      <c r="Y508" s="338" t="s">
        <v>373</v>
      </c>
      <c r="Z508" s="338"/>
      <c r="AA508" s="338" t="s">
        <v>374</v>
      </c>
      <c r="AB508" s="338"/>
      <c r="AC508" s="339"/>
      <c r="AD508" s="322" t="str">
        <f ca="1">'Т 2'!DS16</f>
        <v xml:space="preserve"> </v>
      </c>
      <c r="AE508" s="324"/>
      <c r="AF508" s="337" t="str">
        <f ca="1">'Т 2'!DT16</f>
        <v xml:space="preserve"> </v>
      </c>
      <c r="AG508" s="338"/>
      <c r="AH508" s="338"/>
      <c r="AI508" s="338"/>
      <c r="AJ508" s="338"/>
      <c r="AK508" s="338"/>
      <c r="AL508" s="338"/>
      <c r="AM508" s="338"/>
      <c r="AN508" s="338"/>
      <c r="AO508" s="339"/>
      <c r="AP508" s="90"/>
    </row>
    <row r="509" spans="1:42" x14ac:dyDescent="0.25">
      <c r="A509" s="199">
        <v>11</v>
      </c>
      <c r="B509" s="325" t="str">
        <f ca="1">'Т 2'!CO17</f>
        <v xml:space="preserve"> </v>
      </c>
      <c r="C509" s="325"/>
      <c r="D509" s="325"/>
      <c r="E509" s="325"/>
      <c r="F509" s="325"/>
      <c r="G509" s="325"/>
      <c r="H509" s="322" t="str">
        <f ca="1">'Т 2'!DO17</f>
        <v xml:space="preserve"> </v>
      </c>
      <c r="I509" s="324"/>
      <c r="J509" s="337" t="str">
        <f ca="1">'Т 2'!DP17</f>
        <v xml:space="preserve"> </v>
      </c>
      <c r="K509" s="338"/>
      <c r="L509" s="338"/>
      <c r="M509" s="338"/>
      <c r="N509" s="338"/>
      <c r="O509" s="338"/>
      <c r="P509" s="338"/>
      <c r="Q509" s="338"/>
      <c r="R509" s="339"/>
      <c r="S509" s="322" t="str">
        <f ca="1">'Т 2'!DQ17</f>
        <v xml:space="preserve"> </v>
      </c>
      <c r="T509" s="324"/>
      <c r="U509" s="337" t="str">
        <f ca="1">'Т 2'!DR17</f>
        <v xml:space="preserve"> </v>
      </c>
      <c r="V509" s="338"/>
      <c r="W509" s="338"/>
      <c r="X509" s="338"/>
      <c r="Y509" s="338" t="s">
        <v>373</v>
      </c>
      <c r="Z509" s="338"/>
      <c r="AA509" s="338" t="s">
        <v>374</v>
      </c>
      <c r="AB509" s="338"/>
      <c r="AC509" s="339"/>
      <c r="AD509" s="322" t="str">
        <f ca="1">'Т 2'!DS17</f>
        <v xml:space="preserve"> </v>
      </c>
      <c r="AE509" s="324"/>
      <c r="AF509" s="337" t="str">
        <f ca="1">'Т 2'!DT17</f>
        <v xml:space="preserve"> </v>
      </c>
      <c r="AG509" s="338"/>
      <c r="AH509" s="338"/>
      <c r="AI509" s="338"/>
      <c r="AJ509" s="338"/>
      <c r="AK509" s="338"/>
      <c r="AL509" s="338"/>
      <c r="AM509" s="338"/>
      <c r="AN509" s="338"/>
      <c r="AO509" s="339"/>
      <c r="AP509" s="90"/>
    </row>
    <row r="510" spans="1:42" x14ac:dyDescent="0.25">
      <c r="A510" s="199">
        <v>12</v>
      </c>
      <c r="B510" s="325" t="str">
        <f ca="1">'Т 2'!CO18</f>
        <v xml:space="preserve"> </v>
      </c>
      <c r="C510" s="325"/>
      <c r="D510" s="325"/>
      <c r="E510" s="325"/>
      <c r="F510" s="325"/>
      <c r="G510" s="325"/>
      <c r="H510" s="322" t="str">
        <f ca="1">'Т 2'!DO18</f>
        <v xml:space="preserve"> </v>
      </c>
      <c r="I510" s="324"/>
      <c r="J510" s="337" t="str">
        <f ca="1">'Т 2'!DP18</f>
        <v xml:space="preserve"> </v>
      </c>
      <c r="K510" s="338"/>
      <c r="L510" s="338"/>
      <c r="M510" s="338"/>
      <c r="N510" s="338"/>
      <c r="O510" s="338"/>
      <c r="P510" s="338"/>
      <c r="Q510" s="338"/>
      <c r="R510" s="339"/>
      <c r="S510" s="322" t="str">
        <f ca="1">'Т 2'!DQ18</f>
        <v xml:space="preserve"> </v>
      </c>
      <c r="T510" s="324"/>
      <c r="U510" s="337" t="str">
        <f ca="1">'Т 2'!DR18</f>
        <v xml:space="preserve"> </v>
      </c>
      <c r="V510" s="338"/>
      <c r="W510" s="338"/>
      <c r="X510" s="338"/>
      <c r="Y510" s="338" t="s">
        <v>373</v>
      </c>
      <c r="Z510" s="338"/>
      <c r="AA510" s="338" t="s">
        <v>374</v>
      </c>
      <c r="AB510" s="338"/>
      <c r="AC510" s="339"/>
      <c r="AD510" s="322" t="str">
        <f ca="1">'Т 2'!DS18</f>
        <v xml:space="preserve"> </v>
      </c>
      <c r="AE510" s="324"/>
      <c r="AF510" s="337" t="str">
        <f ca="1">'Т 2'!DT18</f>
        <v xml:space="preserve"> </v>
      </c>
      <c r="AG510" s="338"/>
      <c r="AH510" s="338"/>
      <c r="AI510" s="338"/>
      <c r="AJ510" s="338"/>
      <c r="AK510" s="338"/>
      <c r="AL510" s="338"/>
      <c r="AM510" s="338"/>
      <c r="AN510" s="338"/>
      <c r="AO510" s="339"/>
      <c r="AP510" s="90"/>
    </row>
    <row r="511" spans="1:42" x14ac:dyDescent="0.25">
      <c r="A511" s="199">
        <v>13</v>
      </c>
      <c r="B511" s="325" t="str">
        <f ca="1">'Т 2'!CO19</f>
        <v xml:space="preserve"> </v>
      </c>
      <c r="C511" s="325"/>
      <c r="D511" s="325"/>
      <c r="E511" s="325"/>
      <c r="F511" s="325"/>
      <c r="G511" s="325"/>
      <c r="H511" s="322" t="str">
        <f ca="1">'Т 2'!DO19</f>
        <v xml:space="preserve"> </v>
      </c>
      <c r="I511" s="324"/>
      <c r="J511" s="337" t="str">
        <f ca="1">'Т 2'!DP19</f>
        <v xml:space="preserve"> </v>
      </c>
      <c r="K511" s="338"/>
      <c r="L511" s="338"/>
      <c r="M511" s="338"/>
      <c r="N511" s="338"/>
      <c r="O511" s="338"/>
      <c r="P511" s="338"/>
      <c r="Q511" s="338"/>
      <c r="R511" s="339"/>
      <c r="S511" s="322" t="str">
        <f ca="1">'Т 2'!DQ19</f>
        <v xml:space="preserve"> </v>
      </c>
      <c r="T511" s="324"/>
      <c r="U511" s="337" t="str">
        <f ca="1">'Т 2'!DR19</f>
        <v xml:space="preserve"> </v>
      </c>
      <c r="V511" s="338"/>
      <c r="W511" s="338"/>
      <c r="X511" s="338"/>
      <c r="Y511" s="338" t="s">
        <v>373</v>
      </c>
      <c r="Z511" s="338"/>
      <c r="AA511" s="338" t="s">
        <v>374</v>
      </c>
      <c r="AB511" s="338"/>
      <c r="AC511" s="339"/>
      <c r="AD511" s="322" t="str">
        <f ca="1">'Т 2'!DS19</f>
        <v xml:space="preserve"> </v>
      </c>
      <c r="AE511" s="324"/>
      <c r="AF511" s="337" t="str">
        <f ca="1">'Т 2'!DT19</f>
        <v xml:space="preserve"> </v>
      </c>
      <c r="AG511" s="338"/>
      <c r="AH511" s="338"/>
      <c r="AI511" s="338"/>
      <c r="AJ511" s="338"/>
      <c r="AK511" s="338"/>
      <c r="AL511" s="338"/>
      <c r="AM511" s="338"/>
      <c r="AN511" s="338"/>
      <c r="AO511" s="339"/>
      <c r="AP511" s="90"/>
    </row>
    <row r="512" spans="1:42" x14ac:dyDescent="0.25">
      <c r="A512" s="199">
        <v>14</v>
      </c>
      <c r="B512" s="325" t="str">
        <f ca="1">'Т 2'!CO20</f>
        <v xml:space="preserve"> </v>
      </c>
      <c r="C512" s="325"/>
      <c r="D512" s="325"/>
      <c r="E512" s="325"/>
      <c r="F512" s="325"/>
      <c r="G512" s="325"/>
      <c r="H512" s="322" t="str">
        <f ca="1">'Т 2'!DO20</f>
        <v xml:space="preserve"> </v>
      </c>
      <c r="I512" s="324"/>
      <c r="J512" s="337" t="str">
        <f ca="1">'Т 2'!DP20</f>
        <v xml:space="preserve"> </v>
      </c>
      <c r="K512" s="338"/>
      <c r="L512" s="338"/>
      <c r="M512" s="338"/>
      <c r="N512" s="338"/>
      <c r="O512" s="338"/>
      <c r="P512" s="338"/>
      <c r="Q512" s="338"/>
      <c r="R512" s="339"/>
      <c r="S512" s="322" t="str">
        <f ca="1">'Т 2'!DQ20</f>
        <v xml:space="preserve"> </v>
      </c>
      <c r="T512" s="324"/>
      <c r="U512" s="337" t="str">
        <f ca="1">'Т 2'!DR20</f>
        <v xml:space="preserve"> </v>
      </c>
      <c r="V512" s="338"/>
      <c r="W512" s="338"/>
      <c r="X512" s="338"/>
      <c r="Y512" s="338" t="s">
        <v>373</v>
      </c>
      <c r="Z512" s="338"/>
      <c r="AA512" s="338" t="s">
        <v>374</v>
      </c>
      <c r="AB512" s="338"/>
      <c r="AC512" s="339"/>
      <c r="AD512" s="322" t="str">
        <f ca="1">'Т 2'!DS20</f>
        <v xml:space="preserve"> </v>
      </c>
      <c r="AE512" s="324"/>
      <c r="AF512" s="337" t="str">
        <f ca="1">'Т 2'!DT20</f>
        <v xml:space="preserve"> </v>
      </c>
      <c r="AG512" s="338"/>
      <c r="AH512" s="338"/>
      <c r="AI512" s="338"/>
      <c r="AJ512" s="338"/>
      <c r="AK512" s="338"/>
      <c r="AL512" s="338"/>
      <c r="AM512" s="338"/>
      <c r="AN512" s="338"/>
      <c r="AO512" s="339"/>
      <c r="AP512" s="90"/>
    </row>
    <row r="513" spans="1:42" x14ac:dyDescent="0.25">
      <c r="A513" s="199">
        <v>15</v>
      </c>
      <c r="B513" s="325" t="str">
        <f ca="1">'Т 2'!CO21</f>
        <v xml:space="preserve"> </v>
      </c>
      <c r="C513" s="325"/>
      <c r="D513" s="325"/>
      <c r="E513" s="325"/>
      <c r="F513" s="325"/>
      <c r="G513" s="325"/>
      <c r="H513" s="322" t="str">
        <f ca="1">'Т 2'!DO21</f>
        <v xml:space="preserve"> </v>
      </c>
      <c r="I513" s="324"/>
      <c r="J513" s="337" t="str">
        <f ca="1">'Т 2'!DP21</f>
        <v xml:space="preserve"> </v>
      </c>
      <c r="K513" s="338"/>
      <c r="L513" s="338"/>
      <c r="M513" s="338"/>
      <c r="N513" s="338"/>
      <c r="O513" s="338"/>
      <c r="P513" s="338"/>
      <c r="Q513" s="338"/>
      <c r="R513" s="339"/>
      <c r="S513" s="322" t="str">
        <f ca="1">'Т 2'!DQ21</f>
        <v xml:space="preserve"> </v>
      </c>
      <c r="T513" s="324"/>
      <c r="U513" s="337" t="str">
        <f ca="1">'Т 2'!DR21</f>
        <v xml:space="preserve"> </v>
      </c>
      <c r="V513" s="338"/>
      <c r="W513" s="338"/>
      <c r="X513" s="338"/>
      <c r="Y513" s="338" t="s">
        <v>373</v>
      </c>
      <c r="Z513" s="338"/>
      <c r="AA513" s="338" t="s">
        <v>374</v>
      </c>
      <c r="AB513" s="338"/>
      <c r="AC513" s="339"/>
      <c r="AD513" s="322" t="str">
        <f ca="1">'Т 2'!DS21</f>
        <v xml:space="preserve"> </v>
      </c>
      <c r="AE513" s="324"/>
      <c r="AF513" s="337" t="str">
        <f ca="1">'Т 2'!DT21</f>
        <v xml:space="preserve"> </v>
      </c>
      <c r="AG513" s="338"/>
      <c r="AH513" s="338"/>
      <c r="AI513" s="338"/>
      <c r="AJ513" s="338"/>
      <c r="AK513" s="338"/>
      <c r="AL513" s="338"/>
      <c r="AM513" s="338"/>
      <c r="AN513" s="338"/>
      <c r="AO513" s="339"/>
      <c r="AP513" s="90"/>
    </row>
    <row r="514" spans="1:42" x14ac:dyDescent="0.25">
      <c r="A514" s="199">
        <v>16</v>
      </c>
      <c r="B514" s="325" t="str">
        <f ca="1">'Т 2'!CO22</f>
        <v xml:space="preserve"> </v>
      </c>
      <c r="C514" s="325"/>
      <c r="D514" s="325"/>
      <c r="E514" s="325"/>
      <c r="F514" s="325"/>
      <c r="G514" s="325"/>
      <c r="H514" s="322" t="str">
        <f ca="1">'Т 2'!DO22</f>
        <v xml:space="preserve"> </v>
      </c>
      <c r="I514" s="324"/>
      <c r="J514" s="337" t="str">
        <f ca="1">'Т 2'!DP22</f>
        <v xml:space="preserve"> </v>
      </c>
      <c r="K514" s="338"/>
      <c r="L514" s="338"/>
      <c r="M514" s="338"/>
      <c r="N514" s="338"/>
      <c r="O514" s="338"/>
      <c r="P514" s="338"/>
      <c r="Q514" s="338"/>
      <c r="R514" s="339"/>
      <c r="S514" s="322" t="str">
        <f ca="1">'Т 2'!DQ22</f>
        <v xml:space="preserve"> </v>
      </c>
      <c r="T514" s="324"/>
      <c r="U514" s="337" t="str">
        <f ca="1">'Т 2'!DR22</f>
        <v xml:space="preserve"> </v>
      </c>
      <c r="V514" s="338"/>
      <c r="W514" s="338"/>
      <c r="X514" s="338"/>
      <c r="Y514" s="338" t="s">
        <v>373</v>
      </c>
      <c r="Z514" s="338"/>
      <c r="AA514" s="338" t="s">
        <v>374</v>
      </c>
      <c r="AB514" s="338"/>
      <c r="AC514" s="339"/>
      <c r="AD514" s="322" t="str">
        <f ca="1">'Т 2'!DS22</f>
        <v xml:space="preserve"> </v>
      </c>
      <c r="AE514" s="324"/>
      <c r="AF514" s="337" t="str">
        <f ca="1">'Т 2'!DT22</f>
        <v xml:space="preserve"> </v>
      </c>
      <c r="AG514" s="338"/>
      <c r="AH514" s="338"/>
      <c r="AI514" s="338"/>
      <c r="AJ514" s="338"/>
      <c r="AK514" s="338"/>
      <c r="AL514" s="338"/>
      <c r="AM514" s="338"/>
      <c r="AN514" s="338"/>
      <c r="AO514" s="339"/>
      <c r="AP514" s="90"/>
    </row>
    <row r="515" spans="1:42" x14ac:dyDescent="0.25">
      <c r="A515" s="199">
        <v>17</v>
      </c>
      <c r="B515" s="325" t="str">
        <f ca="1">'Т 2'!CO23</f>
        <v xml:space="preserve"> </v>
      </c>
      <c r="C515" s="325"/>
      <c r="D515" s="325"/>
      <c r="E515" s="325"/>
      <c r="F515" s="325"/>
      <c r="G515" s="325"/>
      <c r="H515" s="322" t="str">
        <f ca="1">'Т 2'!DO23</f>
        <v xml:space="preserve"> </v>
      </c>
      <c r="I515" s="324"/>
      <c r="J515" s="337" t="str">
        <f ca="1">'Т 2'!DP23</f>
        <v xml:space="preserve"> </v>
      </c>
      <c r="K515" s="338"/>
      <c r="L515" s="338"/>
      <c r="M515" s="338"/>
      <c r="N515" s="338"/>
      <c r="O515" s="338"/>
      <c r="P515" s="338"/>
      <c r="Q515" s="338"/>
      <c r="R515" s="339"/>
      <c r="S515" s="322" t="str">
        <f ca="1">'Т 2'!DQ23</f>
        <v xml:space="preserve"> </v>
      </c>
      <c r="T515" s="324"/>
      <c r="U515" s="337" t="str">
        <f ca="1">'Т 2'!DR23</f>
        <v xml:space="preserve"> </v>
      </c>
      <c r="V515" s="338"/>
      <c r="W515" s="338"/>
      <c r="X515" s="338"/>
      <c r="Y515" s="338" t="s">
        <v>373</v>
      </c>
      <c r="Z515" s="338"/>
      <c r="AA515" s="338" t="s">
        <v>374</v>
      </c>
      <c r="AB515" s="338"/>
      <c r="AC515" s="339"/>
      <c r="AD515" s="322" t="str">
        <f ca="1">'Т 2'!DS23</f>
        <v xml:space="preserve"> </v>
      </c>
      <c r="AE515" s="324"/>
      <c r="AF515" s="337" t="str">
        <f ca="1">'Т 2'!DT23</f>
        <v xml:space="preserve"> </v>
      </c>
      <c r="AG515" s="338"/>
      <c r="AH515" s="338"/>
      <c r="AI515" s="338"/>
      <c r="AJ515" s="338"/>
      <c r="AK515" s="338"/>
      <c r="AL515" s="338"/>
      <c r="AM515" s="338"/>
      <c r="AN515" s="338"/>
      <c r="AO515" s="339"/>
      <c r="AP515" s="90"/>
    </row>
    <row r="516" spans="1:42" x14ac:dyDescent="0.25">
      <c r="A516" s="199">
        <v>18</v>
      </c>
      <c r="B516" s="325" t="str">
        <f ca="1">'Т 2'!CO24</f>
        <v xml:space="preserve"> </v>
      </c>
      <c r="C516" s="325"/>
      <c r="D516" s="325"/>
      <c r="E516" s="325"/>
      <c r="F516" s="325"/>
      <c r="G516" s="325"/>
      <c r="H516" s="322" t="str">
        <f ca="1">'Т 2'!DO24</f>
        <v xml:space="preserve"> </v>
      </c>
      <c r="I516" s="324"/>
      <c r="J516" s="337" t="str">
        <f ca="1">'Т 2'!DP24</f>
        <v xml:space="preserve"> </v>
      </c>
      <c r="K516" s="338"/>
      <c r="L516" s="338"/>
      <c r="M516" s="338"/>
      <c r="N516" s="338"/>
      <c r="O516" s="338"/>
      <c r="P516" s="338"/>
      <c r="Q516" s="338"/>
      <c r="R516" s="339"/>
      <c r="S516" s="322" t="str">
        <f ca="1">'Т 2'!DQ24</f>
        <v xml:space="preserve"> </v>
      </c>
      <c r="T516" s="324"/>
      <c r="U516" s="337" t="str">
        <f ca="1">'Т 2'!DR24</f>
        <v xml:space="preserve"> </v>
      </c>
      <c r="V516" s="338"/>
      <c r="W516" s="338"/>
      <c r="X516" s="338"/>
      <c r="Y516" s="338" t="s">
        <v>373</v>
      </c>
      <c r="Z516" s="338"/>
      <c r="AA516" s="338" t="s">
        <v>374</v>
      </c>
      <c r="AB516" s="338"/>
      <c r="AC516" s="339"/>
      <c r="AD516" s="322" t="str">
        <f ca="1">'Т 2'!DS24</f>
        <v xml:space="preserve"> </v>
      </c>
      <c r="AE516" s="324"/>
      <c r="AF516" s="337" t="str">
        <f ca="1">'Т 2'!DT24</f>
        <v xml:space="preserve"> </v>
      </c>
      <c r="AG516" s="338"/>
      <c r="AH516" s="338"/>
      <c r="AI516" s="338"/>
      <c r="AJ516" s="338"/>
      <c r="AK516" s="338"/>
      <c r="AL516" s="338"/>
      <c r="AM516" s="338"/>
      <c r="AN516" s="338"/>
      <c r="AO516" s="339"/>
      <c r="AP516" s="90"/>
    </row>
    <row r="517" spans="1:42" x14ac:dyDescent="0.25">
      <c r="A517" s="199">
        <v>19</v>
      </c>
      <c r="B517" s="325" t="str">
        <f ca="1">'Т 2'!CO25</f>
        <v xml:space="preserve"> </v>
      </c>
      <c r="C517" s="325"/>
      <c r="D517" s="325"/>
      <c r="E517" s="325"/>
      <c r="F517" s="325"/>
      <c r="G517" s="325"/>
      <c r="H517" s="322" t="str">
        <f ca="1">'Т 2'!DO25</f>
        <v xml:space="preserve"> </v>
      </c>
      <c r="I517" s="324"/>
      <c r="J517" s="337" t="str">
        <f ca="1">'Т 2'!DP25</f>
        <v xml:space="preserve"> </v>
      </c>
      <c r="K517" s="338"/>
      <c r="L517" s="338"/>
      <c r="M517" s="338"/>
      <c r="N517" s="338"/>
      <c r="O517" s="338"/>
      <c r="P517" s="338"/>
      <c r="Q517" s="338"/>
      <c r="R517" s="339"/>
      <c r="S517" s="322" t="str">
        <f ca="1">'Т 2'!DQ25</f>
        <v xml:space="preserve"> </v>
      </c>
      <c r="T517" s="324"/>
      <c r="U517" s="337" t="str">
        <f ca="1">'Т 2'!DR25</f>
        <v xml:space="preserve"> </v>
      </c>
      <c r="V517" s="338"/>
      <c r="W517" s="338"/>
      <c r="X517" s="338"/>
      <c r="Y517" s="338" t="s">
        <v>373</v>
      </c>
      <c r="Z517" s="338"/>
      <c r="AA517" s="338" t="s">
        <v>374</v>
      </c>
      <c r="AB517" s="338"/>
      <c r="AC517" s="339"/>
      <c r="AD517" s="322" t="str">
        <f ca="1">'Т 2'!DS25</f>
        <v xml:space="preserve"> </v>
      </c>
      <c r="AE517" s="324"/>
      <c r="AF517" s="337" t="str">
        <f ca="1">'Т 2'!DT25</f>
        <v xml:space="preserve"> </v>
      </c>
      <c r="AG517" s="338"/>
      <c r="AH517" s="338"/>
      <c r="AI517" s="338"/>
      <c r="AJ517" s="338"/>
      <c r="AK517" s="338"/>
      <c r="AL517" s="338"/>
      <c r="AM517" s="338"/>
      <c r="AN517" s="338"/>
      <c r="AO517" s="339"/>
      <c r="AP517" s="90"/>
    </row>
    <row r="518" spans="1:42" x14ac:dyDescent="0.25">
      <c r="A518" s="199">
        <v>20</v>
      </c>
      <c r="B518" s="325" t="str">
        <f ca="1">'Т 2'!CO26</f>
        <v xml:space="preserve"> </v>
      </c>
      <c r="C518" s="325"/>
      <c r="D518" s="325"/>
      <c r="E518" s="325"/>
      <c r="F518" s="325"/>
      <c r="G518" s="325"/>
      <c r="H518" s="322" t="str">
        <f ca="1">'Т 2'!DO26</f>
        <v xml:space="preserve"> </v>
      </c>
      <c r="I518" s="324"/>
      <c r="J518" s="337" t="str">
        <f ca="1">'Т 2'!DP26</f>
        <v xml:space="preserve"> </v>
      </c>
      <c r="K518" s="338"/>
      <c r="L518" s="338"/>
      <c r="M518" s="338"/>
      <c r="N518" s="338"/>
      <c r="O518" s="338"/>
      <c r="P518" s="338"/>
      <c r="Q518" s="338"/>
      <c r="R518" s="339"/>
      <c r="S518" s="322" t="str">
        <f ca="1">'Т 2'!DQ26</f>
        <v xml:space="preserve"> </v>
      </c>
      <c r="T518" s="324"/>
      <c r="U518" s="337" t="str">
        <f ca="1">'Т 2'!DR26</f>
        <v xml:space="preserve"> </v>
      </c>
      <c r="V518" s="338"/>
      <c r="W518" s="338"/>
      <c r="X518" s="338"/>
      <c r="Y518" s="338" t="s">
        <v>373</v>
      </c>
      <c r="Z518" s="338"/>
      <c r="AA518" s="338" t="s">
        <v>374</v>
      </c>
      <c r="AB518" s="338"/>
      <c r="AC518" s="339"/>
      <c r="AD518" s="322" t="str">
        <f ca="1">'Т 2'!DS26</f>
        <v xml:space="preserve"> </v>
      </c>
      <c r="AE518" s="324"/>
      <c r="AF518" s="337" t="str">
        <f ca="1">'Т 2'!DT26</f>
        <v xml:space="preserve"> </v>
      </c>
      <c r="AG518" s="338"/>
      <c r="AH518" s="338"/>
      <c r="AI518" s="338"/>
      <c r="AJ518" s="338"/>
      <c r="AK518" s="338"/>
      <c r="AL518" s="338"/>
      <c r="AM518" s="338"/>
      <c r="AN518" s="338"/>
      <c r="AO518" s="339"/>
      <c r="AP518" s="90"/>
    </row>
    <row r="519" spans="1:42" x14ac:dyDescent="0.25">
      <c r="A519" s="199">
        <v>21</v>
      </c>
      <c r="B519" s="325" t="str">
        <f ca="1">'Т 2'!CO27</f>
        <v xml:space="preserve"> </v>
      </c>
      <c r="C519" s="325"/>
      <c r="D519" s="325"/>
      <c r="E519" s="325"/>
      <c r="F519" s="325"/>
      <c r="G519" s="325"/>
      <c r="H519" s="322" t="str">
        <f ca="1">'Т 2'!DO27</f>
        <v xml:space="preserve"> </v>
      </c>
      <c r="I519" s="324"/>
      <c r="J519" s="337" t="str">
        <f ca="1">'Т 2'!DP27</f>
        <v xml:space="preserve"> </v>
      </c>
      <c r="K519" s="338"/>
      <c r="L519" s="338"/>
      <c r="M519" s="338"/>
      <c r="N519" s="338"/>
      <c r="O519" s="338"/>
      <c r="P519" s="338"/>
      <c r="Q519" s="338"/>
      <c r="R519" s="339"/>
      <c r="S519" s="322" t="str">
        <f ca="1">'Т 2'!DQ27</f>
        <v xml:space="preserve"> </v>
      </c>
      <c r="T519" s="324"/>
      <c r="U519" s="337" t="str">
        <f ca="1">'Т 2'!DR27</f>
        <v xml:space="preserve"> </v>
      </c>
      <c r="V519" s="338"/>
      <c r="W519" s="338"/>
      <c r="X519" s="338"/>
      <c r="Y519" s="338" t="s">
        <v>373</v>
      </c>
      <c r="Z519" s="338"/>
      <c r="AA519" s="338" t="s">
        <v>374</v>
      </c>
      <c r="AB519" s="338"/>
      <c r="AC519" s="339"/>
      <c r="AD519" s="322" t="str">
        <f ca="1">'Т 2'!DS27</f>
        <v xml:space="preserve"> </v>
      </c>
      <c r="AE519" s="324"/>
      <c r="AF519" s="337" t="str">
        <f ca="1">'Т 2'!DT27</f>
        <v xml:space="preserve"> </v>
      </c>
      <c r="AG519" s="338"/>
      <c r="AH519" s="338"/>
      <c r="AI519" s="338"/>
      <c r="AJ519" s="338"/>
      <c r="AK519" s="338"/>
      <c r="AL519" s="338"/>
      <c r="AM519" s="338"/>
      <c r="AN519" s="338"/>
      <c r="AO519" s="339"/>
      <c r="AP519" s="90"/>
    </row>
    <row r="520" spans="1:42" x14ac:dyDescent="0.25">
      <c r="A520" s="199">
        <v>22</v>
      </c>
      <c r="B520" s="325" t="str">
        <f ca="1">'Т 2'!CO28</f>
        <v xml:space="preserve"> </v>
      </c>
      <c r="C520" s="325"/>
      <c r="D520" s="325"/>
      <c r="E520" s="325"/>
      <c r="F520" s="325"/>
      <c r="G520" s="325"/>
      <c r="H520" s="322" t="str">
        <f ca="1">'Т 2'!DO28</f>
        <v xml:space="preserve"> </v>
      </c>
      <c r="I520" s="324"/>
      <c r="J520" s="337" t="str">
        <f ca="1">'Т 2'!DP28</f>
        <v xml:space="preserve"> </v>
      </c>
      <c r="K520" s="338"/>
      <c r="L520" s="338"/>
      <c r="M520" s="338"/>
      <c r="N520" s="338"/>
      <c r="O520" s="338"/>
      <c r="P520" s="338"/>
      <c r="Q520" s="338"/>
      <c r="R520" s="339"/>
      <c r="S520" s="322" t="str">
        <f ca="1">'Т 2'!DQ28</f>
        <v xml:space="preserve"> </v>
      </c>
      <c r="T520" s="324"/>
      <c r="U520" s="337" t="str">
        <f ca="1">'Т 2'!DR28</f>
        <v xml:space="preserve"> </v>
      </c>
      <c r="V520" s="338"/>
      <c r="W520" s="338"/>
      <c r="X520" s="338"/>
      <c r="Y520" s="338" t="s">
        <v>373</v>
      </c>
      <c r="Z520" s="338"/>
      <c r="AA520" s="338" t="s">
        <v>374</v>
      </c>
      <c r="AB520" s="338"/>
      <c r="AC520" s="339"/>
      <c r="AD520" s="322" t="str">
        <f ca="1">'Т 2'!DS28</f>
        <v xml:space="preserve"> </v>
      </c>
      <c r="AE520" s="324"/>
      <c r="AF520" s="337" t="str">
        <f ca="1">'Т 2'!DT28</f>
        <v xml:space="preserve"> </v>
      </c>
      <c r="AG520" s="338"/>
      <c r="AH520" s="338"/>
      <c r="AI520" s="338"/>
      <c r="AJ520" s="338"/>
      <c r="AK520" s="338"/>
      <c r="AL520" s="338"/>
      <c r="AM520" s="338"/>
      <c r="AN520" s="338"/>
      <c r="AO520" s="339"/>
      <c r="AP520" s="90"/>
    </row>
    <row r="521" spans="1:42" x14ac:dyDescent="0.25">
      <c r="A521" s="199">
        <v>23</v>
      </c>
      <c r="B521" s="325" t="str">
        <f ca="1">'Т 2'!CO29</f>
        <v xml:space="preserve"> </v>
      </c>
      <c r="C521" s="325"/>
      <c r="D521" s="325"/>
      <c r="E521" s="325"/>
      <c r="F521" s="325"/>
      <c r="G521" s="325"/>
      <c r="H521" s="322" t="str">
        <f ca="1">'Т 2'!DO29</f>
        <v xml:space="preserve"> </v>
      </c>
      <c r="I521" s="324"/>
      <c r="J521" s="337" t="str">
        <f ca="1">'Т 2'!DP29</f>
        <v xml:space="preserve"> </v>
      </c>
      <c r="K521" s="338"/>
      <c r="L521" s="338"/>
      <c r="M521" s="338"/>
      <c r="N521" s="338"/>
      <c r="O521" s="338"/>
      <c r="P521" s="338"/>
      <c r="Q521" s="338"/>
      <c r="R521" s="339"/>
      <c r="S521" s="322" t="str">
        <f ca="1">'Т 2'!DQ29</f>
        <v xml:space="preserve"> </v>
      </c>
      <c r="T521" s="324"/>
      <c r="U521" s="337" t="str">
        <f ca="1">'Т 2'!DR29</f>
        <v xml:space="preserve"> </v>
      </c>
      <c r="V521" s="338"/>
      <c r="W521" s="338"/>
      <c r="X521" s="338"/>
      <c r="Y521" s="338" t="s">
        <v>373</v>
      </c>
      <c r="Z521" s="338"/>
      <c r="AA521" s="338" t="s">
        <v>374</v>
      </c>
      <c r="AB521" s="338"/>
      <c r="AC521" s="339"/>
      <c r="AD521" s="322" t="str">
        <f ca="1">'Т 2'!DS29</f>
        <v xml:space="preserve"> </v>
      </c>
      <c r="AE521" s="324"/>
      <c r="AF521" s="337" t="str">
        <f ca="1">'Т 2'!DT29</f>
        <v xml:space="preserve"> </v>
      </c>
      <c r="AG521" s="338"/>
      <c r="AH521" s="338"/>
      <c r="AI521" s="338"/>
      <c r="AJ521" s="338"/>
      <c r="AK521" s="338"/>
      <c r="AL521" s="338"/>
      <c r="AM521" s="338"/>
      <c r="AN521" s="338"/>
      <c r="AO521" s="339"/>
      <c r="AP521" s="90"/>
    </row>
    <row r="522" spans="1:42" x14ac:dyDescent="0.25">
      <c r="A522" s="199">
        <v>24</v>
      </c>
      <c r="B522" s="325" t="str">
        <f ca="1">'Т 2'!CO30</f>
        <v xml:space="preserve"> </v>
      </c>
      <c r="C522" s="325"/>
      <c r="D522" s="325"/>
      <c r="E522" s="325"/>
      <c r="F522" s="325"/>
      <c r="G522" s="325"/>
      <c r="H522" s="322" t="str">
        <f ca="1">'Т 2'!DO30</f>
        <v xml:space="preserve"> </v>
      </c>
      <c r="I522" s="324"/>
      <c r="J522" s="337" t="str">
        <f ca="1">'Т 2'!DP30</f>
        <v xml:space="preserve"> </v>
      </c>
      <c r="K522" s="338"/>
      <c r="L522" s="338"/>
      <c r="M522" s="338"/>
      <c r="N522" s="338"/>
      <c r="O522" s="338"/>
      <c r="P522" s="338"/>
      <c r="Q522" s="338"/>
      <c r="R522" s="339"/>
      <c r="S522" s="322" t="str">
        <f ca="1">'Т 2'!DQ30</f>
        <v xml:space="preserve"> </v>
      </c>
      <c r="T522" s="324"/>
      <c r="U522" s="337" t="str">
        <f ca="1">'Т 2'!DR30</f>
        <v xml:space="preserve"> </v>
      </c>
      <c r="V522" s="338"/>
      <c r="W522" s="338"/>
      <c r="X522" s="338"/>
      <c r="Y522" s="338" t="s">
        <v>373</v>
      </c>
      <c r="Z522" s="338"/>
      <c r="AA522" s="338" t="s">
        <v>374</v>
      </c>
      <c r="AB522" s="338"/>
      <c r="AC522" s="339"/>
      <c r="AD522" s="322" t="str">
        <f ca="1">'Т 2'!DS30</f>
        <v xml:space="preserve"> </v>
      </c>
      <c r="AE522" s="324"/>
      <c r="AF522" s="337" t="str">
        <f ca="1">'Т 2'!DT30</f>
        <v xml:space="preserve"> </v>
      </c>
      <c r="AG522" s="338"/>
      <c r="AH522" s="338"/>
      <c r="AI522" s="338"/>
      <c r="AJ522" s="338"/>
      <c r="AK522" s="338"/>
      <c r="AL522" s="338"/>
      <c r="AM522" s="338"/>
      <c r="AN522" s="338"/>
      <c r="AO522" s="339"/>
      <c r="AP522" s="90"/>
    </row>
    <row r="523" spans="1:42" x14ac:dyDescent="0.25">
      <c r="A523" s="199">
        <v>25</v>
      </c>
      <c r="B523" s="325" t="str">
        <f ca="1">'Т 2'!CO31</f>
        <v xml:space="preserve"> </v>
      </c>
      <c r="C523" s="325"/>
      <c r="D523" s="325"/>
      <c r="E523" s="325"/>
      <c r="F523" s="325"/>
      <c r="G523" s="325"/>
      <c r="H523" s="322" t="str">
        <f ca="1">'Т 2'!DO31</f>
        <v xml:space="preserve"> </v>
      </c>
      <c r="I523" s="324"/>
      <c r="J523" s="337" t="str">
        <f ca="1">'Т 2'!DP31</f>
        <v xml:space="preserve"> </v>
      </c>
      <c r="K523" s="338"/>
      <c r="L523" s="338"/>
      <c r="M523" s="338"/>
      <c r="N523" s="338"/>
      <c r="O523" s="338"/>
      <c r="P523" s="338"/>
      <c r="Q523" s="338"/>
      <c r="R523" s="339"/>
      <c r="S523" s="322" t="str">
        <f ca="1">'Т 2'!DQ31</f>
        <v xml:space="preserve"> </v>
      </c>
      <c r="T523" s="324"/>
      <c r="U523" s="337" t="str">
        <f ca="1">'Т 2'!DR31</f>
        <v xml:space="preserve"> </v>
      </c>
      <c r="V523" s="338"/>
      <c r="W523" s="338"/>
      <c r="X523" s="338"/>
      <c r="Y523" s="338" t="s">
        <v>373</v>
      </c>
      <c r="Z523" s="338"/>
      <c r="AA523" s="338" t="s">
        <v>374</v>
      </c>
      <c r="AB523" s="338"/>
      <c r="AC523" s="339"/>
      <c r="AD523" s="322" t="str">
        <f ca="1">'Т 2'!DS31</f>
        <v xml:space="preserve"> </v>
      </c>
      <c r="AE523" s="324"/>
      <c r="AF523" s="337" t="str">
        <f ca="1">'Т 2'!DT31</f>
        <v xml:space="preserve"> </v>
      </c>
      <c r="AG523" s="338"/>
      <c r="AH523" s="338"/>
      <c r="AI523" s="338"/>
      <c r="AJ523" s="338"/>
      <c r="AK523" s="338"/>
      <c r="AL523" s="338"/>
      <c r="AM523" s="338"/>
      <c r="AN523" s="338"/>
      <c r="AO523" s="339"/>
      <c r="AP523" s="90"/>
    </row>
    <row r="524" spans="1:42" x14ac:dyDescent="0.25">
      <c r="A524" s="199">
        <v>26</v>
      </c>
      <c r="B524" s="325" t="str">
        <f ca="1">'Т 2'!CO32</f>
        <v xml:space="preserve"> </v>
      </c>
      <c r="C524" s="325"/>
      <c r="D524" s="325"/>
      <c r="E524" s="325"/>
      <c r="F524" s="325"/>
      <c r="G524" s="325"/>
      <c r="H524" s="322" t="str">
        <f ca="1">'Т 2'!DO32</f>
        <v xml:space="preserve"> </v>
      </c>
      <c r="I524" s="324"/>
      <c r="J524" s="337" t="str">
        <f ca="1">'Т 2'!DP32</f>
        <v xml:space="preserve"> </v>
      </c>
      <c r="K524" s="338"/>
      <c r="L524" s="338"/>
      <c r="M524" s="338"/>
      <c r="N524" s="338"/>
      <c r="O524" s="338"/>
      <c r="P524" s="338"/>
      <c r="Q524" s="338"/>
      <c r="R524" s="339"/>
      <c r="S524" s="322" t="str">
        <f ca="1">'Т 2'!DQ32</f>
        <v xml:space="preserve"> </v>
      </c>
      <c r="T524" s="324"/>
      <c r="U524" s="337" t="str">
        <f ca="1">'Т 2'!DR32</f>
        <v xml:space="preserve"> </v>
      </c>
      <c r="V524" s="338"/>
      <c r="W524" s="338"/>
      <c r="X524" s="338"/>
      <c r="Y524" s="338" t="s">
        <v>373</v>
      </c>
      <c r="Z524" s="338"/>
      <c r="AA524" s="338" t="s">
        <v>374</v>
      </c>
      <c r="AB524" s="338"/>
      <c r="AC524" s="339"/>
      <c r="AD524" s="322" t="str">
        <f ca="1">'Т 2'!DS32</f>
        <v xml:space="preserve"> </v>
      </c>
      <c r="AE524" s="324"/>
      <c r="AF524" s="337" t="str">
        <f ca="1">'Т 2'!DT32</f>
        <v xml:space="preserve"> </v>
      </c>
      <c r="AG524" s="338"/>
      <c r="AH524" s="338"/>
      <c r="AI524" s="338"/>
      <c r="AJ524" s="338"/>
      <c r="AK524" s="338"/>
      <c r="AL524" s="338"/>
      <c r="AM524" s="338"/>
      <c r="AN524" s="338"/>
      <c r="AO524" s="339"/>
      <c r="AP524" s="90"/>
    </row>
    <row r="525" spans="1:42" x14ac:dyDescent="0.25">
      <c r="A525" s="199">
        <v>27</v>
      </c>
      <c r="B525" s="325" t="str">
        <f ca="1">'Т 2'!CO33</f>
        <v xml:space="preserve"> </v>
      </c>
      <c r="C525" s="325"/>
      <c r="D525" s="325"/>
      <c r="E525" s="325"/>
      <c r="F525" s="325"/>
      <c r="G525" s="325"/>
      <c r="H525" s="322" t="str">
        <f ca="1">'Т 2'!DO33</f>
        <v xml:space="preserve"> </v>
      </c>
      <c r="I525" s="324"/>
      <c r="J525" s="337" t="str">
        <f ca="1">'Т 2'!DP33</f>
        <v xml:space="preserve"> </v>
      </c>
      <c r="K525" s="338"/>
      <c r="L525" s="338"/>
      <c r="M525" s="338"/>
      <c r="N525" s="338"/>
      <c r="O525" s="338"/>
      <c r="P525" s="338"/>
      <c r="Q525" s="338"/>
      <c r="R525" s="339"/>
      <c r="S525" s="322" t="str">
        <f ca="1">'Т 2'!DQ33</f>
        <v xml:space="preserve"> </v>
      </c>
      <c r="T525" s="324"/>
      <c r="U525" s="337" t="str">
        <f ca="1">'Т 2'!DR33</f>
        <v xml:space="preserve"> </v>
      </c>
      <c r="V525" s="338"/>
      <c r="W525" s="338"/>
      <c r="X525" s="338"/>
      <c r="Y525" s="338" t="s">
        <v>373</v>
      </c>
      <c r="Z525" s="338"/>
      <c r="AA525" s="338" t="s">
        <v>374</v>
      </c>
      <c r="AB525" s="338"/>
      <c r="AC525" s="339"/>
      <c r="AD525" s="322" t="str">
        <f ca="1">'Т 2'!DS33</f>
        <v xml:space="preserve"> </v>
      </c>
      <c r="AE525" s="324"/>
      <c r="AF525" s="337" t="str">
        <f ca="1">'Т 2'!DT33</f>
        <v xml:space="preserve"> </v>
      </c>
      <c r="AG525" s="338"/>
      <c r="AH525" s="338"/>
      <c r="AI525" s="338"/>
      <c r="AJ525" s="338"/>
      <c r="AK525" s="338"/>
      <c r="AL525" s="338"/>
      <c r="AM525" s="338"/>
      <c r="AN525" s="338"/>
      <c r="AO525" s="339"/>
      <c r="AP525" s="90"/>
    </row>
    <row r="526" spans="1:42" x14ac:dyDescent="0.25">
      <c r="A526" s="199">
        <v>28</v>
      </c>
      <c r="B526" s="325" t="str">
        <f ca="1">'Т 2'!CO34</f>
        <v xml:space="preserve"> </v>
      </c>
      <c r="C526" s="325"/>
      <c r="D526" s="325"/>
      <c r="E526" s="325"/>
      <c r="F526" s="325"/>
      <c r="G526" s="325"/>
      <c r="H526" s="322" t="str">
        <f ca="1">'Т 2'!DO34</f>
        <v xml:space="preserve"> </v>
      </c>
      <c r="I526" s="324"/>
      <c r="J526" s="337" t="str">
        <f ca="1">'Т 2'!DP34</f>
        <v xml:space="preserve"> </v>
      </c>
      <c r="K526" s="338"/>
      <c r="L526" s="338"/>
      <c r="M526" s="338"/>
      <c r="N526" s="338"/>
      <c r="O526" s="338"/>
      <c r="P526" s="338"/>
      <c r="Q526" s="338"/>
      <c r="R526" s="339"/>
      <c r="S526" s="322" t="str">
        <f ca="1">'Т 2'!DQ34</f>
        <v xml:space="preserve"> </v>
      </c>
      <c r="T526" s="324"/>
      <c r="U526" s="337" t="str">
        <f ca="1">'Т 2'!DR34</f>
        <v xml:space="preserve"> </v>
      </c>
      <c r="V526" s="338"/>
      <c r="W526" s="338"/>
      <c r="X526" s="338"/>
      <c r="Y526" s="338" t="s">
        <v>373</v>
      </c>
      <c r="Z526" s="338"/>
      <c r="AA526" s="338" t="s">
        <v>374</v>
      </c>
      <c r="AB526" s="338"/>
      <c r="AC526" s="339"/>
      <c r="AD526" s="322" t="str">
        <f ca="1">'Т 2'!DS34</f>
        <v xml:space="preserve"> </v>
      </c>
      <c r="AE526" s="324"/>
      <c r="AF526" s="337" t="str">
        <f ca="1">'Т 2'!DT34</f>
        <v xml:space="preserve"> </v>
      </c>
      <c r="AG526" s="338"/>
      <c r="AH526" s="338"/>
      <c r="AI526" s="338"/>
      <c r="AJ526" s="338"/>
      <c r="AK526" s="338"/>
      <c r="AL526" s="338"/>
      <c r="AM526" s="338"/>
      <c r="AN526" s="338"/>
      <c r="AO526" s="339"/>
      <c r="AP526" s="90"/>
    </row>
    <row r="527" spans="1:42" x14ac:dyDescent="0.25">
      <c r="A527" s="199">
        <v>29</v>
      </c>
      <c r="B527" s="325" t="str">
        <f ca="1">'Т 2'!CO35</f>
        <v xml:space="preserve"> </v>
      </c>
      <c r="C527" s="325"/>
      <c r="D527" s="325"/>
      <c r="E527" s="325"/>
      <c r="F527" s="325"/>
      <c r="G527" s="325"/>
      <c r="H527" s="322" t="str">
        <f ca="1">'Т 2'!DO35</f>
        <v xml:space="preserve"> </v>
      </c>
      <c r="I527" s="324"/>
      <c r="J527" s="337" t="str">
        <f ca="1">'Т 2'!DP35</f>
        <v xml:space="preserve"> </v>
      </c>
      <c r="K527" s="338"/>
      <c r="L527" s="338"/>
      <c r="M527" s="338"/>
      <c r="N527" s="338"/>
      <c r="O527" s="338"/>
      <c r="P527" s="338"/>
      <c r="Q527" s="338"/>
      <c r="R527" s="339"/>
      <c r="S527" s="322" t="str">
        <f ca="1">'Т 2'!DQ35</f>
        <v xml:space="preserve"> </v>
      </c>
      <c r="T527" s="324"/>
      <c r="U527" s="337" t="str">
        <f ca="1">'Т 2'!DR35</f>
        <v xml:space="preserve"> </v>
      </c>
      <c r="V527" s="338"/>
      <c r="W527" s="338"/>
      <c r="X527" s="338"/>
      <c r="Y527" s="338" t="s">
        <v>373</v>
      </c>
      <c r="Z527" s="338"/>
      <c r="AA527" s="338" t="s">
        <v>374</v>
      </c>
      <c r="AB527" s="338"/>
      <c r="AC527" s="339"/>
      <c r="AD527" s="322" t="str">
        <f ca="1">'Т 2'!DS35</f>
        <v xml:space="preserve"> </v>
      </c>
      <c r="AE527" s="324"/>
      <c r="AF527" s="337" t="str">
        <f ca="1">'Т 2'!DT35</f>
        <v xml:space="preserve"> </v>
      </c>
      <c r="AG527" s="338"/>
      <c r="AH527" s="338"/>
      <c r="AI527" s="338"/>
      <c r="AJ527" s="338"/>
      <c r="AK527" s="338"/>
      <c r="AL527" s="338"/>
      <c r="AM527" s="338"/>
      <c r="AN527" s="338"/>
      <c r="AO527" s="339"/>
      <c r="AP527" s="90"/>
    </row>
    <row r="528" spans="1:42" x14ac:dyDescent="0.25">
      <c r="A528" s="199">
        <v>30</v>
      </c>
      <c r="B528" s="325" t="str">
        <f ca="1">'Т 2'!CO36</f>
        <v xml:space="preserve"> </v>
      </c>
      <c r="C528" s="325"/>
      <c r="D528" s="325"/>
      <c r="E528" s="325"/>
      <c r="F528" s="325"/>
      <c r="G528" s="325"/>
      <c r="H528" s="322" t="str">
        <f ca="1">'Т 2'!DO36</f>
        <v xml:space="preserve"> </v>
      </c>
      <c r="I528" s="324"/>
      <c r="J528" s="337" t="str">
        <f ca="1">'Т 2'!DP36</f>
        <v xml:space="preserve"> </v>
      </c>
      <c r="K528" s="338"/>
      <c r="L528" s="338"/>
      <c r="M528" s="338"/>
      <c r="N528" s="338"/>
      <c r="O528" s="338"/>
      <c r="P528" s="338"/>
      <c r="Q528" s="338"/>
      <c r="R528" s="339"/>
      <c r="S528" s="322" t="str">
        <f ca="1">'Т 2'!DQ36</f>
        <v xml:space="preserve"> </v>
      </c>
      <c r="T528" s="324"/>
      <c r="U528" s="337" t="str">
        <f ca="1">'Т 2'!DR36</f>
        <v xml:space="preserve"> </v>
      </c>
      <c r="V528" s="338"/>
      <c r="W528" s="338"/>
      <c r="X528" s="338"/>
      <c r="Y528" s="338" t="s">
        <v>373</v>
      </c>
      <c r="Z528" s="338"/>
      <c r="AA528" s="338" t="s">
        <v>374</v>
      </c>
      <c r="AB528" s="338"/>
      <c r="AC528" s="339"/>
      <c r="AD528" s="322" t="str">
        <f ca="1">'Т 2'!DS36</f>
        <v xml:space="preserve"> </v>
      </c>
      <c r="AE528" s="324"/>
      <c r="AF528" s="337" t="str">
        <f ca="1">'Т 2'!DT36</f>
        <v xml:space="preserve"> </v>
      </c>
      <c r="AG528" s="338"/>
      <c r="AH528" s="338"/>
      <c r="AI528" s="338"/>
      <c r="AJ528" s="338"/>
      <c r="AK528" s="338"/>
      <c r="AL528" s="338"/>
      <c r="AM528" s="338"/>
      <c r="AN528" s="338"/>
      <c r="AO528" s="339"/>
      <c r="AP528" s="90"/>
    </row>
    <row r="529" spans="1:42" x14ac:dyDescent="0.25">
      <c r="A529" s="199">
        <v>31</v>
      </c>
      <c r="B529" s="325" t="str">
        <f ca="1">'Т 2'!CO37</f>
        <v xml:space="preserve"> </v>
      </c>
      <c r="C529" s="325"/>
      <c r="D529" s="325"/>
      <c r="E529" s="325"/>
      <c r="F529" s="325"/>
      <c r="G529" s="325"/>
      <c r="H529" s="322" t="str">
        <f ca="1">'Т 2'!DO37</f>
        <v xml:space="preserve"> </v>
      </c>
      <c r="I529" s="324"/>
      <c r="J529" s="337" t="str">
        <f ca="1">'Т 2'!DP37</f>
        <v xml:space="preserve"> </v>
      </c>
      <c r="K529" s="338"/>
      <c r="L529" s="338"/>
      <c r="M529" s="338"/>
      <c r="N529" s="338"/>
      <c r="O529" s="338"/>
      <c r="P529" s="338"/>
      <c r="Q529" s="338"/>
      <c r="R529" s="339"/>
      <c r="S529" s="322" t="str">
        <f ca="1">'Т 2'!DQ37</f>
        <v xml:space="preserve"> </v>
      </c>
      <c r="T529" s="324"/>
      <c r="U529" s="337" t="str">
        <f ca="1">'Т 2'!DR37</f>
        <v xml:space="preserve"> </v>
      </c>
      <c r="V529" s="338"/>
      <c r="W529" s="338"/>
      <c r="X529" s="338"/>
      <c r="Y529" s="338" t="s">
        <v>373</v>
      </c>
      <c r="Z529" s="338"/>
      <c r="AA529" s="338" t="s">
        <v>374</v>
      </c>
      <c r="AB529" s="338"/>
      <c r="AC529" s="339"/>
      <c r="AD529" s="322" t="str">
        <f ca="1">'Т 2'!DS37</f>
        <v xml:space="preserve"> </v>
      </c>
      <c r="AE529" s="324"/>
      <c r="AF529" s="337" t="str">
        <f ca="1">'Т 2'!DT37</f>
        <v xml:space="preserve"> </v>
      </c>
      <c r="AG529" s="338"/>
      <c r="AH529" s="338"/>
      <c r="AI529" s="338"/>
      <c r="AJ529" s="338"/>
      <c r="AK529" s="338"/>
      <c r="AL529" s="338"/>
      <c r="AM529" s="338"/>
      <c r="AN529" s="338"/>
      <c r="AO529" s="339"/>
      <c r="AP529" s="90"/>
    </row>
    <row r="530" spans="1:42" x14ac:dyDescent="0.25">
      <c r="A530" s="199">
        <v>32</v>
      </c>
      <c r="B530" s="325" t="str">
        <f ca="1">'Т 2'!CO38</f>
        <v xml:space="preserve"> </v>
      </c>
      <c r="C530" s="325"/>
      <c r="D530" s="325"/>
      <c r="E530" s="325"/>
      <c r="F530" s="325"/>
      <c r="G530" s="325"/>
      <c r="H530" s="322" t="str">
        <f ca="1">'Т 2'!DO38</f>
        <v xml:space="preserve"> </v>
      </c>
      <c r="I530" s="324"/>
      <c r="J530" s="337" t="str">
        <f ca="1">'Т 2'!DP38</f>
        <v xml:space="preserve"> </v>
      </c>
      <c r="K530" s="338"/>
      <c r="L530" s="338"/>
      <c r="M530" s="338"/>
      <c r="N530" s="338"/>
      <c r="O530" s="338"/>
      <c r="P530" s="338"/>
      <c r="Q530" s="338"/>
      <c r="R530" s="339"/>
      <c r="S530" s="322" t="str">
        <f ca="1">'Т 2'!DQ38</f>
        <v xml:space="preserve"> </v>
      </c>
      <c r="T530" s="324"/>
      <c r="U530" s="337" t="str">
        <f ca="1">'Т 2'!DR38</f>
        <v xml:space="preserve"> </v>
      </c>
      <c r="V530" s="338"/>
      <c r="W530" s="338"/>
      <c r="X530" s="338"/>
      <c r="Y530" s="338" t="s">
        <v>373</v>
      </c>
      <c r="Z530" s="338"/>
      <c r="AA530" s="338" t="s">
        <v>374</v>
      </c>
      <c r="AB530" s="338"/>
      <c r="AC530" s="339"/>
      <c r="AD530" s="322" t="str">
        <f ca="1">'Т 2'!DS38</f>
        <v xml:space="preserve"> </v>
      </c>
      <c r="AE530" s="324"/>
      <c r="AF530" s="337" t="str">
        <f ca="1">'Т 2'!DT38</f>
        <v xml:space="preserve"> </v>
      </c>
      <c r="AG530" s="338"/>
      <c r="AH530" s="338"/>
      <c r="AI530" s="338"/>
      <c r="AJ530" s="338"/>
      <c r="AK530" s="338"/>
      <c r="AL530" s="338"/>
      <c r="AM530" s="338"/>
      <c r="AN530" s="338"/>
      <c r="AO530" s="339"/>
      <c r="AP530" s="90"/>
    </row>
    <row r="531" spans="1:42" x14ac:dyDescent="0.25">
      <c r="A531" s="199">
        <v>33</v>
      </c>
      <c r="B531" s="325" t="str">
        <f ca="1">'Т 2'!CO39</f>
        <v xml:space="preserve"> </v>
      </c>
      <c r="C531" s="325"/>
      <c r="D531" s="325"/>
      <c r="E531" s="325"/>
      <c r="F531" s="325"/>
      <c r="G531" s="325"/>
      <c r="H531" s="322" t="str">
        <f ca="1">'Т 2'!DO39</f>
        <v xml:space="preserve"> </v>
      </c>
      <c r="I531" s="324"/>
      <c r="J531" s="337" t="str">
        <f ca="1">'Т 2'!DP39</f>
        <v xml:space="preserve"> </v>
      </c>
      <c r="K531" s="338"/>
      <c r="L531" s="338"/>
      <c r="M531" s="338"/>
      <c r="N531" s="338"/>
      <c r="O531" s="338"/>
      <c r="P531" s="338"/>
      <c r="Q531" s="338"/>
      <c r="R531" s="339"/>
      <c r="S531" s="322" t="str">
        <f ca="1">'Т 2'!DQ39</f>
        <v xml:space="preserve"> </v>
      </c>
      <c r="T531" s="324"/>
      <c r="U531" s="337" t="str">
        <f ca="1">'Т 2'!DR39</f>
        <v xml:space="preserve"> </v>
      </c>
      <c r="V531" s="338"/>
      <c r="W531" s="338"/>
      <c r="X531" s="338"/>
      <c r="Y531" s="338" t="s">
        <v>373</v>
      </c>
      <c r="Z531" s="338"/>
      <c r="AA531" s="338" t="s">
        <v>374</v>
      </c>
      <c r="AB531" s="338"/>
      <c r="AC531" s="339"/>
      <c r="AD531" s="322" t="str">
        <f ca="1">'Т 2'!DS39</f>
        <v xml:space="preserve"> </v>
      </c>
      <c r="AE531" s="324"/>
      <c r="AF531" s="337" t="str">
        <f ca="1">'Т 2'!DT39</f>
        <v xml:space="preserve"> </v>
      </c>
      <c r="AG531" s="338"/>
      <c r="AH531" s="338"/>
      <c r="AI531" s="338"/>
      <c r="AJ531" s="338"/>
      <c r="AK531" s="338"/>
      <c r="AL531" s="338"/>
      <c r="AM531" s="338"/>
      <c r="AN531" s="338"/>
      <c r="AO531" s="339"/>
      <c r="AP531" s="90"/>
    </row>
    <row r="532" spans="1:42" x14ac:dyDescent="0.25">
      <c r="A532" s="199">
        <v>34</v>
      </c>
      <c r="B532" s="325" t="str">
        <f ca="1">'Т 2'!CO40</f>
        <v xml:space="preserve"> </v>
      </c>
      <c r="C532" s="325"/>
      <c r="D532" s="325"/>
      <c r="E532" s="325"/>
      <c r="F532" s="325"/>
      <c r="G532" s="325"/>
      <c r="H532" s="322" t="str">
        <f ca="1">'Т 2'!DO40</f>
        <v xml:space="preserve"> </v>
      </c>
      <c r="I532" s="324"/>
      <c r="J532" s="337" t="str">
        <f ca="1">'Т 2'!DP40</f>
        <v xml:space="preserve"> </v>
      </c>
      <c r="K532" s="338"/>
      <c r="L532" s="338"/>
      <c r="M532" s="338"/>
      <c r="N532" s="338"/>
      <c r="O532" s="338"/>
      <c r="P532" s="338"/>
      <c r="Q532" s="338"/>
      <c r="R532" s="339"/>
      <c r="S532" s="322" t="str">
        <f ca="1">'Т 2'!DQ40</f>
        <v xml:space="preserve"> </v>
      </c>
      <c r="T532" s="324"/>
      <c r="U532" s="337" t="str">
        <f ca="1">'Т 2'!DR40</f>
        <v xml:space="preserve"> </v>
      </c>
      <c r="V532" s="338"/>
      <c r="W532" s="338"/>
      <c r="X532" s="338"/>
      <c r="Y532" s="338" t="s">
        <v>373</v>
      </c>
      <c r="Z532" s="338"/>
      <c r="AA532" s="338" t="s">
        <v>374</v>
      </c>
      <c r="AB532" s="338"/>
      <c r="AC532" s="339"/>
      <c r="AD532" s="322" t="str">
        <f ca="1">'Т 2'!DS40</f>
        <v xml:space="preserve"> </v>
      </c>
      <c r="AE532" s="324"/>
      <c r="AF532" s="337" t="str">
        <f ca="1">'Т 2'!DT40</f>
        <v xml:space="preserve"> </v>
      </c>
      <c r="AG532" s="338"/>
      <c r="AH532" s="338"/>
      <c r="AI532" s="338"/>
      <c r="AJ532" s="338"/>
      <c r="AK532" s="338"/>
      <c r="AL532" s="338"/>
      <c r="AM532" s="338"/>
      <c r="AN532" s="338"/>
      <c r="AO532" s="339"/>
      <c r="AP532" s="90"/>
    </row>
    <row r="533" spans="1:42" x14ac:dyDescent="0.25">
      <c r="A533" s="199">
        <v>35</v>
      </c>
      <c r="B533" s="325" t="str">
        <f ca="1">'Т 2'!CO41</f>
        <v xml:space="preserve"> </v>
      </c>
      <c r="C533" s="325"/>
      <c r="D533" s="325"/>
      <c r="E533" s="325"/>
      <c r="F533" s="325"/>
      <c r="G533" s="325"/>
      <c r="H533" s="322" t="str">
        <f ca="1">'Т 2'!DO41</f>
        <v xml:space="preserve"> </v>
      </c>
      <c r="I533" s="324"/>
      <c r="J533" s="337" t="str">
        <f ca="1">'Т 2'!DP41</f>
        <v xml:space="preserve"> </v>
      </c>
      <c r="K533" s="338"/>
      <c r="L533" s="338"/>
      <c r="M533" s="338"/>
      <c r="N533" s="338"/>
      <c r="O533" s="338"/>
      <c r="P533" s="338"/>
      <c r="Q533" s="338"/>
      <c r="R533" s="339"/>
      <c r="S533" s="322" t="str">
        <f ca="1">'Т 2'!DQ41</f>
        <v xml:space="preserve"> </v>
      </c>
      <c r="T533" s="324"/>
      <c r="U533" s="337" t="str">
        <f ca="1">'Т 2'!DR41</f>
        <v xml:space="preserve"> </v>
      </c>
      <c r="V533" s="338"/>
      <c r="W533" s="338"/>
      <c r="X533" s="338"/>
      <c r="Y533" s="338" t="s">
        <v>373</v>
      </c>
      <c r="Z533" s="338"/>
      <c r="AA533" s="338" t="s">
        <v>374</v>
      </c>
      <c r="AB533" s="338"/>
      <c r="AC533" s="339"/>
      <c r="AD533" s="322" t="str">
        <f ca="1">'Т 2'!DS41</f>
        <v xml:space="preserve"> </v>
      </c>
      <c r="AE533" s="324"/>
      <c r="AF533" s="337" t="str">
        <f ca="1">'Т 2'!DT41</f>
        <v xml:space="preserve"> </v>
      </c>
      <c r="AG533" s="338"/>
      <c r="AH533" s="338"/>
      <c r="AI533" s="338"/>
      <c r="AJ533" s="338"/>
      <c r="AK533" s="338"/>
      <c r="AL533" s="338"/>
      <c r="AM533" s="338"/>
      <c r="AN533" s="338"/>
      <c r="AO533" s="339"/>
      <c r="AP533" s="90"/>
    </row>
    <row r="534" spans="1:42" x14ac:dyDescent="0.25">
      <c r="A534" s="199">
        <v>36</v>
      </c>
      <c r="B534" s="325" t="str">
        <f ca="1">'Т 2'!CO42</f>
        <v xml:space="preserve"> </v>
      </c>
      <c r="C534" s="325"/>
      <c r="D534" s="325"/>
      <c r="E534" s="325"/>
      <c r="F534" s="325"/>
      <c r="G534" s="325"/>
      <c r="H534" s="322" t="str">
        <f ca="1">'Т 2'!DO42</f>
        <v xml:space="preserve"> </v>
      </c>
      <c r="I534" s="324"/>
      <c r="J534" s="337" t="str">
        <f ca="1">'Т 2'!DP42</f>
        <v xml:space="preserve"> </v>
      </c>
      <c r="K534" s="338"/>
      <c r="L534" s="338"/>
      <c r="M534" s="338"/>
      <c r="N534" s="338"/>
      <c r="O534" s="338"/>
      <c r="P534" s="338"/>
      <c r="Q534" s="338"/>
      <c r="R534" s="339"/>
      <c r="S534" s="322" t="str">
        <f ca="1">'Т 2'!DQ42</f>
        <v xml:space="preserve"> </v>
      </c>
      <c r="T534" s="324"/>
      <c r="U534" s="337" t="str">
        <f ca="1">'Т 2'!DR42</f>
        <v xml:space="preserve"> </v>
      </c>
      <c r="V534" s="338"/>
      <c r="W534" s="338"/>
      <c r="X534" s="338"/>
      <c r="Y534" s="338" t="s">
        <v>373</v>
      </c>
      <c r="Z534" s="338"/>
      <c r="AA534" s="338" t="s">
        <v>374</v>
      </c>
      <c r="AB534" s="338"/>
      <c r="AC534" s="339"/>
      <c r="AD534" s="322" t="str">
        <f ca="1">'Т 2'!DS42</f>
        <v xml:space="preserve"> </v>
      </c>
      <c r="AE534" s="324"/>
      <c r="AF534" s="337" t="str">
        <f ca="1">'Т 2'!DT42</f>
        <v xml:space="preserve"> </v>
      </c>
      <c r="AG534" s="338"/>
      <c r="AH534" s="338"/>
      <c r="AI534" s="338"/>
      <c r="AJ534" s="338"/>
      <c r="AK534" s="338"/>
      <c r="AL534" s="338"/>
      <c r="AM534" s="338"/>
      <c r="AN534" s="338"/>
      <c r="AO534" s="339"/>
      <c r="AP534" s="90"/>
    </row>
    <row r="535" spans="1:42" x14ac:dyDescent="0.25">
      <c r="A535" s="199">
        <v>37</v>
      </c>
      <c r="B535" s="325" t="str">
        <f ca="1">'Т 2'!CO43</f>
        <v xml:space="preserve"> </v>
      </c>
      <c r="C535" s="325"/>
      <c r="D535" s="325"/>
      <c r="E535" s="325"/>
      <c r="F535" s="325"/>
      <c r="G535" s="325"/>
      <c r="H535" s="322" t="str">
        <f ca="1">'Т 2'!DO43</f>
        <v xml:space="preserve"> </v>
      </c>
      <c r="I535" s="324"/>
      <c r="J535" s="337" t="str">
        <f ca="1">'Т 2'!DP43</f>
        <v xml:space="preserve"> </v>
      </c>
      <c r="K535" s="338"/>
      <c r="L535" s="338"/>
      <c r="M535" s="338"/>
      <c r="N535" s="338"/>
      <c r="O535" s="338"/>
      <c r="P535" s="338"/>
      <c r="Q535" s="338"/>
      <c r="R535" s="339"/>
      <c r="S535" s="322" t="str">
        <f ca="1">'Т 2'!DQ43</f>
        <v xml:space="preserve"> </v>
      </c>
      <c r="T535" s="324"/>
      <c r="U535" s="337" t="str">
        <f ca="1">'Т 2'!DR43</f>
        <v xml:space="preserve"> </v>
      </c>
      <c r="V535" s="338"/>
      <c r="W535" s="338"/>
      <c r="X535" s="338"/>
      <c r="Y535" s="338" t="s">
        <v>373</v>
      </c>
      <c r="Z535" s="338"/>
      <c r="AA535" s="338" t="s">
        <v>374</v>
      </c>
      <c r="AB535" s="338"/>
      <c r="AC535" s="339"/>
      <c r="AD535" s="322" t="str">
        <f ca="1">'Т 2'!DS43</f>
        <v xml:space="preserve"> </v>
      </c>
      <c r="AE535" s="324"/>
      <c r="AF535" s="337" t="str">
        <f ca="1">'Т 2'!DT43</f>
        <v xml:space="preserve"> </v>
      </c>
      <c r="AG535" s="338"/>
      <c r="AH535" s="338"/>
      <c r="AI535" s="338"/>
      <c r="AJ535" s="338"/>
      <c r="AK535" s="338"/>
      <c r="AL535" s="338"/>
      <c r="AM535" s="338"/>
      <c r="AN535" s="338"/>
      <c r="AO535" s="339"/>
      <c r="AP535" s="90"/>
    </row>
    <row r="536" spans="1:42" x14ac:dyDescent="0.25">
      <c r="A536" s="199">
        <v>38</v>
      </c>
      <c r="B536" s="325" t="str">
        <f ca="1">'Т 2'!CO44</f>
        <v xml:space="preserve"> </v>
      </c>
      <c r="C536" s="325"/>
      <c r="D536" s="325"/>
      <c r="E536" s="325"/>
      <c r="F536" s="325"/>
      <c r="G536" s="325"/>
      <c r="H536" s="322" t="str">
        <f ca="1">'Т 2'!DO44</f>
        <v xml:space="preserve"> </v>
      </c>
      <c r="I536" s="324"/>
      <c r="J536" s="337" t="str">
        <f ca="1">'Т 2'!DP44</f>
        <v xml:space="preserve"> </v>
      </c>
      <c r="K536" s="338"/>
      <c r="L536" s="338"/>
      <c r="M536" s="338"/>
      <c r="N536" s="338"/>
      <c r="O536" s="338"/>
      <c r="P536" s="338"/>
      <c r="Q536" s="338"/>
      <c r="R536" s="339"/>
      <c r="S536" s="322" t="str">
        <f ca="1">'Т 2'!DQ44</f>
        <v xml:space="preserve"> </v>
      </c>
      <c r="T536" s="324"/>
      <c r="U536" s="337" t="str">
        <f ca="1">'Т 2'!DR44</f>
        <v xml:space="preserve"> </v>
      </c>
      <c r="V536" s="338"/>
      <c r="W536" s="338"/>
      <c r="X536" s="338"/>
      <c r="Y536" s="338" t="s">
        <v>373</v>
      </c>
      <c r="Z536" s="338"/>
      <c r="AA536" s="338" t="s">
        <v>374</v>
      </c>
      <c r="AB536" s="338"/>
      <c r="AC536" s="339"/>
      <c r="AD536" s="322" t="str">
        <f ca="1">'Т 2'!DS44</f>
        <v xml:space="preserve"> </v>
      </c>
      <c r="AE536" s="324"/>
      <c r="AF536" s="337" t="str">
        <f ca="1">'Т 2'!DT44</f>
        <v xml:space="preserve"> </v>
      </c>
      <c r="AG536" s="338"/>
      <c r="AH536" s="338"/>
      <c r="AI536" s="338"/>
      <c r="AJ536" s="338"/>
      <c r="AK536" s="338"/>
      <c r="AL536" s="338"/>
      <c r="AM536" s="338"/>
      <c r="AN536" s="338"/>
      <c r="AO536" s="339"/>
      <c r="AP536" s="90"/>
    </row>
    <row r="537" spans="1:42" x14ac:dyDescent="0.25">
      <c r="A537" s="199">
        <v>39</v>
      </c>
      <c r="B537" s="325" t="str">
        <f ca="1">'Т 2'!CO45</f>
        <v xml:space="preserve"> </v>
      </c>
      <c r="C537" s="325"/>
      <c r="D537" s="325"/>
      <c r="E537" s="325"/>
      <c r="F537" s="325"/>
      <c r="G537" s="325"/>
      <c r="H537" s="322" t="str">
        <f ca="1">'Т 2'!DO45</f>
        <v xml:space="preserve"> </v>
      </c>
      <c r="I537" s="324"/>
      <c r="J537" s="337" t="str">
        <f ca="1">'Т 2'!DP45</f>
        <v xml:space="preserve"> </v>
      </c>
      <c r="K537" s="338"/>
      <c r="L537" s="338"/>
      <c r="M537" s="338"/>
      <c r="N537" s="338"/>
      <c r="O537" s="338"/>
      <c r="P537" s="338"/>
      <c r="Q537" s="338"/>
      <c r="R537" s="339"/>
      <c r="S537" s="322" t="str">
        <f ca="1">'Т 2'!DQ45</f>
        <v xml:space="preserve"> </v>
      </c>
      <c r="T537" s="324"/>
      <c r="U537" s="337" t="str">
        <f ca="1">'Т 2'!DR45</f>
        <v xml:space="preserve"> </v>
      </c>
      <c r="V537" s="338"/>
      <c r="W537" s="338"/>
      <c r="X537" s="338"/>
      <c r="Y537" s="338" t="s">
        <v>373</v>
      </c>
      <c r="Z537" s="338"/>
      <c r="AA537" s="338" t="s">
        <v>374</v>
      </c>
      <c r="AB537" s="338"/>
      <c r="AC537" s="339"/>
      <c r="AD537" s="322" t="str">
        <f ca="1">'Т 2'!DS45</f>
        <v xml:space="preserve"> </v>
      </c>
      <c r="AE537" s="324"/>
      <c r="AF537" s="337" t="str">
        <f ca="1">'Т 2'!DT45</f>
        <v xml:space="preserve"> </v>
      </c>
      <c r="AG537" s="338"/>
      <c r="AH537" s="338"/>
      <c r="AI537" s="338"/>
      <c r="AJ537" s="338"/>
      <c r="AK537" s="338"/>
      <c r="AL537" s="338"/>
      <c r="AM537" s="338"/>
      <c r="AN537" s="338"/>
      <c r="AO537" s="339"/>
      <c r="AP537" s="90"/>
    </row>
    <row r="538" spans="1:42" x14ac:dyDescent="0.25">
      <c r="A538" s="199">
        <v>40</v>
      </c>
      <c r="B538" s="325" t="str">
        <f ca="1">'Т 2'!CO46</f>
        <v xml:space="preserve"> </v>
      </c>
      <c r="C538" s="325"/>
      <c r="D538" s="325"/>
      <c r="E538" s="325"/>
      <c r="F538" s="325"/>
      <c r="G538" s="325"/>
      <c r="H538" s="322" t="str">
        <f ca="1">'Т 2'!DO46</f>
        <v xml:space="preserve"> </v>
      </c>
      <c r="I538" s="324"/>
      <c r="J538" s="337" t="str">
        <f ca="1">'Т 2'!DP46</f>
        <v xml:space="preserve"> </v>
      </c>
      <c r="K538" s="338"/>
      <c r="L538" s="338"/>
      <c r="M538" s="338"/>
      <c r="N538" s="338"/>
      <c r="O538" s="338"/>
      <c r="P538" s="338"/>
      <c r="Q538" s="338"/>
      <c r="R538" s="339"/>
      <c r="S538" s="322" t="str">
        <f ca="1">'Т 2'!DQ46</f>
        <v xml:space="preserve"> </v>
      </c>
      <c r="T538" s="324"/>
      <c r="U538" s="337" t="str">
        <f ca="1">'Т 2'!DR46</f>
        <v xml:space="preserve"> </v>
      </c>
      <c r="V538" s="338"/>
      <c r="W538" s="338"/>
      <c r="X538" s="338"/>
      <c r="Y538" s="338" t="s">
        <v>373</v>
      </c>
      <c r="Z538" s="338"/>
      <c r="AA538" s="338" t="s">
        <v>374</v>
      </c>
      <c r="AB538" s="338"/>
      <c r="AC538" s="339"/>
      <c r="AD538" s="322" t="str">
        <f ca="1">'Т 2'!DS46</f>
        <v xml:space="preserve"> </v>
      </c>
      <c r="AE538" s="324"/>
      <c r="AF538" s="337" t="str">
        <f ca="1">'Т 2'!DT46</f>
        <v xml:space="preserve"> </v>
      </c>
      <c r="AG538" s="338"/>
      <c r="AH538" s="338"/>
      <c r="AI538" s="338"/>
      <c r="AJ538" s="338"/>
      <c r="AK538" s="338"/>
      <c r="AL538" s="338"/>
      <c r="AM538" s="338"/>
      <c r="AN538" s="338"/>
      <c r="AO538" s="339"/>
      <c r="AP538" s="90"/>
    </row>
    <row r="539" spans="1:42" x14ac:dyDescent="0.25">
      <c r="A539" s="199">
        <v>41</v>
      </c>
      <c r="B539" s="325" t="str">
        <f ca="1">'Т 2'!CO47</f>
        <v xml:space="preserve"> </v>
      </c>
      <c r="C539" s="325"/>
      <c r="D539" s="325"/>
      <c r="E539" s="325"/>
      <c r="F539" s="325"/>
      <c r="G539" s="325"/>
      <c r="H539" s="322" t="str">
        <f ca="1">'Т 2'!DO47</f>
        <v xml:space="preserve"> </v>
      </c>
      <c r="I539" s="324"/>
      <c r="J539" s="337" t="str">
        <f ca="1">'Т 2'!DP47</f>
        <v xml:space="preserve"> </v>
      </c>
      <c r="K539" s="338"/>
      <c r="L539" s="338"/>
      <c r="M539" s="338"/>
      <c r="N539" s="338"/>
      <c r="O539" s="338"/>
      <c r="P539" s="338"/>
      <c r="Q539" s="338"/>
      <c r="R539" s="339"/>
      <c r="S539" s="322" t="str">
        <f ca="1">'Т 2'!DQ47</f>
        <v xml:space="preserve"> </v>
      </c>
      <c r="T539" s="324"/>
      <c r="U539" s="337" t="str">
        <f ca="1">'Т 2'!DR47</f>
        <v xml:space="preserve"> </v>
      </c>
      <c r="V539" s="338"/>
      <c r="W539" s="338"/>
      <c r="X539" s="338"/>
      <c r="Y539" s="338" t="s">
        <v>373</v>
      </c>
      <c r="Z539" s="338"/>
      <c r="AA539" s="338" t="s">
        <v>374</v>
      </c>
      <c r="AB539" s="338"/>
      <c r="AC539" s="339"/>
      <c r="AD539" s="322" t="str">
        <f ca="1">'Т 2'!DS47</f>
        <v xml:space="preserve"> </v>
      </c>
      <c r="AE539" s="324"/>
      <c r="AF539" s="337" t="str">
        <f ca="1">'Т 2'!DT47</f>
        <v xml:space="preserve"> </v>
      </c>
      <c r="AG539" s="338"/>
      <c r="AH539" s="338"/>
      <c r="AI539" s="338"/>
      <c r="AJ539" s="338"/>
      <c r="AK539" s="338"/>
      <c r="AL539" s="338"/>
      <c r="AM539" s="338"/>
      <c r="AN539" s="338"/>
      <c r="AO539" s="339"/>
      <c r="AP539" s="90"/>
    </row>
    <row r="540" spans="1:42" x14ac:dyDescent="0.25">
      <c r="A540" s="199">
        <v>42</v>
      </c>
      <c r="B540" s="325" t="str">
        <f ca="1">'Т 2'!CO48</f>
        <v xml:space="preserve"> </v>
      </c>
      <c r="C540" s="325"/>
      <c r="D540" s="325"/>
      <c r="E540" s="325"/>
      <c r="F540" s="325"/>
      <c r="G540" s="325"/>
      <c r="H540" s="322" t="str">
        <f ca="1">'Т 2'!DO48</f>
        <v xml:space="preserve"> </v>
      </c>
      <c r="I540" s="324"/>
      <c r="J540" s="337" t="str">
        <f ca="1">'Т 2'!DP48</f>
        <v xml:space="preserve"> </v>
      </c>
      <c r="K540" s="338"/>
      <c r="L540" s="338"/>
      <c r="M540" s="338"/>
      <c r="N540" s="338"/>
      <c r="O540" s="338"/>
      <c r="P540" s="338"/>
      <c r="Q540" s="338"/>
      <c r="R540" s="339"/>
      <c r="S540" s="322" t="str">
        <f ca="1">'Т 2'!DQ48</f>
        <v xml:space="preserve"> </v>
      </c>
      <c r="T540" s="324"/>
      <c r="U540" s="337" t="str">
        <f ca="1">'Т 2'!DR48</f>
        <v xml:space="preserve"> </v>
      </c>
      <c r="V540" s="338"/>
      <c r="W540" s="338"/>
      <c r="X540" s="338"/>
      <c r="Y540" s="338" t="s">
        <v>373</v>
      </c>
      <c r="Z540" s="338"/>
      <c r="AA540" s="338" t="s">
        <v>374</v>
      </c>
      <c r="AB540" s="338"/>
      <c r="AC540" s="339"/>
      <c r="AD540" s="322" t="str">
        <f ca="1">'Т 2'!DS48</f>
        <v xml:space="preserve"> </v>
      </c>
      <c r="AE540" s="324"/>
      <c r="AF540" s="337" t="str">
        <f ca="1">'Т 2'!DT48</f>
        <v xml:space="preserve"> </v>
      </c>
      <c r="AG540" s="338"/>
      <c r="AH540" s="338"/>
      <c r="AI540" s="338"/>
      <c r="AJ540" s="338"/>
      <c r="AK540" s="338"/>
      <c r="AL540" s="338"/>
      <c r="AM540" s="338"/>
      <c r="AN540" s="338"/>
      <c r="AO540" s="339"/>
      <c r="AP540" s="90"/>
    </row>
    <row r="541" spans="1:42" x14ac:dyDescent="0.25">
      <c r="A541" s="199">
        <v>43</v>
      </c>
      <c r="B541" s="325" t="str">
        <f ca="1">'Т 2'!CO49</f>
        <v xml:space="preserve"> </v>
      </c>
      <c r="C541" s="325"/>
      <c r="D541" s="325"/>
      <c r="E541" s="325"/>
      <c r="F541" s="325"/>
      <c r="G541" s="325"/>
      <c r="H541" s="322" t="str">
        <f ca="1">'Т 2'!DO49</f>
        <v xml:space="preserve"> </v>
      </c>
      <c r="I541" s="324"/>
      <c r="J541" s="337" t="str">
        <f ca="1">'Т 2'!DP49</f>
        <v xml:space="preserve"> </v>
      </c>
      <c r="K541" s="338"/>
      <c r="L541" s="338"/>
      <c r="M541" s="338"/>
      <c r="N541" s="338"/>
      <c r="O541" s="338"/>
      <c r="P541" s="338"/>
      <c r="Q541" s="338"/>
      <c r="R541" s="339"/>
      <c r="S541" s="322" t="str">
        <f ca="1">'Т 2'!DQ49</f>
        <v xml:space="preserve"> </v>
      </c>
      <c r="T541" s="324"/>
      <c r="U541" s="337" t="str">
        <f ca="1">'Т 2'!DR49</f>
        <v xml:space="preserve"> </v>
      </c>
      <c r="V541" s="338"/>
      <c r="W541" s="338"/>
      <c r="X541" s="338"/>
      <c r="Y541" s="338" t="s">
        <v>373</v>
      </c>
      <c r="Z541" s="338"/>
      <c r="AA541" s="338" t="s">
        <v>374</v>
      </c>
      <c r="AB541" s="338"/>
      <c r="AC541" s="339"/>
      <c r="AD541" s="322" t="str">
        <f ca="1">'Т 2'!DS49</f>
        <v xml:space="preserve"> </v>
      </c>
      <c r="AE541" s="324"/>
      <c r="AF541" s="337" t="str">
        <f ca="1">'Т 2'!DT49</f>
        <v xml:space="preserve"> </v>
      </c>
      <c r="AG541" s="338"/>
      <c r="AH541" s="338"/>
      <c r="AI541" s="338"/>
      <c r="AJ541" s="338"/>
      <c r="AK541" s="338"/>
      <c r="AL541" s="338"/>
      <c r="AM541" s="338"/>
      <c r="AN541" s="338"/>
      <c r="AO541" s="339"/>
      <c r="AP541" s="90"/>
    </row>
    <row r="542" spans="1:42" x14ac:dyDescent="0.25">
      <c r="A542" s="199">
        <v>44</v>
      </c>
      <c r="B542" s="325" t="str">
        <f ca="1">'Т 2'!CO50</f>
        <v xml:space="preserve"> </v>
      </c>
      <c r="C542" s="325"/>
      <c r="D542" s="325"/>
      <c r="E542" s="325"/>
      <c r="F542" s="325"/>
      <c r="G542" s="325"/>
      <c r="H542" s="322" t="str">
        <f ca="1">'Т 2'!DO50</f>
        <v xml:space="preserve"> </v>
      </c>
      <c r="I542" s="324"/>
      <c r="J542" s="337" t="str">
        <f ca="1">'Т 2'!DP50</f>
        <v xml:space="preserve"> </v>
      </c>
      <c r="K542" s="338"/>
      <c r="L542" s="338"/>
      <c r="M542" s="338"/>
      <c r="N542" s="338"/>
      <c r="O542" s="338"/>
      <c r="P542" s="338"/>
      <c r="Q542" s="338"/>
      <c r="R542" s="339"/>
      <c r="S542" s="322" t="str">
        <f ca="1">'Т 2'!DQ50</f>
        <v xml:space="preserve"> </v>
      </c>
      <c r="T542" s="324"/>
      <c r="U542" s="337" t="str">
        <f ca="1">'Т 2'!DR50</f>
        <v xml:space="preserve"> </v>
      </c>
      <c r="V542" s="338"/>
      <c r="W542" s="338"/>
      <c r="X542" s="338"/>
      <c r="Y542" s="338" t="s">
        <v>373</v>
      </c>
      <c r="Z542" s="338"/>
      <c r="AA542" s="338" t="s">
        <v>374</v>
      </c>
      <c r="AB542" s="338"/>
      <c r="AC542" s="339"/>
      <c r="AD542" s="322" t="str">
        <f ca="1">'Т 2'!DS50</f>
        <v xml:space="preserve"> </v>
      </c>
      <c r="AE542" s="324"/>
      <c r="AF542" s="337" t="str">
        <f ca="1">'Т 2'!DT50</f>
        <v xml:space="preserve"> </v>
      </c>
      <c r="AG542" s="338"/>
      <c r="AH542" s="338"/>
      <c r="AI542" s="338"/>
      <c r="AJ542" s="338"/>
      <c r="AK542" s="338"/>
      <c r="AL542" s="338"/>
      <c r="AM542" s="338"/>
      <c r="AN542" s="338"/>
      <c r="AO542" s="339"/>
      <c r="AP542" s="90"/>
    </row>
    <row r="543" spans="1:42" x14ac:dyDescent="0.25">
      <c r="A543" s="199">
        <v>45</v>
      </c>
      <c r="B543" s="325" t="str">
        <f ca="1">'Т 2'!CO51</f>
        <v xml:space="preserve"> </v>
      </c>
      <c r="C543" s="325"/>
      <c r="D543" s="325"/>
      <c r="E543" s="325"/>
      <c r="F543" s="325"/>
      <c r="G543" s="325"/>
      <c r="H543" s="322" t="str">
        <f ca="1">'Т 2'!DO51</f>
        <v xml:space="preserve"> </v>
      </c>
      <c r="I543" s="324"/>
      <c r="J543" s="337" t="str">
        <f ca="1">'Т 2'!DP51</f>
        <v xml:space="preserve"> </v>
      </c>
      <c r="K543" s="338"/>
      <c r="L543" s="338"/>
      <c r="M543" s="338"/>
      <c r="N543" s="338"/>
      <c r="O543" s="338"/>
      <c r="P543" s="338"/>
      <c r="Q543" s="338"/>
      <c r="R543" s="339"/>
      <c r="S543" s="322" t="str">
        <f ca="1">'Т 2'!DQ51</f>
        <v xml:space="preserve"> </v>
      </c>
      <c r="T543" s="324"/>
      <c r="U543" s="337" t="str">
        <f ca="1">'Т 2'!DR51</f>
        <v xml:space="preserve"> </v>
      </c>
      <c r="V543" s="338"/>
      <c r="W543" s="338"/>
      <c r="X543" s="338"/>
      <c r="Y543" s="338" t="s">
        <v>373</v>
      </c>
      <c r="Z543" s="338"/>
      <c r="AA543" s="338" t="s">
        <v>374</v>
      </c>
      <c r="AB543" s="338"/>
      <c r="AC543" s="339"/>
      <c r="AD543" s="322" t="str">
        <f ca="1">'Т 2'!DS51</f>
        <v xml:space="preserve"> </v>
      </c>
      <c r="AE543" s="324"/>
      <c r="AF543" s="337" t="str">
        <f ca="1">'Т 2'!DT51</f>
        <v xml:space="preserve"> </v>
      </c>
      <c r="AG543" s="338"/>
      <c r="AH543" s="338"/>
      <c r="AI543" s="338"/>
      <c r="AJ543" s="338"/>
      <c r="AK543" s="338"/>
      <c r="AL543" s="338"/>
      <c r="AM543" s="338"/>
      <c r="AN543" s="338"/>
      <c r="AO543" s="339"/>
      <c r="AP543" s="90"/>
    </row>
    <row r="544" spans="1:42" x14ac:dyDescent="0.25">
      <c r="A544" s="199">
        <v>46</v>
      </c>
      <c r="B544" s="325" t="str">
        <f ca="1">'Т 2'!CO52</f>
        <v xml:space="preserve"> </v>
      </c>
      <c r="C544" s="325"/>
      <c r="D544" s="325"/>
      <c r="E544" s="325"/>
      <c r="F544" s="325"/>
      <c r="G544" s="325"/>
      <c r="H544" s="322" t="str">
        <f ca="1">'Т 2'!DO52</f>
        <v xml:space="preserve"> </v>
      </c>
      <c r="I544" s="324"/>
      <c r="J544" s="337" t="str">
        <f ca="1">'Т 2'!DP52</f>
        <v xml:space="preserve"> </v>
      </c>
      <c r="K544" s="338"/>
      <c r="L544" s="338"/>
      <c r="M544" s="338"/>
      <c r="N544" s="338"/>
      <c r="O544" s="338"/>
      <c r="P544" s="338"/>
      <c r="Q544" s="338"/>
      <c r="R544" s="339"/>
      <c r="S544" s="322" t="str">
        <f ca="1">'Т 2'!DQ52</f>
        <v xml:space="preserve"> </v>
      </c>
      <c r="T544" s="324"/>
      <c r="U544" s="337" t="str">
        <f ca="1">'Т 2'!DR52</f>
        <v xml:space="preserve"> </v>
      </c>
      <c r="V544" s="338"/>
      <c r="W544" s="338"/>
      <c r="X544" s="338"/>
      <c r="Y544" s="338" t="s">
        <v>373</v>
      </c>
      <c r="Z544" s="338"/>
      <c r="AA544" s="338" t="s">
        <v>374</v>
      </c>
      <c r="AB544" s="338"/>
      <c r="AC544" s="339"/>
      <c r="AD544" s="322" t="str">
        <f ca="1">'Т 2'!DS52</f>
        <v xml:space="preserve"> </v>
      </c>
      <c r="AE544" s="324"/>
      <c r="AF544" s="337" t="str">
        <f ca="1">'Т 2'!DT52</f>
        <v xml:space="preserve"> </v>
      </c>
      <c r="AG544" s="338"/>
      <c r="AH544" s="338"/>
      <c r="AI544" s="338"/>
      <c r="AJ544" s="338"/>
      <c r="AK544" s="338"/>
      <c r="AL544" s="338"/>
      <c r="AM544" s="338"/>
      <c r="AN544" s="338"/>
      <c r="AO544" s="339"/>
      <c r="AP544" s="90"/>
    </row>
    <row r="545" spans="1:42" x14ac:dyDescent="0.25">
      <c r="A545" s="199">
        <v>47</v>
      </c>
      <c r="B545" s="325" t="str">
        <f ca="1">'Т 2'!CO53</f>
        <v xml:space="preserve"> </v>
      </c>
      <c r="C545" s="325"/>
      <c r="D545" s="325"/>
      <c r="E545" s="325"/>
      <c r="F545" s="325"/>
      <c r="G545" s="325"/>
      <c r="H545" s="322" t="str">
        <f ca="1">'Т 2'!DO53</f>
        <v xml:space="preserve"> </v>
      </c>
      <c r="I545" s="324"/>
      <c r="J545" s="337" t="str">
        <f ca="1">'Т 2'!DP53</f>
        <v xml:space="preserve"> </v>
      </c>
      <c r="K545" s="338"/>
      <c r="L545" s="338"/>
      <c r="M545" s="338"/>
      <c r="N545" s="338"/>
      <c r="O545" s="338"/>
      <c r="P545" s="338"/>
      <c r="Q545" s="338"/>
      <c r="R545" s="339"/>
      <c r="S545" s="322" t="str">
        <f ca="1">'Т 2'!DQ53</f>
        <v xml:space="preserve"> </v>
      </c>
      <c r="T545" s="324"/>
      <c r="U545" s="337" t="str">
        <f ca="1">'Т 2'!DR53</f>
        <v xml:space="preserve"> </v>
      </c>
      <c r="V545" s="338"/>
      <c r="W545" s="338"/>
      <c r="X545" s="338"/>
      <c r="Y545" s="338" t="s">
        <v>373</v>
      </c>
      <c r="Z545" s="338"/>
      <c r="AA545" s="338" t="s">
        <v>374</v>
      </c>
      <c r="AB545" s="338"/>
      <c r="AC545" s="339"/>
      <c r="AD545" s="322" t="str">
        <f ca="1">'Т 2'!DS53</f>
        <v xml:space="preserve"> </v>
      </c>
      <c r="AE545" s="324"/>
      <c r="AF545" s="337" t="str">
        <f ca="1">'Т 2'!DT53</f>
        <v xml:space="preserve"> </v>
      </c>
      <c r="AG545" s="338"/>
      <c r="AH545" s="338"/>
      <c r="AI545" s="338"/>
      <c r="AJ545" s="338"/>
      <c r="AK545" s="338"/>
      <c r="AL545" s="338"/>
      <c r="AM545" s="338"/>
      <c r="AN545" s="338"/>
      <c r="AO545" s="339"/>
      <c r="AP545" s="90"/>
    </row>
    <row r="546" spans="1:42" x14ac:dyDescent="0.25">
      <c r="A546" s="199">
        <v>48</v>
      </c>
      <c r="B546" s="325" t="str">
        <f ca="1">'Т 2'!CO54</f>
        <v xml:space="preserve"> </v>
      </c>
      <c r="C546" s="325"/>
      <c r="D546" s="325"/>
      <c r="E546" s="325"/>
      <c r="F546" s="325"/>
      <c r="G546" s="325"/>
      <c r="H546" s="322" t="str">
        <f ca="1">'Т 2'!DO54</f>
        <v xml:space="preserve"> </v>
      </c>
      <c r="I546" s="324"/>
      <c r="J546" s="337" t="str">
        <f ca="1">'Т 2'!DP54</f>
        <v xml:space="preserve"> </v>
      </c>
      <c r="K546" s="338"/>
      <c r="L546" s="338"/>
      <c r="M546" s="338"/>
      <c r="N546" s="338"/>
      <c r="O546" s="338"/>
      <c r="P546" s="338"/>
      <c r="Q546" s="338"/>
      <c r="R546" s="339"/>
      <c r="S546" s="322" t="str">
        <f ca="1">'Т 2'!DQ54</f>
        <v xml:space="preserve"> </v>
      </c>
      <c r="T546" s="324"/>
      <c r="U546" s="337" t="str">
        <f ca="1">'Т 2'!DR54</f>
        <v xml:space="preserve"> </v>
      </c>
      <c r="V546" s="338"/>
      <c r="W546" s="338"/>
      <c r="X546" s="338"/>
      <c r="Y546" s="338" t="s">
        <v>373</v>
      </c>
      <c r="Z546" s="338"/>
      <c r="AA546" s="338" t="s">
        <v>374</v>
      </c>
      <c r="AB546" s="338"/>
      <c r="AC546" s="339"/>
      <c r="AD546" s="322" t="str">
        <f ca="1">'Т 2'!DS54</f>
        <v xml:space="preserve"> </v>
      </c>
      <c r="AE546" s="324"/>
      <c r="AF546" s="337" t="str">
        <f ca="1">'Т 2'!DT54</f>
        <v xml:space="preserve"> </v>
      </c>
      <c r="AG546" s="338"/>
      <c r="AH546" s="338"/>
      <c r="AI546" s="338"/>
      <c r="AJ546" s="338"/>
      <c r="AK546" s="338"/>
      <c r="AL546" s="338"/>
      <c r="AM546" s="338"/>
      <c r="AN546" s="338"/>
      <c r="AO546" s="339"/>
      <c r="AP546" s="90"/>
    </row>
    <row r="547" spans="1:42" x14ac:dyDescent="0.25">
      <c r="A547" s="199">
        <v>49</v>
      </c>
      <c r="B547" s="325" t="str">
        <f ca="1">'Т 2'!CO55</f>
        <v xml:space="preserve"> </v>
      </c>
      <c r="C547" s="325"/>
      <c r="D547" s="325"/>
      <c r="E547" s="325"/>
      <c r="F547" s="325"/>
      <c r="G547" s="325"/>
      <c r="H547" s="322" t="str">
        <f ca="1">'Т 2'!DO55</f>
        <v xml:space="preserve"> </v>
      </c>
      <c r="I547" s="324"/>
      <c r="J547" s="337" t="str">
        <f ca="1">'Т 2'!DP55</f>
        <v xml:space="preserve"> </v>
      </c>
      <c r="K547" s="338"/>
      <c r="L547" s="338"/>
      <c r="M547" s="338"/>
      <c r="N547" s="338"/>
      <c r="O547" s="338"/>
      <c r="P547" s="338"/>
      <c r="Q547" s="338"/>
      <c r="R547" s="339"/>
      <c r="S547" s="322" t="str">
        <f ca="1">'Т 2'!DQ55</f>
        <v xml:space="preserve"> </v>
      </c>
      <c r="T547" s="324"/>
      <c r="U547" s="337" t="str">
        <f ca="1">'Т 2'!DR55</f>
        <v xml:space="preserve"> </v>
      </c>
      <c r="V547" s="338"/>
      <c r="W547" s="338"/>
      <c r="X547" s="338"/>
      <c r="Y547" s="338" t="s">
        <v>373</v>
      </c>
      <c r="Z547" s="338"/>
      <c r="AA547" s="338" t="s">
        <v>374</v>
      </c>
      <c r="AB547" s="338"/>
      <c r="AC547" s="339"/>
      <c r="AD547" s="322" t="str">
        <f ca="1">'Т 2'!DS55</f>
        <v xml:space="preserve"> </v>
      </c>
      <c r="AE547" s="324"/>
      <c r="AF547" s="337" t="str">
        <f ca="1">'Т 2'!DT55</f>
        <v xml:space="preserve"> </v>
      </c>
      <c r="AG547" s="338"/>
      <c r="AH547" s="338"/>
      <c r="AI547" s="338"/>
      <c r="AJ547" s="338"/>
      <c r="AK547" s="338"/>
      <c r="AL547" s="338"/>
      <c r="AM547" s="338"/>
      <c r="AN547" s="338"/>
      <c r="AO547" s="339"/>
      <c r="AP547" s="90"/>
    </row>
    <row r="548" spans="1:42" x14ac:dyDescent="0.25">
      <c r="A548" s="199">
        <v>50</v>
      </c>
      <c r="B548" s="325" t="str">
        <f ca="1">'Т 2'!CO56</f>
        <v xml:space="preserve"> </v>
      </c>
      <c r="C548" s="325"/>
      <c r="D548" s="325"/>
      <c r="E548" s="325"/>
      <c r="F548" s="325"/>
      <c r="G548" s="325"/>
      <c r="H548" s="322" t="str">
        <f ca="1">'Т 2'!DO56</f>
        <v xml:space="preserve"> </v>
      </c>
      <c r="I548" s="324"/>
      <c r="J548" s="337" t="str">
        <f ca="1">'Т 2'!DP56</f>
        <v xml:space="preserve"> </v>
      </c>
      <c r="K548" s="338"/>
      <c r="L548" s="338"/>
      <c r="M548" s="338"/>
      <c r="N548" s="338"/>
      <c r="O548" s="338"/>
      <c r="P548" s="338"/>
      <c r="Q548" s="338"/>
      <c r="R548" s="339"/>
      <c r="S548" s="322" t="str">
        <f ca="1">'Т 2'!DQ56</f>
        <v xml:space="preserve"> </v>
      </c>
      <c r="T548" s="324"/>
      <c r="U548" s="337" t="str">
        <f ca="1">'Т 2'!DR56</f>
        <v xml:space="preserve"> </v>
      </c>
      <c r="V548" s="338"/>
      <c r="W548" s="338"/>
      <c r="X548" s="338"/>
      <c r="Y548" s="338" t="s">
        <v>373</v>
      </c>
      <c r="Z548" s="338"/>
      <c r="AA548" s="338" t="s">
        <v>374</v>
      </c>
      <c r="AB548" s="338"/>
      <c r="AC548" s="339"/>
      <c r="AD548" s="322" t="str">
        <f ca="1">'Т 2'!DS56</f>
        <v xml:space="preserve"> </v>
      </c>
      <c r="AE548" s="324"/>
      <c r="AF548" s="337" t="str">
        <f ca="1">'Т 2'!DT56</f>
        <v xml:space="preserve"> </v>
      </c>
      <c r="AG548" s="338"/>
      <c r="AH548" s="338"/>
      <c r="AI548" s="338"/>
      <c r="AJ548" s="338"/>
      <c r="AK548" s="338"/>
      <c r="AL548" s="338"/>
      <c r="AM548" s="338"/>
      <c r="AN548" s="338"/>
      <c r="AO548" s="339"/>
      <c r="AP548" s="90"/>
    </row>
    <row r="549" spans="1:42" x14ac:dyDescent="0.25">
      <c r="A549" s="121"/>
      <c r="B549" s="326"/>
      <c r="C549" s="326"/>
      <c r="D549" s="326"/>
      <c r="E549" s="326"/>
      <c r="F549" s="326"/>
      <c r="G549" s="326"/>
      <c r="H549" s="326"/>
      <c r="I549" s="326"/>
      <c r="J549" s="326"/>
      <c r="K549" s="326"/>
      <c r="L549" s="326"/>
      <c r="M549" s="326"/>
      <c r="N549" s="326"/>
      <c r="O549" s="326"/>
      <c r="P549" s="326"/>
      <c r="Q549" s="326"/>
      <c r="R549" s="326"/>
      <c r="S549" s="326"/>
      <c r="T549" s="326"/>
      <c r="U549" s="326"/>
      <c r="V549" s="326"/>
      <c r="W549" s="326"/>
      <c r="X549" s="326"/>
      <c r="Y549" s="326"/>
      <c r="Z549" s="326"/>
      <c r="AA549" s="326"/>
      <c r="AB549" s="326"/>
      <c r="AC549" s="326"/>
      <c r="AD549" s="326"/>
      <c r="AE549" s="326"/>
      <c r="AF549" s="326"/>
      <c r="AG549" s="326"/>
      <c r="AH549" s="326"/>
      <c r="AI549" s="326"/>
      <c r="AJ549" s="326"/>
      <c r="AK549" s="326"/>
      <c r="AL549" s="326"/>
      <c r="AM549" s="326"/>
      <c r="AN549" s="326"/>
      <c r="AO549" s="326"/>
    </row>
    <row r="550" spans="1:42" ht="55.5" customHeight="1" x14ac:dyDescent="0.25">
      <c r="A550" s="121" t="s">
        <v>187</v>
      </c>
      <c r="B550" s="340" t="s">
        <v>750</v>
      </c>
      <c r="C550" s="340"/>
      <c r="D550" s="340"/>
      <c r="E550" s="340"/>
      <c r="F550" s="340"/>
      <c r="G550" s="340"/>
      <c r="H550" s="340"/>
      <c r="I550" s="340"/>
      <c r="J550" s="340"/>
      <c r="K550" s="340"/>
      <c r="L550" s="340"/>
      <c r="M550" s="340"/>
      <c r="N550" s="340"/>
      <c r="O550" s="340"/>
      <c r="P550" s="340"/>
      <c r="Q550" s="340"/>
      <c r="R550" s="340"/>
      <c r="S550" s="340"/>
      <c r="T550" s="340"/>
      <c r="U550" s="340"/>
      <c r="V550" s="340"/>
      <c r="W550" s="340"/>
      <c r="X550" s="340"/>
      <c r="Y550" s="340"/>
      <c r="Z550" s="340"/>
      <c r="AA550" s="340"/>
      <c r="AB550" s="340"/>
      <c r="AC550" s="340"/>
      <c r="AD550" s="340"/>
      <c r="AE550" s="340"/>
      <c r="AF550" s="340"/>
      <c r="AG550" s="340"/>
      <c r="AH550" s="340"/>
      <c r="AI550" s="340"/>
      <c r="AJ550" s="340"/>
      <c r="AK550" s="340"/>
      <c r="AL550" s="340"/>
      <c r="AM550" s="340"/>
      <c r="AN550" s="340"/>
      <c r="AO550" s="340"/>
    </row>
    <row r="551" spans="1:42" ht="32.25" customHeight="1" x14ac:dyDescent="0.25">
      <c r="A551" s="121" t="s">
        <v>188</v>
      </c>
      <c r="B551" s="340" t="s">
        <v>751</v>
      </c>
      <c r="C551" s="340"/>
      <c r="D551" s="340"/>
      <c r="E551" s="340"/>
      <c r="F551" s="340"/>
      <c r="G551" s="340"/>
      <c r="H551" s="340"/>
      <c r="I551" s="340"/>
      <c r="J551" s="340"/>
      <c r="K551" s="340"/>
      <c r="L551" s="340"/>
      <c r="M551" s="340"/>
      <c r="N551" s="340"/>
      <c r="O551" s="340"/>
      <c r="P551" s="340"/>
      <c r="Q551" s="340"/>
      <c r="R551" s="340"/>
      <c r="S551" s="340"/>
      <c r="T551" s="340"/>
      <c r="U551" s="340"/>
      <c r="V551" s="340"/>
      <c r="W551" s="340"/>
      <c r="X551" s="340"/>
      <c r="Y551" s="340"/>
      <c r="Z551" s="340"/>
      <c r="AA551" s="340"/>
      <c r="AB551" s="340"/>
      <c r="AC551" s="340"/>
      <c r="AD551" s="340"/>
      <c r="AE551" s="340"/>
      <c r="AF551" s="340"/>
      <c r="AG551" s="340"/>
      <c r="AH551" s="340"/>
      <c r="AI551" s="340"/>
      <c r="AJ551" s="340"/>
      <c r="AK551" s="340"/>
      <c r="AL551" s="340"/>
      <c r="AM551" s="340"/>
      <c r="AN551" s="340"/>
      <c r="AO551" s="340"/>
    </row>
    <row r="552" spans="1:42" ht="45" customHeight="1" x14ac:dyDescent="0.25">
      <c r="A552" s="121" t="s">
        <v>189</v>
      </c>
      <c r="B552" s="340" t="s">
        <v>752</v>
      </c>
      <c r="C552" s="340"/>
      <c r="D552" s="340"/>
      <c r="E552" s="340"/>
      <c r="F552" s="340"/>
      <c r="G552" s="340"/>
      <c r="H552" s="340"/>
      <c r="I552" s="340"/>
      <c r="J552" s="340"/>
      <c r="K552" s="340"/>
      <c r="L552" s="340"/>
      <c r="M552" s="340"/>
      <c r="N552" s="340"/>
      <c r="O552" s="340"/>
      <c r="P552" s="340"/>
      <c r="Q552" s="340"/>
      <c r="R552" s="340"/>
      <c r="S552" s="340"/>
      <c r="T552" s="340"/>
      <c r="U552" s="340"/>
      <c r="V552" s="340"/>
      <c r="W552" s="340"/>
      <c r="X552" s="340"/>
      <c r="Y552" s="340"/>
      <c r="Z552" s="340"/>
      <c r="AA552" s="340"/>
      <c r="AB552" s="340"/>
      <c r="AC552" s="340"/>
      <c r="AD552" s="340"/>
      <c r="AE552" s="340"/>
      <c r="AF552" s="340"/>
      <c r="AG552" s="340"/>
      <c r="AH552" s="340"/>
      <c r="AI552" s="340"/>
      <c r="AJ552" s="340"/>
      <c r="AK552" s="340"/>
      <c r="AL552" s="340"/>
      <c r="AM552" s="340"/>
      <c r="AN552" s="340"/>
      <c r="AO552" s="340"/>
    </row>
    <row r="553" spans="1:42" x14ac:dyDescent="0.25">
      <c r="A553" s="331" t="s">
        <v>122</v>
      </c>
      <c r="B553" s="332" t="s">
        <v>438</v>
      </c>
      <c r="C553" s="332"/>
      <c r="D553" s="332"/>
      <c r="E553" s="332"/>
      <c r="F553" s="332"/>
      <c r="G553" s="332"/>
      <c r="H553" s="333" t="s">
        <v>375</v>
      </c>
      <c r="I553" s="333"/>
      <c r="J553" s="333"/>
      <c r="K553" s="333"/>
      <c r="L553" s="333"/>
      <c r="M553" s="333"/>
      <c r="N553" s="333"/>
      <c r="O553" s="333"/>
      <c r="P553" s="333"/>
      <c r="Q553" s="333"/>
      <c r="R553" s="333"/>
      <c r="S553" s="333"/>
      <c r="T553" s="333"/>
      <c r="U553" s="333"/>
      <c r="V553" s="333"/>
      <c r="W553" s="333"/>
      <c r="X553" s="333"/>
      <c r="Y553" s="333"/>
      <c r="Z553" s="333"/>
      <c r="AA553" s="333"/>
      <c r="AB553" s="333"/>
      <c r="AC553" s="333"/>
      <c r="AD553" s="333"/>
      <c r="AE553" s="333"/>
      <c r="AF553" s="333"/>
      <c r="AG553" s="333"/>
      <c r="AH553" s="333"/>
      <c r="AI553" s="333"/>
      <c r="AJ553" s="333"/>
      <c r="AK553" s="333"/>
      <c r="AL553" s="333"/>
      <c r="AM553" s="333"/>
      <c r="AN553" s="333"/>
      <c r="AO553" s="333"/>
      <c r="AP553" s="93"/>
    </row>
    <row r="554" spans="1:42" ht="15" customHeight="1" x14ac:dyDescent="0.25">
      <c r="A554" s="331"/>
      <c r="B554" s="332"/>
      <c r="C554" s="332"/>
      <c r="D554" s="332"/>
      <c r="E554" s="332"/>
      <c r="F554" s="332"/>
      <c r="G554" s="332"/>
      <c r="H554" s="334" t="s">
        <v>429</v>
      </c>
      <c r="I554" s="335"/>
      <c r="J554" s="335"/>
      <c r="K554" s="335"/>
      <c r="L554" s="335"/>
      <c r="M554" s="335"/>
      <c r="N554" s="335"/>
      <c r="O554" s="335"/>
      <c r="P554" s="335"/>
      <c r="Q554" s="335"/>
      <c r="R554" s="336"/>
      <c r="S554" s="334" t="s">
        <v>430</v>
      </c>
      <c r="T554" s="335"/>
      <c r="U554" s="335"/>
      <c r="V554" s="335"/>
      <c r="W554" s="335"/>
      <c r="X554" s="335"/>
      <c r="Y554" s="335"/>
      <c r="Z554" s="335"/>
      <c r="AA554" s="335"/>
      <c r="AB554" s="335"/>
      <c r="AC554" s="336"/>
      <c r="AD554" s="341" t="s">
        <v>431</v>
      </c>
      <c r="AE554" s="342"/>
      <c r="AF554" s="342"/>
      <c r="AG554" s="342"/>
      <c r="AH554" s="342"/>
      <c r="AI554" s="342"/>
      <c r="AJ554" s="342"/>
      <c r="AK554" s="342"/>
      <c r="AL554" s="342"/>
      <c r="AM554" s="342"/>
      <c r="AN554" s="342"/>
      <c r="AO554" s="343"/>
      <c r="AP554" s="90"/>
    </row>
    <row r="555" spans="1:42" ht="45" customHeight="1" x14ac:dyDescent="0.25">
      <c r="A555" s="331"/>
      <c r="B555" s="332"/>
      <c r="C555" s="332"/>
      <c r="D555" s="332"/>
      <c r="E555" s="332"/>
      <c r="F555" s="332"/>
      <c r="G555" s="332"/>
      <c r="H555" s="328" t="s">
        <v>372</v>
      </c>
      <c r="I555" s="330"/>
      <c r="J555" s="328" t="s">
        <v>390</v>
      </c>
      <c r="K555" s="329"/>
      <c r="L555" s="329"/>
      <c r="M555" s="329"/>
      <c r="N555" s="329"/>
      <c r="O555" s="329"/>
      <c r="P555" s="329"/>
      <c r="Q555" s="329"/>
      <c r="R555" s="330"/>
      <c r="S555" s="328" t="s">
        <v>372</v>
      </c>
      <c r="T555" s="330"/>
      <c r="U555" s="328" t="s">
        <v>390</v>
      </c>
      <c r="V555" s="329"/>
      <c r="W555" s="329"/>
      <c r="X555" s="329"/>
      <c r="Y555" s="329"/>
      <c r="Z555" s="329"/>
      <c r="AA555" s="329"/>
      <c r="AB555" s="329"/>
      <c r="AC555" s="330"/>
      <c r="AD555" s="328" t="s">
        <v>372</v>
      </c>
      <c r="AE555" s="330"/>
      <c r="AF555" s="328" t="s">
        <v>390</v>
      </c>
      <c r="AG555" s="329"/>
      <c r="AH555" s="329"/>
      <c r="AI555" s="329"/>
      <c r="AJ555" s="329"/>
      <c r="AK555" s="329"/>
      <c r="AL555" s="329"/>
      <c r="AM555" s="329"/>
      <c r="AN555" s="329"/>
      <c r="AO555" s="330"/>
      <c r="AP555" s="90"/>
    </row>
    <row r="556" spans="1:42" x14ac:dyDescent="0.25">
      <c r="A556" s="199">
        <v>1</v>
      </c>
      <c r="B556" s="325" t="str">
        <f ca="1">'Т 2'!CO7</f>
        <v xml:space="preserve"> </v>
      </c>
      <c r="C556" s="325"/>
      <c r="D556" s="325"/>
      <c r="E556" s="325"/>
      <c r="F556" s="325"/>
      <c r="G556" s="325"/>
      <c r="H556" s="322" t="str">
        <f ca="1">'Т 2'!DU7</f>
        <v xml:space="preserve"> </v>
      </c>
      <c r="I556" s="324"/>
      <c r="J556" s="337" t="str">
        <f ca="1">'Т 2'!DV7</f>
        <v xml:space="preserve"> </v>
      </c>
      <c r="K556" s="338"/>
      <c r="L556" s="338"/>
      <c r="M556" s="338"/>
      <c r="N556" s="338"/>
      <c r="O556" s="338"/>
      <c r="P556" s="338"/>
      <c r="Q556" s="338"/>
      <c r="R556" s="339"/>
      <c r="S556" s="322" t="str">
        <f ca="1">'Т 2'!DW7</f>
        <v xml:space="preserve"> </v>
      </c>
      <c r="T556" s="324"/>
      <c r="U556" s="337" t="str">
        <f ca="1">'Т 2'!DX7</f>
        <v xml:space="preserve"> </v>
      </c>
      <c r="V556" s="338"/>
      <c r="W556" s="338"/>
      <c r="X556" s="338"/>
      <c r="Y556" s="338" t="s">
        <v>373</v>
      </c>
      <c r="Z556" s="338"/>
      <c r="AA556" s="338" t="s">
        <v>374</v>
      </c>
      <c r="AB556" s="338"/>
      <c r="AC556" s="339"/>
      <c r="AD556" s="322" t="str">
        <f ca="1">'Т 2'!DY7</f>
        <v xml:space="preserve"> </v>
      </c>
      <c r="AE556" s="324"/>
      <c r="AF556" s="337" t="str">
        <f ca="1">'Т 2'!DZ7</f>
        <v xml:space="preserve"> </v>
      </c>
      <c r="AG556" s="338"/>
      <c r="AH556" s="338"/>
      <c r="AI556" s="338"/>
      <c r="AJ556" s="338"/>
      <c r="AK556" s="338"/>
      <c r="AL556" s="338"/>
      <c r="AM556" s="338"/>
      <c r="AN556" s="338"/>
      <c r="AO556" s="339"/>
      <c r="AP556" s="90"/>
    </row>
    <row r="557" spans="1:42" x14ac:dyDescent="0.25">
      <c r="A557" s="199">
        <v>2</v>
      </c>
      <c r="B557" s="325" t="str">
        <f ca="1">'Т 2'!CO8</f>
        <v xml:space="preserve"> </v>
      </c>
      <c r="C557" s="325"/>
      <c r="D557" s="325"/>
      <c r="E557" s="325"/>
      <c r="F557" s="325"/>
      <c r="G557" s="325"/>
      <c r="H557" s="322" t="str">
        <f ca="1">'Т 2'!DU8</f>
        <v xml:space="preserve"> </v>
      </c>
      <c r="I557" s="324"/>
      <c r="J557" s="337" t="str">
        <f ca="1">'Т 2'!DV8</f>
        <v xml:space="preserve"> </v>
      </c>
      <c r="K557" s="338"/>
      <c r="L557" s="338"/>
      <c r="M557" s="338"/>
      <c r="N557" s="338"/>
      <c r="O557" s="338"/>
      <c r="P557" s="338"/>
      <c r="Q557" s="338"/>
      <c r="R557" s="339"/>
      <c r="S557" s="322" t="str">
        <f ca="1">'Т 2'!DW8</f>
        <v xml:space="preserve"> </v>
      </c>
      <c r="T557" s="324"/>
      <c r="U557" s="337" t="str">
        <f ca="1">'Т 2'!DX8</f>
        <v xml:space="preserve"> </v>
      </c>
      <c r="V557" s="338"/>
      <c r="W557" s="338"/>
      <c r="X557" s="338"/>
      <c r="Y557" s="338" t="s">
        <v>373</v>
      </c>
      <c r="Z557" s="338"/>
      <c r="AA557" s="338" t="s">
        <v>374</v>
      </c>
      <c r="AB557" s="338"/>
      <c r="AC557" s="339"/>
      <c r="AD557" s="322" t="str">
        <f ca="1">'Т 2'!DY8</f>
        <v xml:space="preserve"> </v>
      </c>
      <c r="AE557" s="324"/>
      <c r="AF557" s="337" t="str">
        <f ca="1">'Т 2'!DZ8</f>
        <v xml:space="preserve"> </v>
      </c>
      <c r="AG557" s="338"/>
      <c r="AH557" s="338"/>
      <c r="AI557" s="338"/>
      <c r="AJ557" s="338"/>
      <c r="AK557" s="338"/>
      <c r="AL557" s="338"/>
      <c r="AM557" s="338"/>
      <c r="AN557" s="338"/>
      <c r="AO557" s="339"/>
      <c r="AP557" s="90"/>
    </row>
    <row r="558" spans="1:42" x14ac:dyDescent="0.25">
      <c r="A558" s="199">
        <v>3</v>
      </c>
      <c r="B558" s="325" t="str">
        <f ca="1">'Т 2'!CO9</f>
        <v xml:space="preserve"> </v>
      </c>
      <c r="C558" s="325"/>
      <c r="D558" s="325"/>
      <c r="E558" s="325"/>
      <c r="F558" s="325"/>
      <c r="G558" s="325"/>
      <c r="H558" s="322" t="str">
        <f ca="1">'Т 2'!DU9</f>
        <v xml:space="preserve"> </v>
      </c>
      <c r="I558" s="324"/>
      <c r="J558" s="337" t="str">
        <f ca="1">'Т 2'!DV9</f>
        <v xml:space="preserve"> </v>
      </c>
      <c r="K558" s="338"/>
      <c r="L558" s="338"/>
      <c r="M558" s="338"/>
      <c r="N558" s="338"/>
      <c r="O558" s="338"/>
      <c r="P558" s="338"/>
      <c r="Q558" s="338"/>
      <c r="R558" s="339"/>
      <c r="S558" s="322" t="str">
        <f ca="1">'Т 2'!DW9</f>
        <v xml:space="preserve"> </v>
      </c>
      <c r="T558" s="324"/>
      <c r="U558" s="337" t="str">
        <f ca="1">'Т 2'!DX9</f>
        <v xml:space="preserve"> </v>
      </c>
      <c r="V558" s="338"/>
      <c r="W558" s="338"/>
      <c r="X558" s="338"/>
      <c r="Y558" s="338" t="s">
        <v>373</v>
      </c>
      <c r="Z558" s="338"/>
      <c r="AA558" s="338" t="s">
        <v>374</v>
      </c>
      <c r="AB558" s="338"/>
      <c r="AC558" s="339"/>
      <c r="AD558" s="322" t="str">
        <f ca="1">'Т 2'!DY9</f>
        <v xml:space="preserve"> </v>
      </c>
      <c r="AE558" s="324"/>
      <c r="AF558" s="337" t="str">
        <f ca="1">'Т 2'!DZ9</f>
        <v xml:space="preserve"> </v>
      </c>
      <c r="AG558" s="338"/>
      <c r="AH558" s="338"/>
      <c r="AI558" s="338"/>
      <c r="AJ558" s="338"/>
      <c r="AK558" s="338"/>
      <c r="AL558" s="338"/>
      <c r="AM558" s="338"/>
      <c r="AN558" s="338"/>
      <c r="AO558" s="339"/>
      <c r="AP558" s="90"/>
    </row>
    <row r="559" spans="1:42" x14ac:dyDescent="0.25">
      <c r="A559" s="199">
        <v>4</v>
      </c>
      <c r="B559" s="325" t="str">
        <f ca="1">'Т 2'!CO10</f>
        <v xml:space="preserve"> </v>
      </c>
      <c r="C559" s="325"/>
      <c r="D559" s="325"/>
      <c r="E559" s="325"/>
      <c r="F559" s="325"/>
      <c r="G559" s="325"/>
      <c r="H559" s="322" t="str">
        <f ca="1">'Т 2'!DU10</f>
        <v xml:space="preserve"> </v>
      </c>
      <c r="I559" s="324"/>
      <c r="J559" s="337" t="str">
        <f ca="1">'Т 2'!DV10</f>
        <v xml:space="preserve"> </v>
      </c>
      <c r="K559" s="338"/>
      <c r="L559" s="338"/>
      <c r="M559" s="338"/>
      <c r="N559" s="338"/>
      <c r="O559" s="338"/>
      <c r="P559" s="338"/>
      <c r="Q559" s="338"/>
      <c r="R559" s="339"/>
      <c r="S559" s="322" t="str">
        <f ca="1">'Т 2'!DW10</f>
        <v xml:space="preserve"> </v>
      </c>
      <c r="T559" s="324"/>
      <c r="U559" s="337" t="str">
        <f ca="1">'Т 2'!DX10</f>
        <v xml:space="preserve"> </v>
      </c>
      <c r="V559" s="338"/>
      <c r="W559" s="338"/>
      <c r="X559" s="338"/>
      <c r="Y559" s="338" t="s">
        <v>373</v>
      </c>
      <c r="Z559" s="338"/>
      <c r="AA559" s="338" t="s">
        <v>374</v>
      </c>
      <c r="AB559" s="338"/>
      <c r="AC559" s="339"/>
      <c r="AD559" s="322" t="str">
        <f ca="1">'Т 2'!DY10</f>
        <v xml:space="preserve"> </v>
      </c>
      <c r="AE559" s="324"/>
      <c r="AF559" s="337" t="str">
        <f ca="1">'Т 2'!DZ10</f>
        <v xml:space="preserve"> </v>
      </c>
      <c r="AG559" s="338"/>
      <c r="AH559" s="338"/>
      <c r="AI559" s="338"/>
      <c r="AJ559" s="338"/>
      <c r="AK559" s="338"/>
      <c r="AL559" s="338"/>
      <c r="AM559" s="338"/>
      <c r="AN559" s="338"/>
      <c r="AO559" s="339"/>
      <c r="AP559" s="90"/>
    </row>
    <row r="560" spans="1:42" x14ac:dyDescent="0.25">
      <c r="A560" s="199">
        <v>5</v>
      </c>
      <c r="B560" s="325" t="str">
        <f ca="1">'Т 2'!CO11</f>
        <v xml:space="preserve"> </v>
      </c>
      <c r="C560" s="325"/>
      <c r="D560" s="325"/>
      <c r="E560" s="325"/>
      <c r="F560" s="325"/>
      <c r="G560" s="325"/>
      <c r="H560" s="322" t="str">
        <f ca="1">'Т 2'!DU11</f>
        <v xml:space="preserve"> </v>
      </c>
      <c r="I560" s="324"/>
      <c r="J560" s="337" t="str">
        <f ca="1">'Т 2'!DV11</f>
        <v xml:space="preserve"> </v>
      </c>
      <c r="K560" s="338"/>
      <c r="L560" s="338"/>
      <c r="M560" s="338"/>
      <c r="N560" s="338"/>
      <c r="O560" s="338"/>
      <c r="P560" s="338"/>
      <c r="Q560" s="338"/>
      <c r="R560" s="339"/>
      <c r="S560" s="322" t="str">
        <f ca="1">'Т 2'!DW11</f>
        <v xml:space="preserve"> </v>
      </c>
      <c r="T560" s="324"/>
      <c r="U560" s="337" t="str">
        <f ca="1">'Т 2'!DX11</f>
        <v xml:space="preserve"> </v>
      </c>
      <c r="V560" s="338"/>
      <c r="W560" s="338"/>
      <c r="X560" s="338"/>
      <c r="Y560" s="338" t="s">
        <v>373</v>
      </c>
      <c r="Z560" s="338"/>
      <c r="AA560" s="338" t="s">
        <v>374</v>
      </c>
      <c r="AB560" s="338"/>
      <c r="AC560" s="339"/>
      <c r="AD560" s="322" t="str">
        <f ca="1">'Т 2'!DY11</f>
        <v xml:space="preserve"> </v>
      </c>
      <c r="AE560" s="324"/>
      <c r="AF560" s="337" t="str">
        <f ca="1">'Т 2'!DZ11</f>
        <v xml:space="preserve"> </v>
      </c>
      <c r="AG560" s="338"/>
      <c r="AH560" s="338"/>
      <c r="AI560" s="338"/>
      <c r="AJ560" s="338"/>
      <c r="AK560" s="338"/>
      <c r="AL560" s="338"/>
      <c r="AM560" s="338"/>
      <c r="AN560" s="338"/>
      <c r="AO560" s="339"/>
      <c r="AP560" s="90"/>
    </row>
    <row r="561" spans="1:42" x14ac:dyDescent="0.25">
      <c r="A561" s="199">
        <v>6</v>
      </c>
      <c r="B561" s="325" t="str">
        <f ca="1">'Т 2'!CO12</f>
        <v xml:space="preserve"> </v>
      </c>
      <c r="C561" s="325"/>
      <c r="D561" s="325"/>
      <c r="E561" s="325"/>
      <c r="F561" s="325"/>
      <c r="G561" s="325"/>
      <c r="H561" s="322" t="str">
        <f ca="1">'Т 2'!DU12</f>
        <v xml:space="preserve"> </v>
      </c>
      <c r="I561" s="324"/>
      <c r="J561" s="337" t="str">
        <f ca="1">'Т 2'!DV12</f>
        <v xml:space="preserve"> </v>
      </c>
      <c r="K561" s="338"/>
      <c r="L561" s="338"/>
      <c r="M561" s="338"/>
      <c r="N561" s="338"/>
      <c r="O561" s="338"/>
      <c r="P561" s="338"/>
      <c r="Q561" s="338"/>
      <c r="R561" s="339"/>
      <c r="S561" s="322" t="str">
        <f ca="1">'Т 2'!DW12</f>
        <v xml:space="preserve"> </v>
      </c>
      <c r="T561" s="324"/>
      <c r="U561" s="337" t="str">
        <f ca="1">'Т 2'!DX12</f>
        <v xml:space="preserve"> </v>
      </c>
      <c r="V561" s="338"/>
      <c r="W561" s="338"/>
      <c r="X561" s="338"/>
      <c r="Y561" s="338" t="s">
        <v>373</v>
      </c>
      <c r="Z561" s="338"/>
      <c r="AA561" s="338" t="s">
        <v>374</v>
      </c>
      <c r="AB561" s="338"/>
      <c r="AC561" s="339"/>
      <c r="AD561" s="322" t="str">
        <f ca="1">'Т 2'!DY12</f>
        <v xml:space="preserve"> </v>
      </c>
      <c r="AE561" s="324"/>
      <c r="AF561" s="337" t="str">
        <f ca="1">'Т 2'!DZ12</f>
        <v xml:space="preserve"> </v>
      </c>
      <c r="AG561" s="338"/>
      <c r="AH561" s="338"/>
      <c r="AI561" s="338"/>
      <c r="AJ561" s="338"/>
      <c r="AK561" s="338"/>
      <c r="AL561" s="338"/>
      <c r="AM561" s="338"/>
      <c r="AN561" s="338"/>
      <c r="AO561" s="339"/>
      <c r="AP561" s="90"/>
    </row>
    <row r="562" spans="1:42" x14ac:dyDescent="0.25">
      <c r="A562" s="199">
        <v>7</v>
      </c>
      <c r="B562" s="325" t="str">
        <f ca="1">'Т 2'!CO13</f>
        <v xml:space="preserve"> </v>
      </c>
      <c r="C562" s="325"/>
      <c r="D562" s="325"/>
      <c r="E562" s="325"/>
      <c r="F562" s="325"/>
      <c r="G562" s="325"/>
      <c r="H562" s="322" t="str">
        <f ca="1">'Т 2'!DU13</f>
        <v xml:space="preserve"> </v>
      </c>
      <c r="I562" s="324"/>
      <c r="J562" s="337" t="str">
        <f ca="1">'Т 2'!DV13</f>
        <v xml:space="preserve"> </v>
      </c>
      <c r="K562" s="338"/>
      <c r="L562" s="338"/>
      <c r="M562" s="338"/>
      <c r="N562" s="338"/>
      <c r="O562" s="338"/>
      <c r="P562" s="338"/>
      <c r="Q562" s="338"/>
      <c r="R562" s="339"/>
      <c r="S562" s="322" t="str">
        <f ca="1">'Т 2'!DW13</f>
        <v xml:space="preserve"> </v>
      </c>
      <c r="T562" s="324"/>
      <c r="U562" s="337" t="str">
        <f ca="1">'Т 2'!DX13</f>
        <v xml:space="preserve"> </v>
      </c>
      <c r="V562" s="338"/>
      <c r="W562" s="338"/>
      <c r="X562" s="338"/>
      <c r="Y562" s="338" t="s">
        <v>373</v>
      </c>
      <c r="Z562" s="338"/>
      <c r="AA562" s="338" t="s">
        <v>374</v>
      </c>
      <c r="AB562" s="338"/>
      <c r="AC562" s="339"/>
      <c r="AD562" s="322" t="str">
        <f ca="1">'Т 2'!DY13</f>
        <v xml:space="preserve"> </v>
      </c>
      <c r="AE562" s="324"/>
      <c r="AF562" s="337" t="str">
        <f ca="1">'Т 2'!DZ13</f>
        <v xml:space="preserve"> </v>
      </c>
      <c r="AG562" s="338"/>
      <c r="AH562" s="338"/>
      <c r="AI562" s="338"/>
      <c r="AJ562" s="338"/>
      <c r="AK562" s="338"/>
      <c r="AL562" s="338"/>
      <c r="AM562" s="338"/>
      <c r="AN562" s="338"/>
      <c r="AO562" s="339"/>
      <c r="AP562" s="90"/>
    </row>
    <row r="563" spans="1:42" x14ac:dyDescent="0.25">
      <c r="A563" s="199">
        <v>8</v>
      </c>
      <c r="B563" s="325" t="str">
        <f ca="1">'Т 2'!CO14</f>
        <v xml:space="preserve"> </v>
      </c>
      <c r="C563" s="325"/>
      <c r="D563" s="325"/>
      <c r="E563" s="325"/>
      <c r="F563" s="325"/>
      <c r="G563" s="325"/>
      <c r="H563" s="322" t="str">
        <f ca="1">'Т 2'!DU14</f>
        <v xml:space="preserve"> </v>
      </c>
      <c r="I563" s="324"/>
      <c r="J563" s="337" t="str">
        <f ca="1">'Т 2'!DV14</f>
        <v xml:space="preserve"> </v>
      </c>
      <c r="K563" s="338"/>
      <c r="L563" s="338"/>
      <c r="M563" s="338"/>
      <c r="N563" s="338"/>
      <c r="O563" s="338"/>
      <c r="P563" s="338"/>
      <c r="Q563" s="338"/>
      <c r="R563" s="339"/>
      <c r="S563" s="322" t="str">
        <f ca="1">'Т 2'!DW14</f>
        <v xml:space="preserve"> </v>
      </c>
      <c r="T563" s="324"/>
      <c r="U563" s="337" t="str">
        <f ca="1">'Т 2'!DX14</f>
        <v xml:space="preserve"> </v>
      </c>
      <c r="V563" s="338"/>
      <c r="W563" s="338"/>
      <c r="X563" s="338"/>
      <c r="Y563" s="338" t="s">
        <v>373</v>
      </c>
      <c r="Z563" s="338"/>
      <c r="AA563" s="338" t="s">
        <v>374</v>
      </c>
      <c r="AB563" s="338"/>
      <c r="AC563" s="339"/>
      <c r="AD563" s="322" t="str">
        <f ca="1">'Т 2'!DY14</f>
        <v xml:space="preserve"> </v>
      </c>
      <c r="AE563" s="324"/>
      <c r="AF563" s="337" t="str">
        <f ca="1">'Т 2'!DZ14</f>
        <v xml:space="preserve"> </v>
      </c>
      <c r="AG563" s="338"/>
      <c r="AH563" s="338"/>
      <c r="AI563" s="338"/>
      <c r="AJ563" s="338"/>
      <c r="AK563" s="338"/>
      <c r="AL563" s="338"/>
      <c r="AM563" s="338"/>
      <c r="AN563" s="338"/>
      <c r="AO563" s="339"/>
      <c r="AP563" s="90"/>
    </row>
    <row r="564" spans="1:42" x14ac:dyDescent="0.25">
      <c r="A564" s="199">
        <v>9</v>
      </c>
      <c r="B564" s="325" t="str">
        <f ca="1">'Т 2'!CO15</f>
        <v xml:space="preserve"> </v>
      </c>
      <c r="C564" s="325"/>
      <c r="D564" s="325"/>
      <c r="E564" s="325"/>
      <c r="F564" s="325"/>
      <c r="G564" s="325"/>
      <c r="H564" s="322" t="str">
        <f ca="1">'Т 2'!DU15</f>
        <v xml:space="preserve"> </v>
      </c>
      <c r="I564" s="324"/>
      <c r="J564" s="337" t="str">
        <f ca="1">'Т 2'!DV15</f>
        <v xml:space="preserve"> </v>
      </c>
      <c r="K564" s="338"/>
      <c r="L564" s="338"/>
      <c r="M564" s="338"/>
      <c r="N564" s="338"/>
      <c r="O564" s="338"/>
      <c r="P564" s="338"/>
      <c r="Q564" s="338"/>
      <c r="R564" s="339"/>
      <c r="S564" s="322" t="str">
        <f ca="1">'Т 2'!DW15</f>
        <v xml:space="preserve"> </v>
      </c>
      <c r="T564" s="324"/>
      <c r="U564" s="337" t="str">
        <f ca="1">'Т 2'!DX15</f>
        <v xml:space="preserve"> </v>
      </c>
      <c r="V564" s="338"/>
      <c r="W564" s="338"/>
      <c r="X564" s="338"/>
      <c r="Y564" s="338" t="s">
        <v>373</v>
      </c>
      <c r="Z564" s="338"/>
      <c r="AA564" s="338" t="s">
        <v>374</v>
      </c>
      <c r="AB564" s="338"/>
      <c r="AC564" s="339"/>
      <c r="AD564" s="322" t="str">
        <f ca="1">'Т 2'!DY15</f>
        <v xml:space="preserve"> </v>
      </c>
      <c r="AE564" s="324"/>
      <c r="AF564" s="337" t="str">
        <f ca="1">'Т 2'!DZ15</f>
        <v xml:space="preserve"> </v>
      </c>
      <c r="AG564" s="338"/>
      <c r="AH564" s="338"/>
      <c r="AI564" s="338"/>
      <c r="AJ564" s="338"/>
      <c r="AK564" s="338"/>
      <c r="AL564" s="338"/>
      <c r="AM564" s="338"/>
      <c r="AN564" s="338"/>
      <c r="AO564" s="339"/>
      <c r="AP564" s="90"/>
    </row>
    <row r="565" spans="1:42" x14ac:dyDescent="0.25">
      <c r="A565" s="199">
        <v>10</v>
      </c>
      <c r="B565" s="325" t="str">
        <f ca="1">'Т 2'!CO16</f>
        <v xml:space="preserve"> </v>
      </c>
      <c r="C565" s="325"/>
      <c r="D565" s="325"/>
      <c r="E565" s="325"/>
      <c r="F565" s="325"/>
      <c r="G565" s="325"/>
      <c r="H565" s="322" t="str">
        <f ca="1">'Т 2'!DU16</f>
        <v xml:space="preserve"> </v>
      </c>
      <c r="I565" s="324"/>
      <c r="J565" s="337" t="str">
        <f ca="1">'Т 2'!DV16</f>
        <v xml:space="preserve"> </v>
      </c>
      <c r="K565" s="338"/>
      <c r="L565" s="338"/>
      <c r="M565" s="338"/>
      <c r="N565" s="338"/>
      <c r="O565" s="338"/>
      <c r="P565" s="338"/>
      <c r="Q565" s="338"/>
      <c r="R565" s="339"/>
      <c r="S565" s="322" t="str">
        <f ca="1">'Т 2'!DW16</f>
        <v xml:space="preserve"> </v>
      </c>
      <c r="T565" s="324"/>
      <c r="U565" s="337" t="str">
        <f ca="1">'Т 2'!DX16</f>
        <v xml:space="preserve"> </v>
      </c>
      <c r="V565" s="338"/>
      <c r="W565" s="338"/>
      <c r="X565" s="338"/>
      <c r="Y565" s="338" t="s">
        <v>373</v>
      </c>
      <c r="Z565" s="338"/>
      <c r="AA565" s="338" t="s">
        <v>374</v>
      </c>
      <c r="AB565" s="338"/>
      <c r="AC565" s="339"/>
      <c r="AD565" s="322" t="str">
        <f ca="1">'Т 2'!DY16</f>
        <v xml:space="preserve"> </v>
      </c>
      <c r="AE565" s="324"/>
      <c r="AF565" s="337" t="str">
        <f ca="1">'Т 2'!DZ16</f>
        <v xml:space="preserve"> </v>
      </c>
      <c r="AG565" s="338"/>
      <c r="AH565" s="338"/>
      <c r="AI565" s="338"/>
      <c r="AJ565" s="338"/>
      <c r="AK565" s="338"/>
      <c r="AL565" s="338"/>
      <c r="AM565" s="338"/>
      <c r="AN565" s="338"/>
      <c r="AO565" s="339"/>
      <c r="AP565" s="90"/>
    </row>
    <row r="566" spans="1:42" x14ac:dyDescent="0.25">
      <c r="A566" s="199">
        <v>11</v>
      </c>
      <c r="B566" s="325" t="str">
        <f ca="1">'Т 2'!CO17</f>
        <v xml:space="preserve"> </v>
      </c>
      <c r="C566" s="325"/>
      <c r="D566" s="325"/>
      <c r="E566" s="325"/>
      <c r="F566" s="325"/>
      <c r="G566" s="325"/>
      <c r="H566" s="322" t="str">
        <f ca="1">'Т 2'!DU17</f>
        <v xml:space="preserve"> </v>
      </c>
      <c r="I566" s="324"/>
      <c r="J566" s="337" t="str">
        <f ca="1">'Т 2'!DV17</f>
        <v xml:space="preserve"> </v>
      </c>
      <c r="K566" s="338"/>
      <c r="L566" s="338"/>
      <c r="M566" s="338"/>
      <c r="N566" s="338"/>
      <c r="O566" s="338"/>
      <c r="P566" s="338"/>
      <c r="Q566" s="338"/>
      <c r="R566" s="339"/>
      <c r="S566" s="322" t="str">
        <f ca="1">'Т 2'!DW17</f>
        <v xml:space="preserve"> </v>
      </c>
      <c r="T566" s="324"/>
      <c r="U566" s="337" t="str">
        <f ca="1">'Т 2'!DX17</f>
        <v xml:space="preserve"> </v>
      </c>
      <c r="V566" s="338"/>
      <c r="W566" s="338"/>
      <c r="X566" s="338"/>
      <c r="Y566" s="338" t="s">
        <v>373</v>
      </c>
      <c r="Z566" s="338"/>
      <c r="AA566" s="338" t="s">
        <v>374</v>
      </c>
      <c r="AB566" s="338"/>
      <c r="AC566" s="339"/>
      <c r="AD566" s="322" t="str">
        <f ca="1">'Т 2'!DY17</f>
        <v xml:space="preserve"> </v>
      </c>
      <c r="AE566" s="324"/>
      <c r="AF566" s="337" t="str">
        <f ca="1">'Т 2'!DZ17</f>
        <v xml:space="preserve"> </v>
      </c>
      <c r="AG566" s="338"/>
      <c r="AH566" s="338"/>
      <c r="AI566" s="338"/>
      <c r="AJ566" s="338"/>
      <c r="AK566" s="338"/>
      <c r="AL566" s="338"/>
      <c r="AM566" s="338"/>
      <c r="AN566" s="338"/>
      <c r="AO566" s="339"/>
      <c r="AP566" s="90"/>
    </row>
    <row r="567" spans="1:42" x14ac:dyDescent="0.25">
      <c r="A567" s="199">
        <v>12</v>
      </c>
      <c r="B567" s="325" t="str">
        <f ca="1">'Т 2'!CO18</f>
        <v xml:space="preserve"> </v>
      </c>
      <c r="C567" s="325"/>
      <c r="D567" s="325"/>
      <c r="E567" s="325"/>
      <c r="F567" s="325"/>
      <c r="G567" s="325"/>
      <c r="H567" s="322" t="str">
        <f ca="1">'Т 2'!DU18</f>
        <v xml:space="preserve"> </v>
      </c>
      <c r="I567" s="324"/>
      <c r="J567" s="337" t="str">
        <f ca="1">'Т 2'!DV18</f>
        <v xml:space="preserve"> </v>
      </c>
      <c r="K567" s="338"/>
      <c r="L567" s="338"/>
      <c r="M567" s="338"/>
      <c r="N567" s="338"/>
      <c r="O567" s="338"/>
      <c r="P567" s="338"/>
      <c r="Q567" s="338"/>
      <c r="R567" s="339"/>
      <c r="S567" s="322" t="str">
        <f ca="1">'Т 2'!DW18</f>
        <v xml:space="preserve"> </v>
      </c>
      <c r="T567" s="324"/>
      <c r="U567" s="337" t="str">
        <f ca="1">'Т 2'!DX18</f>
        <v xml:space="preserve"> </v>
      </c>
      <c r="V567" s="338"/>
      <c r="W567" s="338"/>
      <c r="X567" s="338"/>
      <c r="Y567" s="338" t="s">
        <v>373</v>
      </c>
      <c r="Z567" s="338"/>
      <c r="AA567" s="338" t="s">
        <v>374</v>
      </c>
      <c r="AB567" s="338"/>
      <c r="AC567" s="339"/>
      <c r="AD567" s="322" t="str">
        <f ca="1">'Т 2'!DY18</f>
        <v xml:space="preserve"> </v>
      </c>
      <c r="AE567" s="324"/>
      <c r="AF567" s="337" t="str">
        <f ca="1">'Т 2'!DZ18</f>
        <v xml:space="preserve"> </v>
      </c>
      <c r="AG567" s="338"/>
      <c r="AH567" s="338"/>
      <c r="AI567" s="338"/>
      <c r="AJ567" s="338"/>
      <c r="AK567" s="338"/>
      <c r="AL567" s="338"/>
      <c r="AM567" s="338"/>
      <c r="AN567" s="338"/>
      <c r="AO567" s="339"/>
      <c r="AP567" s="90"/>
    </row>
    <row r="568" spans="1:42" x14ac:dyDescent="0.25">
      <c r="A568" s="199">
        <v>13</v>
      </c>
      <c r="B568" s="325" t="str">
        <f ca="1">'Т 2'!CO19</f>
        <v xml:space="preserve"> </v>
      </c>
      <c r="C568" s="325"/>
      <c r="D568" s="325"/>
      <c r="E568" s="325"/>
      <c r="F568" s="325"/>
      <c r="G568" s="325"/>
      <c r="H568" s="322" t="str">
        <f ca="1">'Т 2'!DU19</f>
        <v xml:space="preserve"> </v>
      </c>
      <c r="I568" s="324"/>
      <c r="J568" s="337" t="str">
        <f ca="1">'Т 2'!DV19</f>
        <v xml:space="preserve"> </v>
      </c>
      <c r="K568" s="338"/>
      <c r="L568" s="338"/>
      <c r="M568" s="338"/>
      <c r="N568" s="338"/>
      <c r="O568" s="338"/>
      <c r="P568" s="338"/>
      <c r="Q568" s="338"/>
      <c r="R568" s="339"/>
      <c r="S568" s="322" t="str">
        <f ca="1">'Т 2'!DW19</f>
        <v xml:space="preserve"> </v>
      </c>
      <c r="T568" s="324"/>
      <c r="U568" s="337" t="str">
        <f ca="1">'Т 2'!DX19</f>
        <v xml:space="preserve"> </v>
      </c>
      <c r="V568" s="338"/>
      <c r="W568" s="338"/>
      <c r="X568" s="338"/>
      <c r="Y568" s="338" t="s">
        <v>373</v>
      </c>
      <c r="Z568" s="338"/>
      <c r="AA568" s="338" t="s">
        <v>374</v>
      </c>
      <c r="AB568" s="338"/>
      <c r="AC568" s="339"/>
      <c r="AD568" s="322" t="str">
        <f ca="1">'Т 2'!DY19</f>
        <v xml:space="preserve"> </v>
      </c>
      <c r="AE568" s="324"/>
      <c r="AF568" s="337" t="str">
        <f ca="1">'Т 2'!DZ19</f>
        <v xml:space="preserve"> </v>
      </c>
      <c r="AG568" s="338"/>
      <c r="AH568" s="338"/>
      <c r="AI568" s="338"/>
      <c r="AJ568" s="338"/>
      <c r="AK568" s="338"/>
      <c r="AL568" s="338"/>
      <c r="AM568" s="338"/>
      <c r="AN568" s="338"/>
      <c r="AO568" s="339"/>
      <c r="AP568" s="90"/>
    </row>
    <row r="569" spans="1:42" x14ac:dyDescent="0.25">
      <c r="A569" s="199">
        <v>14</v>
      </c>
      <c r="B569" s="325" t="str">
        <f ca="1">'Т 2'!CO20</f>
        <v xml:space="preserve"> </v>
      </c>
      <c r="C569" s="325"/>
      <c r="D569" s="325"/>
      <c r="E569" s="325"/>
      <c r="F569" s="325"/>
      <c r="G569" s="325"/>
      <c r="H569" s="322" t="str">
        <f ca="1">'Т 2'!DU20</f>
        <v xml:space="preserve"> </v>
      </c>
      <c r="I569" s="324"/>
      <c r="J569" s="337" t="str">
        <f ca="1">'Т 2'!DV20</f>
        <v xml:space="preserve"> </v>
      </c>
      <c r="K569" s="338"/>
      <c r="L569" s="338"/>
      <c r="M569" s="338"/>
      <c r="N569" s="338"/>
      <c r="O569" s="338"/>
      <c r="P569" s="338"/>
      <c r="Q569" s="338"/>
      <c r="R569" s="339"/>
      <c r="S569" s="322" t="str">
        <f ca="1">'Т 2'!DW20</f>
        <v xml:space="preserve"> </v>
      </c>
      <c r="T569" s="324"/>
      <c r="U569" s="337" t="str">
        <f ca="1">'Т 2'!DX20</f>
        <v xml:space="preserve"> </v>
      </c>
      <c r="V569" s="338"/>
      <c r="W569" s="338"/>
      <c r="X569" s="338"/>
      <c r="Y569" s="338" t="s">
        <v>373</v>
      </c>
      <c r="Z569" s="338"/>
      <c r="AA569" s="338" t="s">
        <v>374</v>
      </c>
      <c r="AB569" s="338"/>
      <c r="AC569" s="339"/>
      <c r="AD569" s="322" t="str">
        <f ca="1">'Т 2'!DY20</f>
        <v xml:space="preserve"> </v>
      </c>
      <c r="AE569" s="324"/>
      <c r="AF569" s="337" t="str">
        <f ca="1">'Т 2'!DZ20</f>
        <v xml:space="preserve"> </v>
      </c>
      <c r="AG569" s="338"/>
      <c r="AH569" s="338"/>
      <c r="AI569" s="338"/>
      <c r="AJ569" s="338"/>
      <c r="AK569" s="338"/>
      <c r="AL569" s="338"/>
      <c r="AM569" s="338"/>
      <c r="AN569" s="338"/>
      <c r="AO569" s="339"/>
      <c r="AP569" s="90"/>
    </row>
    <row r="570" spans="1:42" x14ac:dyDescent="0.25">
      <c r="A570" s="199">
        <v>15</v>
      </c>
      <c r="B570" s="325" t="str">
        <f ca="1">'Т 2'!CO21</f>
        <v xml:space="preserve"> </v>
      </c>
      <c r="C570" s="325"/>
      <c r="D570" s="325"/>
      <c r="E570" s="325"/>
      <c r="F570" s="325"/>
      <c r="G570" s="325"/>
      <c r="H570" s="322" t="str">
        <f ca="1">'Т 2'!DU21</f>
        <v xml:space="preserve"> </v>
      </c>
      <c r="I570" s="324"/>
      <c r="J570" s="337" t="str">
        <f ca="1">'Т 2'!DV21</f>
        <v xml:space="preserve"> </v>
      </c>
      <c r="K570" s="338"/>
      <c r="L570" s="338"/>
      <c r="M570" s="338"/>
      <c r="N570" s="338"/>
      <c r="O570" s="338"/>
      <c r="P570" s="338"/>
      <c r="Q570" s="338"/>
      <c r="R570" s="339"/>
      <c r="S570" s="322" t="str">
        <f ca="1">'Т 2'!DW21</f>
        <v xml:space="preserve"> </v>
      </c>
      <c r="T570" s="324"/>
      <c r="U570" s="337" t="str">
        <f ca="1">'Т 2'!DX21</f>
        <v xml:space="preserve"> </v>
      </c>
      <c r="V570" s="338"/>
      <c r="W570" s="338"/>
      <c r="X570" s="338"/>
      <c r="Y570" s="338" t="s">
        <v>373</v>
      </c>
      <c r="Z570" s="338"/>
      <c r="AA570" s="338" t="s">
        <v>374</v>
      </c>
      <c r="AB570" s="338"/>
      <c r="AC570" s="339"/>
      <c r="AD570" s="322" t="str">
        <f ca="1">'Т 2'!DY21</f>
        <v xml:space="preserve"> </v>
      </c>
      <c r="AE570" s="324"/>
      <c r="AF570" s="337" t="str">
        <f ca="1">'Т 2'!DZ21</f>
        <v xml:space="preserve"> </v>
      </c>
      <c r="AG570" s="338"/>
      <c r="AH570" s="338"/>
      <c r="AI570" s="338"/>
      <c r="AJ570" s="338"/>
      <c r="AK570" s="338"/>
      <c r="AL570" s="338"/>
      <c r="AM570" s="338"/>
      <c r="AN570" s="338"/>
      <c r="AO570" s="339"/>
      <c r="AP570" s="90"/>
    </row>
    <row r="571" spans="1:42" x14ac:dyDescent="0.25">
      <c r="A571" s="199">
        <v>16</v>
      </c>
      <c r="B571" s="325" t="str">
        <f ca="1">'Т 2'!CO22</f>
        <v xml:space="preserve"> </v>
      </c>
      <c r="C571" s="325"/>
      <c r="D571" s="325"/>
      <c r="E571" s="325"/>
      <c r="F571" s="325"/>
      <c r="G571" s="325"/>
      <c r="H571" s="322" t="str">
        <f ca="1">'Т 2'!DU22</f>
        <v xml:space="preserve"> </v>
      </c>
      <c r="I571" s="324"/>
      <c r="J571" s="337" t="str">
        <f ca="1">'Т 2'!DV22</f>
        <v xml:space="preserve"> </v>
      </c>
      <c r="K571" s="338"/>
      <c r="L571" s="338"/>
      <c r="M571" s="338"/>
      <c r="N571" s="338"/>
      <c r="O571" s="338"/>
      <c r="P571" s="338"/>
      <c r="Q571" s="338"/>
      <c r="R571" s="339"/>
      <c r="S571" s="322" t="str">
        <f ca="1">'Т 2'!DW22</f>
        <v xml:space="preserve"> </v>
      </c>
      <c r="T571" s="324"/>
      <c r="U571" s="337" t="str">
        <f ca="1">'Т 2'!DX22</f>
        <v xml:space="preserve"> </v>
      </c>
      <c r="V571" s="338"/>
      <c r="W571" s="338"/>
      <c r="X571" s="338"/>
      <c r="Y571" s="338" t="s">
        <v>373</v>
      </c>
      <c r="Z571" s="338"/>
      <c r="AA571" s="338" t="s">
        <v>374</v>
      </c>
      <c r="AB571" s="338"/>
      <c r="AC571" s="339"/>
      <c r="AD571" s="322" t="str">
        <f ca="1">'Т 2'!DY22</f>
        <v xml:space="preserve"> </v>
      </c>
      <c r="AE571" s="324"/>
      <c r="AF571" s="337" t="str">
        <f ca="1">'Т 2'!DZ22</f>
        <v xml:space="preserve"> </v>
      </c>
      <c r="AG571" s="338"/>
      <c r="AH571" s="338"/>
      <c r="AI571" s="338"/>
      <c r="AJ571" s="338"/>
      <c r="AK571" s="338"/>
      <c r="AL571" s="338"/>
      <c r="AM571" s="338"/>
      <c r="AN571" s="338"/>
      <c r="AO571" s="339"/>
      <c r="AP571" s="90"/>
    </row>
    <row r="572" spans="1:42" x14ac:dyDescent="0.25">
      <c r="A572" s="199">
        <v>17</v>
      </c>
      <c r="B572" s="325" t="str">
        <f ca="1">'Т 2'!CO23</f>
        <v xml:space="preserve"> </v>
      </c>
      <c r="C572" s="325"/>
      <c r="D572" s="325"/>
      <c r="E572" s="325"/>
      <c r="F572" s="325"/>
      <c r="G572" s="325"/>
      <c r="H572" s="322" t="str">
        <f ca="1">'Т 2'!DU23</f>
        <v xml:space="preserve"> </v>
      </c>
      <c r="I572" s="324"/>
      <c r="J572" s="337" t="str">
        <f ca="1">'Т 2'!DV23</f>
        <v xml:space="preserve"> </v>
      </c>
      <c r="K572" s="338"/>
      <c r="L572" s="338"/>
      <c r="M572" s="338"/>
      <c r="N572" s="338"/>
      <c r="O572" s="338"/>
      <c r="P572" s="338"/>
      <c r="Q572" s="338"/>
      <c r="R572" s="339"/>
      <c r="S572" s="322" t="str">
        <f ca="1">'Т 2'!DW23</f>
        <v xml:space="preserve"> </v>
      </c>
      <c r="T572" s="324"/>
      <c r="U572" s="337" t="str">
        <f ca="1">'Т 2'!DX23</f>
        <v xml:space="preserve"> </v>
      </c>
      <c r="V572" s="338"/>
      <c r="W572" s="338"/>
      <c r="X572" s="338"/>
      <c r="Y572" s="338" t="s">
        <v>373</v>
      </c>
      <c r="Z572" s="338"/>
      <c r="AA572" s="338" t="s">
        <v>374</v>
      </c>
      <c r="AB572" s="338"/>
      <c r="AC572" s="339"/>
      <c r="AD572" s="322" t="str">
        <f ca="1">'Т 2'!DY23</f>
        <v xml:space="preserve"> </v>
      </c>
      <c r="AE572" s="324"/>
      <c r="AF572" s="337" t="str">
        <f ca="1">'Т 2'!DZ23</f>
        <v xml:space="preserve"> </v>
      </c>
      <c r="AG572" s="338"/>
      <c r="AH572" s="338"/>
      <c r="AI572" s="338"/>
      <c r="AJ572" s="338"/>
      <c r="AK572" s="338"/>
      <c r="AL572" s="338"/>
      <c r="AM572" s="338"/>
      <c r="AN572" s="338"/>
      <c r="AO572" s="339"/>
      <c r="AP572" s="90"/>
    </row>
    <row r="573" spans="1:42" x14ac:dyDescent="0.25">
      <c r="A573" s="199">
        <v>18</v>
      </c>
      <c r="B573" s="325" t="str">
        <f ca="1">'Т 2'!CO24</f>
        <v xml:space="preserve"> </v>
      </c>
      <c r="C573" s="325"/>
      <c r="D573" s="325"/>
      <c r="E573" s="325"/>
      <c r="F573" s="325"/>
      <c r="G573" s="325"/>
      <c r="H573" s="322" t="str">
        <f ca="1">'Т 2'!DU24</f>
        <v xml:space="preserve"> </v>
      </c>
      <c r="I573" s="324"/>
      <c r="J573" s="337" t="str">
        <f ca="1">'Т 2'!DV24</f>
        <v xml:space="preserve"> </v>
      </c>
      <c r="K573" s="338"/>
      <c r="L573" s="338"/>
      <c r="M573" s="338"/>
      <c r="N573" s="338"/>
      <c r="O573" s="338"/>
      <c r="P573" s="338"/>
      <c r="Q573" s="338"/>
      <c r="R573" s="339"/>
      <c r="S573" s="322" t="str">
        <f ca="1">'Т 2'!DW24</f>
        <v xml:space="preserve"> </v>
      </c>
      <c r="T573" s="324"/>
      <c r="U573" s="337" t="str">
        <f ca="1">'Т 2'!DX24</f>
        <v xml:space="preserve"> </v>
      </c>
      <c r="V573" s="338"/>
      <c r="W573" s="338"/>
      <c r="X573" s="338"/>
      <c r="Y573" s="338" t="s">
        <v>373</v>
      </c>
      <c r="Z573" s="338"/>
      <c r="AA573" s="338" t="s">
        <v>374</v>
      </c>
      <c r="AB573" s="338"/>
      <c r="AC573" s="339"/>
      <c r="AD573" s="322" t="str">
        <f ca="1">'Т 2'!DY24</f>
        <v xml:space="preserve"> </v>
      </c>
      <c r="AE573" s="324"/>
      <c r="AF573" s="337" t="str">
        <f ca="1">'Т 2'!DZ24</f>
        <v xml:space="preserve"> </v>
      </c>
      <c r="AG573" s="338"/>
      <c r="AH573" s="338"/>
      <c r="AI573" s="338"/>
      <c r="AJ573" s="338"/>
      <c r="AK573" s="338"/>
      <c r="AL573" s="338"/>
      <c r="AM573" s="338"/>
      <c r="AN573" s="338"/>
      <c r="AO573" s="339"/>
      <c r="AP573" s="90"/>
    </row>
    <row r="574" spans="1:42" x14ac:dyDescent="0.25">
      <c r="A574" s="199">
        <v>19</v>
      </c>
      <c r="B574" s="325" t="str">
        <f ca="1">'Т 2'!CO25</f>
        <v xml:space="preserve"> </v>
      </c>
      <c r="C574" s="325"/>
      <c r="D574" s="325"/>
      <c r="E574" s="325"/>
      <c r="F574" s="325"/>
      <c r="G574" s="325"/>
      <c r="H574" s="322" t="str">
        <f ca="1">'Т 2'!DU25</f>
        <v xml:space="preserve"> </v>
      </c>
      <c r="I574" s="324"/>
      <c r="J574" s="337" t="str">
        <f ca="1">'Т 2'!DV25</f>
        <v xml:space="preserve"> </v>
      </c>
      <c r="K574" s="338"/>
      <c r="L574" s="338"/>
      <c r="M574" s="338"/>
      <c r="N574" s="338"/>
      <c r="O574" s="338"/>
      <c r="P574" s="338"/>
      <c r="Q574" s="338"/>
      <c r="R574" s="339"/>
      <c r="S574" s="322" t="str">
        <f ca="1">'Т 2'!DW25</f>
        <v xml:space="preserve"> </v>
      </c>
      <c r="T574" s="324"/>
      <c r="U574" s="337" t="str">
        <f ca="1">'Т 2'!DX25</f>
        <v xml:space="preserve"> </v>
      </c>
      <c r="V574" s="338"/>
      <c r="W574" s="338"/>
      <c r="X574" s="338"/>
      <c r="Y574" s="338" t="s">
        <v>373</v>
      </c>
      <c r="Z574" s="338"/>
      <c r="AA574" s="338" t="s">
        <v>374</v>
      </c>
      <c r="AB574" s="338"/>
      <c r="AC574" s="339"/>
      <c r="AD574" s="322" t="str">
        <f ca="1">'Т 2'!DY25</f>
        <v xml:space="preserve"> </v>
      </c>
      <c r="AE574" s="324"/>
      <c r="AF574" s="337" t="str">
        <f ca="1">'Т 2'!DZ25</f>
        <v xml:space="preserve"> </v>
      </c>
      <c r="AG574" s="338"/>
      <c r="AH574" s="338"/>
      <c r="AI574" s="338"/>
      <c r="AJ574" s="338"/>
      <c r="AK574" s="338"/>
      <c r="AL574" s="338"/>
      <c r="AM574" s="338"/>
      <c r="AN574" s="338"/>
      <c r="AO574" s="339"/>
      <c r="AP574" s="90"/>
    </row>
    <row r="575" spans="1:42" x14ac:dyDescent="0.25">
      <c r="A575" s="199">
        <v>20</v>
      </c>
      <c r="B575" s="325" t="str">
        <f ca="1">'Т 2'!CO26</f>
        <v xml:space="preserve"> </v>
      </c>
      <c r="C575" s="325"/>
      <c r="D575" s="325"/>
      <c r="E575" s="325"/>
      <c r="F575" s="325"/>
      <c r="G575" s="325"/>
      <c r="H575" s="322" t="str">
        <f ca="1">'Т 2'!DU26</f>
        <v xml:space="preserve"> </v>
      </c>
      <c r="I575" s="324"/>
      <c r="J575" s="337" t="str">
        <f ca="1">'Т 2'!DV26</f>
        <v xml:space="preserve"> </v>
      </c>
      <c r="K575" s="338"/>
      <c r="L575" s="338"/>
      <c r="M575" s="338"/>
      <c r="N575" s="338"/>
      <c r="O575" s="338"/>
      <c r="P575" s="338"/>
      <c r="Q575" s="338"/>
      <c r="R575" s="339"/>
      <c r="S575" s="322" t="str">
        <f ca="1">'Т 2'!DW26</f>
        <v xml:space="preserve"> </v>
      </c>
      <c r="T575" s="324"/>
      <c r="U575" s="337" t="str">
        <f ca="1">'Т 2'!DX26</f>
        <v xml:space="preserve"> </v>
      </c>
      <c r="V575" s="338"/>
      <c r="W575" s="338"/>
      <c r="X575" s="338"/>
      <c r="Y575" s="338" t="s">
        <v>373</v>
      </c>
      <c r="Z575" s="338"/>
      <c r="AA575" s="338" t="s">
        <v>374</v>
      </c>
      <c r="AB575" s="338"/>
      <c r="AC575" s="339"/>
      <c r="AD575" s="322" t="str">
        <f ca="1">'Т 2'!DY26</f>
        <v xml:space="preserve"> </v>
      </c>
      <c r="AE575" s="324"/>
      <c r="AF575" s="337" t="str">
        <f ca="1">'Т 2'!DZ26</f>
        <v xml:space="preserve"> </v>
      </c>
      <c r="AG575" s="338"/>
      <c r="AH575" s="338"/>
      <c r="AI575" s="338"/>
      <c r="AJ575" s="338"/>
      <c r="AK575" s="338"/>
      <c r="AL575" s="338"/>
      <c r="AM575" s="338"/>
      <c r="AN575" s="338"/>
      <c r="AO575" s="339"/>
      <c r="AP575" s="90"/>
    </row>
    <row r="576" spans="1:42" x14ac:dyDescent="0.25">
      <c r="A576" s="199">
        <v>21</v>
      </c>
      <c r="B576" s="325" t="str">
        <f ca="1">'Т 2'!CO27</f>
        <v xml:space="preserve"> </v>
      </c>
      <c r="C576" s="325"/>
      <c r="D576" s="325"/>
      <c r="E576" s="325"/>
      <c r="F576" s="325"/>
      <c r="G576" s="325"/>
      <c r="H576" s="322" t="str">
        <f ca="1">'Т 2'!DU27</f>
        <v xml:space="preserve"> </v>
      </c>
      <c r="I576" s="324"/>
      <c r="J576" s="337" t="str">
        <f ca="1">'Т 2'!DV27</f>
        <v xml:space="preserve"> </v>
      </c>
      <c r="K576" s="338"/>
      <c r="L576" s="338"/>
      <c r="M576" s="338"/>
      <c r="N576" s="338"/>
      <c r="O576" s="338"/>
      <c r="P576" s="338"/>
      <c r="Q576" s="338"/>
      <c r="R576" s="339"/>
      <c r="S576" s="322" t="str">
        <f ca="1">'Т 2'!DW27</f>
        <v xml:space="preserve"> </v>
      </c>
      <c r="T576" s="324"/>
      <c r="U576" s="337" t="str">
        <f ca="1">'Т 2'!DX27</f>
        <v xml:space="preserve"> </v>
      </c>
      <c r="V576" s="338"/>
      <c r="W576" s="338"/>
      <c r="X576" s="338"/>
      <c r="Y576" s="338" t="s">
        <v>373</v>
      </c>
      <c r="Z576" s="338"/>
      <c r="AA576" s="338" t="s">
        <v>374</v>
      </c>
      <c r="AB576" s="338"/>
      <c r="AC576" s="339"/>
      <c r="AD576" s="322" t="str">
        <f ca="1">'Т 2'!DY27</f>
        <v xml:space="preserve"> </v>
      </c>
      <c r="AE576" s="324"/>
      <c r="AF576" s="337" t="str">
        <f ca="1">'Т 2'!DZ27</f>
        <v xml:space="preserve"> </v>
      </c>
      <c r="AG576" s="338"/>
      <c r="AH576" s="338"/>
      <c r="AI576" s="338"/>
      <c r="AJ576" s="338"/>
      <c r="AK576" s="338"/>
      <c r="AL576" s="338"/>
      <c r="AM576" s="338"/>
      <c r="AN576" s="338"/>
      <c r="AO576" s="339"/>
      <c r="AP576" s="90"/>
    </row>
    <row r="577" spans="1:42" x14ac:dyDescent="0.25">
      <c r="A577" s="199">
        <v>22</v>
      </c>
      <c r="B577" s="325" t="str">
        <f ca="1">'Т 2'!CO28</f>
        <v xml:space="preserve"> </v>
      </c>
      <c r="C577" s="325"/>
      <c r="D577" s="325"/>
      <c r="E577" s="325"/>
      <c r="F577" s="325"/>
      <c r="G577" s="325"/>
      <c r="H577" s="322" t="str">
        <f ca="1">'Т 2'!DU28</f>
        <v xml:space="preserve"> </v>
      </c>
      <c r="I577" s="324"/>
      <c r="J577" s="337" t="str">
        <f ca="1">'Т 2'!DV28</f>
        <v xml:space="preserve"> </v>
      </c>
      <c r="K577" s="338"/>
      <c r="L577" s="338"/>
      <c r="M577" s="338"/>
      <c r="N577" s="338"/>
      <c r="O577" s="338"/>
      <c r="P577" s="338"/>
      <c r="Q577" s="338"/>
      <c r="R577" s="339"/>
      <c r="S577" s="322" t="str">
        <f ca="1">'Т 2'!DW28</f>
        <v xml:space="preserve"> </v>
      </c>
      <c r="T577" s="324"/>
      <c r="U577" s="337" t="str">
        <f ca="1">'Т 2'!DX28</f>
        <v xml:space="preserve"> </v>
      </c>
      <c r="V577" s="338"/>
      <c r="W577" s="338"/>
      <c r="X577" s="338"/>
      <c r="Y577" s="338" t="s">
        <v>373</v>
      </c>
      <c r="Z577" s="338"/>
      <c r="AA577" s="338" t="s">
        <v>374</v>
      </c>
      <c r="AB577" s="338"/>
      <c r="AC577" s="339"/>
      <c r="AD577" s="322" t="str">
        <f ca="1">'Т 2'!DY28</f>
        <v xml:space="preserve"> </v>
      </c>
      <c r="AE577" s="324"/>
      <c r="AF577" s="337" t="str">
        <f ca="1">'Т 2'!DZ28</f>
        <v xml:space="preserve"> </v>
      </c>
      <c r="AG577" s="338"/>
      <c r="AH577" s="338"/>
      <c r="AI577" s="338"/>
      <c r="AJ577" s="338"/>
      <c r="AK577" s="338"/>
      <c r="AL577" s="338"/>
      <c r="AM577" s="338"/>
      <c r="AN577" s="338"/>
      <c r="AO577" s="339"/>
      <c r="AP577" s="90"/>
    </row>
    <row r="578" spans="1:42" x14ac:dyDescent="0.25">
      <c r="A578" s="199">
        <v>23</v>
      </c>
      <c r="B578" s="325" t="str">
        <f ca="1">'Т 2'!CO29</f>
        <v xml:space="preserve"> </v>
      </c>
      <c r="C578" s="325"/>
      <c r="D578" s="325"/>
      <c r="E578" s="325"/>
      <c r="F578" s="325"/>
      <c r="G578" s="325"/>
      <c r="H578" s="322" t="str">
        <f ca="1">'Т 2'!DU29</f>
        <v xml:space="preserve"> </v>
      </c>
      <c r="I578" s="324"/>
      <c r="J578" s="337" t="str">
        <f ca="1">'Т 2'!DV29</f>
        <v xml:space="preserve"> </v>
      </c>
      <c r="K578" s="338"/>
      <c r="L578" s="338"/>
      <c r="M578" s="338"/>
      <c r="N578" s="338"/>
      <c r="O578" s="338"/>
      <c r="P578" s="338"/>
      <c r="Q578" s="338"/>
      <c r="R578" s="339"/>
      <c r="S578" s="322" t="str">
        <f ca="1">'Т 2'!DW29</f>
        <v xml:space="preserve"> </v>
      </c>
      <c r="T578" s="324"/>
      <c r="U578" s="337" t="str">
        <f ca="1">'Т 2'!DX29</f>
        <v xml:space="preserve"> </v>
      </c>
      <c r="V578" s="338"/>
      <c r="W578" s="338"/>
      <c r="X578" s="338"/>
      <c r="Y578" s="338" t="s">
        <v>373</v>
      </c>
      <c r="Z578" s="338"/>
      <c r="AA578" s="338" t="s">
        <v>374</v>
      </c>
      <c r="AB578" s="338"/>
      <c r="AC578" s="339"/>
      <c r="AD578" s="322" t="str">
        <f ca="1">'Т 2'!DY29</f>
        <v xml:space="preserve"> </v>
      </c>
      <c r="AE578" s="324"/>
      <c r="AF578" s="337" t="str">
        <f ca="1">'Т 2'!DZ29</f>
        <v xml:space="preserve"> </v>
      </c>
      <c r="AG578" s="338"/>
      <c r="AH578" s="338"/>
      <c r="AI578" s="338"/>
      <c r="AJ578" s="338"/>
      <c r="AK578" s="338"/>
      <c r="AL578" s="338"/>
      <c r="AM578" s="338"/>
      <c r="AN578" s="338"/>
      <c r="AO578" s="339"/>
      <c r="AP578" s="90"/>
    </row>
    <row r="579" spans="1:42" x14ac:dyDescent="0.25">
      <c r="A579" s="199">
        <v>24</v>
      </c>
      <c r="B579" s="325" t="str">
        <f ca="1">'Т 2'!CO30</f>
        <v xml:space="preserve"> </v>
      </c>
      <c r="C579" s="325"/>
      <c r="D579" s="325"/>
      <c r="E579" s="325"/>
      <c r="F579" s="325"/>
      <c r="G579" s="325"/>
      <c r="H579" s="322" t="str">
        <f ca="1">'Т 2'!DU30</f>
        <v xml:space="preserve"> </v>
      </c>
      <c r="I579" s="324"/>
      <c r="J579" s="337" t="str">
        <f ca="1">'Т 2'!DV30</f>
        <v xml:space="preserve"> </v>
      </c>
      <c r="K579" s="338"/>
      <c r="L579" s="338"/>
      <c r="M579" s="338"/>
      <c r="N579" s="338"/>
      <c r="O579" s="338"/>
      <c r="P579" s="338"/>
      <c r="Q579" s="338"/>
      <c r="R579" s="339"/>
      <c r="S579" s="322" t="str">
        <f ca="1">'Т 2'!DW30</f>
        <v xml:space="preserve"> </v>
      </c>
      <c r="T579" s="324"/>
      <c r="U579" s="337" t="str">
        <f ca="1">'Т 2'!DX30</f>
        <v xml:space="preserve"> </v>
      </c>
      <c r="V579" s="338"/>
      <c r="W579" s="338"/>
      <c r="X579" s="338"/>
      <c r="Y579" s="338" t="s">
        <v>373</v>
      </c>
      <c r="Z579" s="338"/>
      <c r="AA579" s="338" t="s">
        <v>374</v>
      </c>
      <c r="AB579" s="338"/>
      <c r="AC579" s="339"/>
      <c r="AD579" s="322" t="str">
        <f ca="1">'Т 2'!DY30</f>
        <v xml:space="preserve"> </v>
      </c>
      <c r="AE579" s="324"/>
      <c r="AF579" s="337" t="str">
        <f ca="1">'Т 2'!DZ30</f>
        <v xml:space="preserve"> </v>
      </c>
      <c r="AG579" s="338"/>
      <c r="AH579" s="338"/>
      <c r="AI579" s="338"/>
      <c r="AJ579" s="338"/>
      <c r="AK579" s="338"/>
      <c r="AL579" s="338"/>
      <c r="AM579" s="338"/>
      <c r="AN579" s="338"/>
      <c r="AO579" s="339"/>
      <c r="AP579" s="90"/>
    </row>
    <row r="580" spans="1:42" x14ac:dyDescent="0.25">
      <c r="A580" s="199">
        <v>25</v>
      </c>
      <c r="B580" s="325" t="str">
        <f ca="1">'Т 2'!CO31</f>
        <v xml:space="preserve"> </v>
      </c>
      <c r="C580" s="325"/>
      <c r="D580" s="325"/>
      <c r="E580" s="325"/>
      <c r="F580" s="325"/>
      <c r="G580" s="325"/>
      <c r="H580" s="322" t="str">
        <f ca="1">'Т 2'!DU31</f>
        <v xml:space="preserve"> </v>
      </c>
      <c r="I580" s="324"/>
      <c r="J580" s="337" t="str">
        <f ca="1">'Т 2'!DV31</f>
        <v xml:space="preserve"> </v>
      </c>
      <c r="K580" s="338"/>
      <c r="L580" s="338"/>
      <c r="M580" s="338"/>
      <c r="N580" s="338"/>
      <c r="O580" s="338"/>
      <c r="P580" s="338"/>
      <c r="Q580" s="338"/>
      <c r="R580" s="339"/>
      <c r="S580" s="322" t="str">
        <f ca="1">'Т 2'!DW31</f>
        <v xml:space="preserve"> </v>
      </c>
      <c r="T580" s="324"/>
      <c r="U580" s="337" t="str">
        <f ca="1">'Т 2'!DX31</f>
        <v xml:space="preserve"> </v>
      </c>
      <c r="V580" s="338"/>
      <c r="W580" s="338"/>
      <c r="X580" s="338"/>
      <c r="Y580" s="338" t="s">
        <v>373</v>
      </c>
      <c r="Z580" s="338"/>
      <c r="AA580" s="338" t="s">
        <v>374</v>
      </c>
      <c r="AB580" s="338"/>
      <c r="AC580" s="339"/>
      <c r="AD580" s="322" t="str">
        <f ca="1">'Т 2'!DY31</f>
        <v xml:space="preserve"> </v>
      </c>
      <c r="AE580" s="324"/>
      <c r="AF580" s="337" t="str">
        <f ca="1">'Т 2'!DZ31</f>
        <v xml:space="preserve"> </v>
      </c>
      <c r="AG580" s="338"/>
      <c r="AH580" s="338"/>
      <c r="AI580" s="338"/>
      <c r="AJ580" s="338"/>
      <c r="AK580" s="338"/>
      <c r="AL580" s="338"/>
      <c r="AM580" s="338"/>
      <c r="AN580" s="338"/>
      <c r="AO580" s="339"/>
      <c r="AP580" s="90"/>
    </row>
    <row r="581" spans="1:42" x14ac:dyDescent="0.25">
      <c r="A581" s="199">
        <v>26</v>
      </c>
      <c r="B581" s="325" t="str">
        <f ca="1">'Т 2'!CO32</f>
        <v xml:space="preserve"> </v>
      </c>
      <c r="C581" s="325"/>
      <c r="D581" s="325"/>
      <c r="E581" s="325"/>
      <c r="F581" s="325"/>
      <c r="G581" s="325"/>
      <c r="H581" s="322" t="str">
        <f ca="1">'Т 2'!DU32</f>
        <v xml:space="preserve"> </v>
      </c>
      <c r="I581" s="324"/>
      <c r="J581" s="337" t="str">
        <f ca="1">'Т 2'!DV32</f>
        <v xml:space="preserve"> </v>
      </c>
      <c r="K581" s="338"/>
      <c r="L581" s="338"/>
      <c r="M581" s="338"/>
      <c r="N581" s="338"/>
      <c r="O581" s="338"/>
      <c r="P581" s="338"/>
      <c r="Q581" s="338"/>
      <c r="R581" s="339"/>
      <c r="S581" s="322" t="str">
        <f ca="1">'Т 2'!DW32</f>
        <v xml:space="preserve"> </v>
      </c>
      <c r="T581" s="324"/>
      <c r="U581" s="337" t="str">
        <f ca="1">'Т 2'!DX32</f>
        <v xml:space="preserve"> </v>
      </c>
      <c r="V581" s="338"/>
      <c r="W581" s="338"/>
      <c r="X581" s="338"/>
      <c r="Y581" s="338" t="s">
        <v>373</v>
      </c>
      <c r="Z581" s="338"/>
      <c r="AA581" s="338" t="s">
        <v>374</v>
      </c>
      <c r="AB581" s="338"/>
      <c r="AC581" s="339"/>
      <c r="AD581" s="322" t="str">
        <f ca="1">'Т 2'!DY32</f>
        <v xml:space="preserve"> </v>
      </c>
      <c r="AE581" s="324"/>
      <c r="AF581" s="337" t="str">
        <f ca="1">'Т 2'!DZ32</f>
        <v xml:space="preserve"> </v>
      </c>
      <c r="AG581" s="338"/>
      <c r="AH581" s="338"/>
      <c r="AI581" s="338"/>
      <c r="AJ581" s="338"/>
      <c r="AK581" s="338"/>
      <c r="AL581" s="338"/>
      <c r="AM581" s="338"/>
      <c r="AN581" s="338"/>
      <c r="AO581" s="339"/>
      <c r="AP581" s="90"/>
    </row>
    <row r="582" spans="1:42" x14ac:dyDescent="0.25">
      <c r="A582" s="199">
        <v>27</v>
      </c>
      <c r="B582" s="325" t="str">
        <f ca="1">'Т 2'!CO33</f>
        <v xml:space="preserve"> </v>
      </c>
      <c r="C582" s="325"/>
      <c r="D582" s="325"/>
      <c r="E582" s="325"/>
      <c r="F582" s="325"/>
      <c r="G582" s="325"/>
      <c r="H582" s="322" t="str">
        <f ca="1">'Т 2'!DU33</f>
        <v xml:space="preserve"> </v>
      </c>
      <c r="I582" s="324"/>
      <c r="J582" s="337" t="str">
        <f ca="1">'Т 2'!DV33</f>
        <v xml:space="preserve"> </v>
      </c>
      <c r="K582" s="338"/>
      <c r="L582" s="338"/>
      <c r="M582" s="338"/>
      <c r="N582" s="338"/>
      <c r="O582" s="338"/>
      <c r="P582" s="338"/>
      <c r="Q582" s="338"/>
      <c r="R582" s="339"/>
      <c r="S582" s="322" t="str">
        <f ca="1">'Т 2'!DW33</f>
        <v xml:space="preserve"> </v>
      </c>
      <c r="T582" s="324"/>
      <c r="U582" s="337" t="str">
        <f ca="1">'Т 2'!DX33</f>
        <v xml:space="preserve"> </v>
      </c>
      <c r="V582" s="338"/>
      <c r="W582" s="338"/>
      <c r="X582" s="338"/>
      <c r="Y582" s="338" t="s">
        <v>373</v>
      </c>
      <c r="Z582" s="338"/>
      <c r="AA582" s="338" t="s">
        <v>374</v>
      </c>
      <c r="AB582" s="338"/>
      <c r="AC582" s="339"/>
      <c r="AD582" s="322" t="str">
        <f ca="1">'Т 2'!DY33</f>
        <v xml:space="preserve"> </v>
      </c>
      <c r="AE582" s="324"/>
      <c r="AF582" s="337" t="str">
        <f ca="1">'Т 2'!DZ33</f>
        <v xml:space="preserve"> </v>
      </c>
      <c r="AG582" s="338"/>
      <c r="AH582" s="338"/>
      <c r="AI582" s="338"/>
      <c r="AJ582" s="338"/>
      <c r="AK582" s="338"/>
      <c r="AL582" s="338"/>
      <c r="AM582" s="338"/>
      <c r="AN582" s="338"/>
      <c r="AO582" s="339"/>
      <c r="AP582" s="90"/>
    </row>
    <row r="583" spans="1:42" x14ac:dyDescent="0.25">
      <c r="A583" s="199">
        <v>28</v>
      </c>
      <c r="B583" s="325" t="str">
        <f ca="1">'Т 2'!CO34</f>
        <v xml:space="preserve"> </v>
      </c>
      <c r="C583" s="325"/>
      <c r="D583" s="325"/>
      <c r="E583" s="325"/>
      <c r="F583" s="325"/>
      <c r="G583" s="325"/>
      <c r="H583" s="322" t="str">
        <f ca="1">'Т 2'!DU34</f>
        <v xml:space="preserve"> </v>
      </c>
      <c r="I583" s="324"/>
      <c r="J583" s="337" t="str">
        <f ca="1">'Т 2'!DV34</f>
        <v xml:space="preserve"> </v>
      </c>
      <c r="K583" s="338"/>
      <c r="L583" s="338"/>
      <c r="M583" s="338"/>
      <c r="N583" s="338"/>
      <c r="O583" s="338"/>
      <c r="P583" s="338"/>
      <c r="Q583" s="338"/>
      <c r="R583" s="339"/>
      <c r="S583" s="322" t="str">
        <f ca="1">'Т 2'!DW34</f>
        <v xml:space="preserve"> </v>
      </c>
      <c r="T583" s="324"/>
      <c r="U583" s="337" t="str">
        <f ca="1">'Т 2'!DX34</f>
        <v xml:space="preserve"> </v>
      </c>
      <c r="V583" s="338"/>
      <c r="W583" s="338"/>
      <c r="X583" s="338"/>
      <c r="Y583" s="338" t="s">
        <v>373</v>
      </c>
      <c r="Z583" s="338"/>
      <c r="AA583" s="338" t="s">
        <v>374</v>
      </c>
      <c r="AB583" s="338"/>
      <c r="AC583" s="339"/>
      <c r="AD583" s="322" t="str">
        <f ca="1">'Т 2'!DY34</f>
        <v xml:space="preserve"> </v>
      </c>
      <c r="AE583" s="324"/>
      <c r="AF583" s="337" t="str">
        <f ca="1">'Т 2'!DZ34</f>
        <v xml:space="preserve"> </v>
      </c>
      <c r="AG583" s="338"/>
      <c r="AH583" s="338"/>
      <c r="AI583" s="338"/>
      <c r="AJ583" s="338"/>
      <c r="AK583" s="338"/>
      <c r="AL583" s="338"/>
      <c r="AM583" s="338"/>
      <c r="AN583" s="338"/>
      <c r="AO583" s="339"/>
      <c r="AP583" s="90"/>
    </row>
    <row r="584" spans="1:42" x14ac:dyDescent="0.25">
      <c r="A584" s="199">
        <v>29</v>
      </c>
      <c r="B584" s="325" t="str">
        <f ca="1">'Т 2'!CO35</f>
        <v xml:space="preserve"> </v>
      </c>
      <c r="C584" s="325"/>
      <c r="D584" s="325"/>
      <c r="E584" s="325"/>
      <c r="F584" s="325"/>
      <c r="G584" s="325"/>
      <c r="H584" s="322" t="str">
        <f ca="1">'Т 2'!DU35</f>
        <v xml:space="preserve"> </v>
      </c>
      <c r="I584" s="324"/>
      <c r="J584" s="337" t="str">
        <f ca="1">'Т 2'!DV35</f>
        <v xml:space="preserve"> </v>
      </c>
      <c r="K584" s="338"/>
      <c r="L584" s="338"/>
      <c r="M584" s="338"/>
      <c r="N584" s="338"/>
      <c r="O584" s="338"/>
      <c r="P584" s="338"/>
      <c r="Q584" s="338"/>
      <c r="R584" s="339"/>
      <c r="S584" s="322" t="str">
        <f ca="1">'Т 2'!DW35</f>
        <v xml:space="preserve"> </v>
      </c>
      <c r="T584" s="324"/>
      <c r="U584" s="337" t="str">
        <f ca="1">'Т 2'!DX35</f>
        <v xml:space="preserve"> </v>
      </c>
      <c r="V584" s="338"/>
      <c r="W584" s="338"/>
      <c r="X584" s="338"/>
      <c r="Y584" s="338" t="s">
        <v>373</v>
      </c>
      <c r="Z584" s="338"/>
      <c r="AA584" s="338" t="s">
        <v>374</v>
      </c>
      <c r="AB584" s="338"/>
      <c r="AC584" s="339"/>
      <c r="AD584" s="322" t="str">
        <f ca="1">'Т 2'!DY35</f>
        <v xml:space="preserve"> </v>
      </c>
      <c r="AE584" s="324"/>
      <c r="AF584" s="337" t="str">
        <f ca="1">'Т 2'!DZ35</f>
        <v xml:space="preserve"> </v>
      </c>
      <c r="AG584" s="338"/>
      <c r="AH584" s="338"/>
      <c r="AI584" s="338"/>
      <c r="AJ584" s="338"/>
      <c r="AK584" s="338"/>
      <c r="AL584" s="338"/>
      <c r="AM584" s="338"/>
      <c r="AN584" s="338"/>
      <c r="AO584" s="339"/>
      <c r="AP584" s="90"/>
    </row>
    <row r="585" spans="1:42" x14ac:dyDescent="0.25">
      <c r="A585" s="199">
        <v>30</v>
      </c>
      <c r="B585" s="325" t="str">
        <f ca="1">'Т 2'!CO36</f>
        <v xml:space="preserve"> </v>
      </c>
      <c r="C585" s="325"/>
      <c r="D585" s="325"/>
      <c r="E585" s="325"/>
      <c r="F585" s="325"/>
      <c r="G585" s="325"/>
      <c r="H585" s="322" t="str">
        <f ca="1">'Т 2'!DU36</f>
        <v xml:space="preserve"> </v>
      </c>
      <c r="I585" s="324"/>
      <c r="J585" s="337" t="str">
        <f ca="1">'Т 2'!DV36</f>
        <v xml:space="preserve"> </v>
      </c>
      <c r="K585" s="338"/>
      <c r="L585" s="338"/>
      <c r="M585" s="338"/>
      <c r="N585" s="338"/>
      <c r="O585" s="338"/>
      <c r="P585" s="338"/>
      <c r="Q585" s="338"/>
      <c r="R585" s="339"/>
      <c r="S585" s="322" t="str">
        <f ca="1">'Т 2'!DW36</f>
        <v xml:space="preserve"> </v>
      </c>
      <c r="T585" s="324"/>
      <c r="U585" s="337" t="str">
        <f ca="1">'Т 2'!DX36</f>
        <v xml:space="preserve"> </v>
      </c>
      <c r="V585" s="338"/>
      <c r="W585" s="338"/>
      <c r="X585" s="338"/>
      <c r="Y585" s="338" t="s">
        <v>373</v>
      </c>
      <c r="Z585" s="338"/>
      <c r="AA585" s="338" t="s">
        <v>374</v>
      </c>
      <c r="AB585" s="338"/>
      <c r="AC585" s="339"/>
      <c r="AD585" s="322" t="str">
        <f ca="1">'Т 2'!DY36</f>
        <v xml:space="preserve"> </v>
      </c>
      <c r="AE585" s="324"/>
      <c r="AF585" s="337" t="str">
        <f ca="1">'Т 2'!DZ36</f>
        <v xml:space="preserve"> </v>
      </c>
      <c r="AG585" s="338"/>
      <c r="AH585" s="338"/>
      <c r="AI585" s="338"/>
      <c r="AJ585" s="338"/>
      <c r="AK585" s="338"/>
      <c r="AL585" s="338"/>
      <c r="AM585" s="338"/>
      <c r="AN585" s="338"/>
      <c r="AO585" s="339"/>
      <c r="AP585" s="90"/>
    </row>
    <row r="586" spans="1:42" x14ac:dyDescent="0.25">
      <c r="A586" s="199">
        <v>31</v>
      </c>
      <c r="B586" s="325" t="str">
        <f ca="1">'Т 2'!CO37</f>
        <v xml:space="preserve"> </v>
      </c>
      <c r="C586" s="325"/>
      <c r="D586" s="325"/>
      <c r="E586" s="325"/>
      <c r="F586" s="325"/>
      <c r="G586" s="325"/>
      <c r="H586" s="322" t="str">
        <f ca="1">'Т 2'!DU37</f>
        <v xml:space="preserve"> </v>
      </c>
      <c r="I586" s="324"/>
      <c r="J586" s="337" t="str">
        <f ca="1">'Т 2'!DV37</f>
        <v xml:space="preserve"> </v>
      </c>
      <c r="K586" s="338"/>
      <c r="L586" s="338"/>
      <c r="M586" s="338"/>
      <c r="N586" s="338"/>
      <c r="O586" s="338"/>
      <c r="P586" s="338"/>
      <c r="Q586" s="338"/>
      <c r="R586" s="339"/>
      <c r="S586" s="322" t="str">
        <f ca="1">'Т 2'!DW37</f>
        <v xml:space="preserve"> </v>
      </c>
      <c r="T586" s="324"/>
      <c r="U586" s="337" t="str">
        <f ca="1">'Т 2'!DX37</f>
        <v xml:space="preserve"> </v>
      </c>
      <c r="V586" s="338"/>
      <c r="W586" s="338"/>
      <c r="X586" s="338"/>
      <c r="Y586" s="338" t="s">
        <v>373</v>
      </c>
      <c r="Z586" s="338"/>
      <c r="AA586" s="338" t="s">
        <v>374</v>
      </c>
      <c r="AB586" s="338"/>
      <c r="AC586" s="339"/>
      <c r="AD586" s="322" t="str">
        <f ca="1">'Т 2'!DY37</f>
        <v xml:space="preserve"> </v>
      </c>
      <c r="AE586" s="324"/>
      <c r="AF586" s="337" t="str">
        <f ca="1">'Т 2'!DZ37</f>
        <v xml:space="preserve"> </v>
      </c>
      <c r="AG586" s="338"/>
      <c r="AH586" s="338"/>
      <c r="AI586" s="338"/>
      <c r="AJ586" s="338"/>
      <c r="AK586" s="338"/>
      <c r="AL586" s="338"/>
      <c r="AM586" s="338"/>
      <c r="AN586" s="338"/>
      <c r="AO586" s="339"/>
      <c r="AP586" s="90"/>
    </row>
    <row r="587" spans="1:42" x14ac:dyDescent="0.25">
      <c r="A587" s="199">
        <v>32</v>
      </c>
      <c r="B587" s="325" t="str">
        <f ca="1">'Т 2'!CO38</f>
        <v xml:space="preserve"> </v>
      </c>
      <c r="C587" s="325"/>
      <c r="D587" s="325"/>
      <c r="E587" s="325"/>
      <c r="F587" s="325"/>
      <c r="G587" s="325"/>
      <c r="H587" s="322" t="str">
        <f ca="1">'Т 2'!DU38</f>
        <v xml:space="preserve"> </v>
      </c>
      <c r="I587" s="324"/>
      <c r="J587" s="337" t="str">
        <f ca="1">'Т 2'!DV38</f>
        <v xml:space="preserve"> </v>
      </c>
      <c r="K587" s="338"/>
      <c r="L587" s="338"/>
      <c r="M587" s="338"/>
      <c r="N587" s="338"/>
      <c r="O587" s="338"/>
      <c r="P587" s="338"/>
      <c r="Q587" s="338"/>
      <c r="R587" s="339"/>
      <c r="S587" s="322" t="str">
        <f ca="1">'Т 2'!DW38</f>
        <v xml:space="preserve"> </v>
      </c>
      <c r="T587" s="324"/>
      <c r="U587" s="337" t="str">
        <f ca="1">'Т 2'!DX38</f>
        <v xml:space="preserve"> </v>
      </c>
      <c r="V587" s="338"/>
      <c r="W587" s="338"/>
      <c r="X587" s="338"/>
      <c r="Y587" s="338" t="s">
        <v>373</v>
      </c>
      <c r="Z587" s="338"/>
      <c r="AA587" s="338" t="s">
        <v>374</v>
      </c>
      <c r="AB587" s="338"/>
      <c r="AC587" s="339"/>
      <c r="AD587" s="322" t="str">
        <f ca="1">'Т 2'!DY38</f>
        <v xml:space="preserve"> </v>
      </c>
      <c r="AE587" s="324"/>
      <c r="AF587" s="337" t="str">
        <f ca="1">'Т 2'!DZ38</f>
        <v xml:space="preserve"> </v>
      </c>
      <c r="AG587" s="338"/>
      <c r="AH587" s="338"/>
      <c r="AI587" s="338"/>
      <c r="AJ587" s="338"/>
      <c r="AK587" s="338"/>
      <c r="AL587" s="338"/>
      <c r="AM587" s="338"/>
      <c r="AN587" s="338"/>
      <c r="AO587" s="339"/>
      <c r="AP587" s="90"/>
    </row>
    <row r="588" spans="1:42" x14ac:dyDescent="0.25">
      <c r="A588" s="199">
        <v>33</v>
      </c>
      <c r="B588" s="325" t="str">
        <f ca="1">'Т 2'!CO39</f>
        <v xml:space="preserve"> </v>
      </c>
      <c r="C588" s="325"/>
      <c r="D588" s="325"/>
      <c r="E588" s="325"/>
      <c r="F588" s="325"/>
      <c r="G588" s="325"/>
      <c r="H588" s="322" t="str">
        <f ca="1">'Т 2'!DU39</f>
        <v xml:space="preserve"> </v>
      </c>
      <c r="I588" s="324"/>
      <c r="J588" s="337" t="str">
        <f ca="1">'Т 2'!DV39</f>
        <v xml:space="preserve"> </v>
      </c>
      <c r="K588" s="338"/>
      <c r="L588" s="338"/>
      <c r="M588" s="338"/>
      <c r="N588" s="338"/>
      <c r="O588" s="338"/>
      <c r="P588" s="338"/>
      <c r="Q588" s="338"/>
      <c r="R588" s="339"/>
      <c r="S588" s="322" t="str">
        <f ca="1">'Т 2'!DW39</f>
        <v xml:space="preserve"> </v>
      </c>
      <c r="T588" s="324"/>
      <c r="U588" s="337" t="str">
        <f ca="1">'Т 2'!DX39</f>
        <v xml:space="preserve"> </v>
      </c>
      <c r="V588" s="338"/>
      <c r="W588" s="338"/>
      <c r="X588" s="338"/>
      <c r="Y588" s="338" t="s">
        <v>373</v>
      </c>
      <c r="Z588" s="338"/>
      <c r="AA588" s="338" t="s">
        <v>374</v>
      </c>
      <c r="AB588" s="338"/>
      <c r="AC588" s="339"/>
      <c r="AD588" s="322" t="str">
        <f ca="1">'Т 2'!DY39</f>
        <v xml:space="preserve"> </v>
      </c>
      <c r="AE588" s="324"/>
      <c r="AF588" s="337" t="str">
        <f ca="1">'Т 2'!DZ39</f>
        <v xml:space="preserve"> </v>
      </c>
      <c r="AG588" s="338"/>
      <c r="AH588" s="338"/>
      <c r="AI588" s="338"/>
      <c r="AJ588" s="338"/>
      <c r="AK588" s="338"/>
      <c r="AL588" s="338"/>
      <c r="AM588" s="338"/>
      <c r="AN588" s="338"/>
      <c r="AO588" s="339"/>
      <c r="AP588" s="90"/>
    </row>
    <row r="589" spans="1:42" x14ac:dyDescent="0.25">
      <c r="A589" s="199">
        <v>34</v>
      </c>
      <c r="B589" s="325" t="str">
        <f ca="1">'Т 2'!CO40</f>
        <v xml:space="preserve"> </v>
      </c>
      <c r="C589" s="325"/>
      <c r="D589" s="325"/>
      <c r="E589" s="325"/>
      <c r="F589" s="325"/>
      <c r="G589" s="325"/>
      <c r="H589" s="322" t="str">
        <f ca="1">'Т 2'!DU40</f>
        <v xml:space="preserve"> </v>
      </c>
      <c r="I589" s="324"/>
      <c r="J589" s="337" t="str">
        <f ca="1">'Т 2'!DV40</f>
        <v xml:space="preserve"> </v>
      </c>
      <c r="K589" s="338"/>
      <c r="L589" s="338"/>
      <c r="M589" s="338"/>
      <c r="N589" s="338"/>
      <c r="O589" s="338"/>
      <c r="P589" s="338"/>
      <c r="Q589" s="338"/>
      <c r="R589" s="339"/>
      <c r="S589" s="322" t="str">
        <f ca="1">'Т 2'!DW40</f>
        <v xml:space="preserve"> </v>
      </c>
      <c r="T589" s="324"/>
      <c r="U589" s="337" t="str">
        <f ca="1">'Т 2'!DX40</f>
        <v xml:space="preserve"> </v>
      </c>
      <c r="V589" s="338"/>
      <c r="W589" s="338"/>
      <c r="X589" s="338"/>
      <c r="Y589" s="338" t="s">
        <v>373</v>
      </c>
      <c r="Z589" s="338"/>
      <c r="AA589" s="338" t="s">
        <v>374</v>
      </c>
      <c r="AB589" s="338"/>
      <c r="AC589" s="339"/>
      <c r="AD589" s="322" t="str">
        <f ca="1">'Т 2'!DY40</f>
        <v xml:space="preserve"> </v>
      </c>
      <c r="AE589" s="324"/>
      <c r="AF589" s="337" t="str">
        <f ca="1">'Т 2'!DZ40</f>
        <v xml:space="preserve"> </v>
      </c>
      <c r="AG589" s="338"/>
      <c r="AH589" s="338"/>
      <c r="AI589" s="338"/>
      <c r="AJ589" s="338"/>
      <c r="AK589" s="338"/>
      <c r="AL589" s="338"/>
      <c r="AM589" s="338"/>
      <c r="AN589" s="338"/>
      <c r="AO589" s="339"/>
      <c r="AP589" s="90"/>
    </row>
    <row r="590" spans="1:42" x14ac:dyDescent="0.25">
      <c r="A590" s="199">
        <v>35</v>
      </c>
      <c r="B590" s="325" t="str">
        <f ca="1">'Т 2'!CO41</f>
        <v xml:space="preserve"> </v>
      </c>
      <c r="C590" s="325"/>
      <c r="D590" s="325"/>
      <c r="E590" s="325"/>
      <c r="F590" s="325"/>
      <c r="G590" s="325"/>
      <c r="H590" s="322" t="str">
        <f ca="1">'Т 2'!DU41</f>
        <v xml:space="preserve"> </v>
      </c>
      <c r="I590" s="324"/>
      <c r="J590" s="337" t="str">
        <f ca="1">'Т 2'!DV41</f>
        <v xml:space="preserve"> </v>
      </c>
      <c r="K590" s="338"/>
      <c r="L590" s="338"/>
      <c r="M590" s="338"/>
      <c r="N590" s="338"/>
      <c r="O590" s="338"/>
      <c r="P590" s="338"/>
      <c r="Q590" s="338"/>
      <c r="R590" s="339"/>
      <c r="S590" s="322" t="str">
        <f ca="1">'Т 2'!DW41</f>
        <v xml:space="preserve"> </v>
      </c>
      <c r="T590" s="324"/>
      <c r="U590" s="337" t="str">
        <f ca="1">'Т 2'!DX41</f>
        <v xml:space="preserve"> </v>
      </c>
      <c r="V590" s="338"/>
      <c r="W590" s="338"/>
      <c r="X590" s="338"/>
      <c r="Y590" s="338" t="s">
        <v>373</v>
      </c>
      <c r="Z590" s="338"/>
      <c r="AA590" s="338" t="s">
        <v>374</v>
      </c>
      <c r="AB590" s="338"/>
      <c r="AC590" s="339"/>
      <c r="AD590" s="322" t="str">
        <f ca="1">'Т 2'!DY41</f>
        <v xml:space="preserve"> </v>
      </c>
      <c r="AE590" s="324"/>
      <c r="AF590" s="337" t="str">
        <f ca="1">'Т 2'!DZ41</f>
        <v xml:space="preserve"> </v>
      </c>
      <c r="AG590" s="338"/>
      <c r="AH590" s="338"/>
      <c r="AI590" s="338"/>
      <c r="AJ590" s="338"/>
      <c r="AK590" s="338"/>
      <c r="AL590" s="338"/>
      <c r="AM590" s="338"/>
      <c r="AN590" s="338"/>
      <c r="AO590" s="339"/>
      <c r="AP590" s="90"/>
    </row>
    <row r="591" spans="1:42" x14ac:dyDescent="0.25">
      <c r="A591" s="199">
        <v>36</v>
      </c>
      <c r="B591" s="325" t="str">
        <f ca="1">'Т 2'!CO42</f>
        <v xml:space="preserve"> </v>
      </c>
      <c r="C591" s="325"/>
      <c r="D591" s="325"/>
      <c r="E591" s="325"/>
      <c r="F591" s="325"/>
      <c r="G591" s="325"/>
      <c r="H591" s="322" t="str">
        <f ca="1">'Т 2'!DU42</f>
        <v xml:space="preserve"> </v>
      </c>
      <c r="I591" s="324"/>
      <c r="J591" s="337" t="str">
        <f ca="1">'Т 2'!DV42</f>
        <v xml:space="preserve"> </v>
      </c>
      <c r="K591" s="338"/>
      <c r="L591" s="338"/>
      <c r="M591" s="338"/>
      <c r="N591" s="338"/>
      <c r="O591" s="338"/>
      <c r="P591" s="338"/>
      <c r="Q591" s="338"/>
      <c r="R591" s="339"/>
      <c r="S591" s="322" t="str">
        <f ca="1">'Т 2'!DW42</f>
        <v xml:space="preserve"> </v>
      </c>
      <c r="T591" s="324"/>
      <c r="U591" s="337" t="str">
        <f ca="1">'Т 2'!DX42</f>
        <v xml:space="preserve"> </v>
      </c>
      <c r="V591" s="338"/>
      <c r="W591" s="338"/>
      <c r="X591" s="338"/>
      <c r="Y591" s="338" t="s">
        <v>373</v>
      </c>
      <c r="Z591" s="338"/>
      <c r="AA591" s="338" t="s">
        <v>374</v>
      </c>
      <c r="AB591" s="338"/>
      <c r="AC591" s="339"/>
      <c r="AD591" s="322" t="str">
        <f ca="1">'Т 2'!DY42</f>
        <v xml:space="preserve"> </v>
      </c>
      <c r="AE591" s="324"/>
      <c r="AF591" s="337" t="str">
        <f ca="1">'Т 2'!DZ42</f>
        <v xml:space="preserve"> </v>
      </c>
      <c r="AG591" s="338"/>
      <c r="AH591" s="338"/>
      <c r="AI591" s="338"/>
      <c r="AJ591" s="338"/>
      <c r="AK591" s="338"/>
      <c r="AL591" s="338"/>
      <c r="AM591" s="338"/>
      <c r="AN591" s="338"/>
      <c r="AO591" s="339"/>
      <c r="AP591" s="90"/>
    </row>
    <row r="592" spans="1:42" x14ac:dyDescent="0.25">
      <c r="A592" s="199">
        <v>37</v>
      </c>
      <c r="B592" s="325" t="str">
        <f ca="1">'Т 2'!CO43</f>
        <v xml:space="preserve"> </v>
      </c>
      <c r="C592" s="325"/>
      <c r="D592" s="325"/>
      <c r="E592" s="325"/>
      <c r="F592" s="325"/>
      <c r="G592" s="325"/>
      <c r="H592" s="322" t="str">
        <f ca="1">'Т 2'!DU43</f>
        <v xml:space="preserve"> </v>
      </c>
      <c r="I592" s="324"/>
      <c r="J592" s="337" t="str">
        <f ca="1">'Т 2'!DV43</f>
        <v xml:space="preserve"> </v>
      </c>
      <c r="K592" s="338"/>
      <c r="L592" s="338"/>
      <c r="M592" s="338"/>
      <c r="N592" s="338"/>
      <c r="O592" s="338"/>
      <c r="P592" s="338"/>
      <c r="Q592" s="338"/>
      <c r="R592" s="339"/>
      <c r="S592" s="322" t="str">
        <f ca="1">'Т 2'!DW43</f>
        <v xml:space="preserve"> </v>
      </c>
      <c r="T592" s="324"/>
      <c r="U592" s="337" t="str">
        <f ca="1">'Т 2'!DX43</f>
        <v xml:space="preserve"> </v>
      </c>
      <c r="V592" s="338"/>
      <c r="W592" s="338"/>
      <c r="X592" s="338"/>
      <c r="Y592" s="338" t="s">
        <v>373</v>
      </c>
      <c r="Z592" s="338"/>
      <c r="AA592" s="338" t="s">
        <v>374</v>
      </c>
      <c r="AB592" s="338"/>
      <c r="AC592" s="339"/>
      <c r="AD592" s="322" t="str">
        <f ca="1">'Т 2'!DY43</f>
        <v xml:space="preserve"> </v>
      </c>
      <c r="AE592" s="324"/>
      <c r="AF592" s="337" t="str">
        <f ca="1">'Т 2'!DZ43</f>
        <v xml:space="preserve"> </v>
      </c>
      <c r="AG592" s="338"/>
      <c r="AH592" s="338"/>
      <c r="AI592" s="338"/>
      <c r="AJ592" s="338"/>
      <c r="AK592" s="338"/>
      <c r="AL592" s="338"/>
      <c r="AM592" s="338"/>
      <c r="AN592" s="338"/>
      <c r="AO592" s="339"/>
      <c r="AP592" s="90"/>
    </row>
    <row r="593" spans="1:42" x14ac:dyDescent="0.25">
      <c r="A593" s="199">
        <v>38</v>
      </c>
      <c r="B593" s="325" t="str">
        <f ca="1">'Т 2'!CO44</f>
        <v xml:space="preserve"> </v>
      </c>
      <c r="C593" s="325"/>
      <c r="D593" s="325"/>
      <c r="E593" s="325"/>
      <c r="F593" s="325"/>
      <c r="G593" s="325"/>
      <c r="H593" s="322" t="str">
        <f ca="1">'Т 2'!DU44</f>
        <v xml:space="preserve"> </v>
      </c>
      <c r="I593" s="324"/>
      <c r="J593" s="337" t="str">
        <f ca="1">'Т 2'!DV44</f>
        <v xml:space="preserve"> </v>
      </c>
      <c r="K593" s="338"/>
      <c r="L593" s="338"/>
      <c r="M593" s="338"/>
      <c r="N593" s="338"/>
      <c r="O593" s="338"/>
      <c r="P593" s="338"/>
      <c r="Q593" s="338"/>
      <c r="R593" s="339"/>
      <c r="S593" s="322" t="str">
        <f ca="1">'Т 2'!DW44</f>
        <v xml:space="preserve"> </v>
      </c>
      <c r="T593" s="324"/>
      <c r="U593" s="337" t="str">
        <f ca="1">'Т 2'!DX44</f>
        <v xml:space="preserve"> </v>
      </c>
      <c r="V593" s="338"/>
      <c r="W593" s="338"/>
      <c r="X593" s="338"/>
      <c r="Y593" s="338" t="s">
        <v>373</v>
      </c>
      <c r="Z593" s="338"/>
      <c r="AA593" s="338" t="s">
        <v>374</v>
      </c>
      <c r="AB593" s="338"/>
      <c r="AC593" s="339"/>
      <c r="AD593" s="322" t="str">
        <f ca="1">'Т 2'!DY44</f>
        <v xml:space="preserve"> </v>
      </c>
      <c r="AE593" s="324"/>
      <c r="AF593" s="337" t="str">
        <f ca="1">'Т 2'!DZ44</f>
        <v xml:space="preserve"> </v>
      </c>
      <c r="AG593" s="338"/>
      <c r="AH593" s="338"/>
      <c r="AI593" s="338"/>
      <c r="AJ593" s="338"/>
      <c r="AK593" s="338"/>
      <c r="AL593" s="338"/>
      <c r="AM593" s="338"/>
      <c r="AN593" s="338"/>
      <c r="AO593" s="339"/>
      <c r="AP593" s="90"/>
    </row>
    <row r="594" spans="1:42" x14ac:dyDescent="0.25">
      <c r="A594" s="199">
        <v>39</v>
      </c>
      <c r="B594" s="325" t="str">
        <f ca="1">'Т 2'!CO45</f>
        <v xml:space="preserve"> </v>
      </c>
      <c r="C594" s="325"/>
      <c r="D594" s="325"/>
      <c r="E594" s="325"/>
      <c r="F594" s="325"/>
      <c r="G594" s="325"/>
      <c r="H594" s="322" t="str">
        <f ca="1">'Т 2'!DU45</f>
        <v xml:space="preserve"> </v>
      </c>
      <c r="I594" s="324"/>
      <c r="J594" s="337" t="str">
        <f ca="1">'Т 2'!DV45</f>
        <v xml:space="preserve"> </v>
      </c>
      <c r="K594" s="338"/>
      <c r="L594" s="338"/>
      <c r="M594" s="338"/>
      <c r="N594" s="338"/>
      <c r="O594" s="338"/>
      <c r="P594" s="338"/>
      <c r="Q594" s="338"/>
      <c r="R594" s="339"/>
      <c r="S594" s="322" t="str">
        <f ca="1">'Т 2'!DW45</f>
        <v xml:space="preserve"> </v>
      </c>
      <c r="T594" s="324"/>
      <c r="U594" s="337" t="str">
        <f ca="1">'Т 2'!DX45</f>
        <v xml:space="preserve"> </v>
      </c>
      <c r="V594" s="338"/>
      <c r="W594" s="338"/>
      <c r="X594" s="338"/>
      <c r="Y594" s="338" t="s">
        <v>373</v>
      </c>
      <c r="Z594" s="338"/>
      <c r="AA594" s="338" t="s">
        <v>374</v>
      </c>
      <c r="AB594" s="338"/>
      <c r="AC594" s="339"/>
      <c r="AD594" s="322" t="str">
        <f ca="1">'Т 2'!DY45</f>
        <v xml:space="preserve"> </v>
      </c>
      <c r="AE594" s="324"/>
      <c r="AF594" s="337" t="str">
        <f ca="1">'Т 2'!DZ45</f>
        <v xml:space="preserve"> </v>
      </c>
      <c r="AG594" s="338"/>
      <c r="AH594" s="338"/>
      <c r="AI594" s="338"/>
      <c r="AJ594" s="338"/>
      <c r="AK594" s="338"/>
      <c r="AL594" s="338"/>
      <c r="AM594" s="338"/>
      <c r="AN594" s="338"/>
      <c r="AO594" s="339"/>
      <c r="AP594" s="90"/>
    </row>
    <row r="595" spans="1:42" x14ac:dyDescent="0.25">
      <c r="A595" s="199">
        <v>40</v>
      </c>
      <c r="B595" s="325" t="str">
        <f ca="1">'Т 2'!CO46</f>
        <v xml:space="preserve"> </v>
      </c>
      <c r="C595" s="325"/>
      <c r="D595" s="325"/>
      <c r="E595" s="325"/>
      <c r="F595" s="325"/>
      <c r="G595" s="325"/>
      <c r="H595" s="322" t="str">
        <f ca="1">'Т 2'!DU46</f>
        <v xml:space="preserve"> </v>
      </c>
      <c r="I595" s="324"/>
      <c r="J595" s="337" t="str">
        <f ca="1">'Т 2'!DV46</f>
        <v xml:space="preserve"> </v>
      </c>
      <c r="K595" s="338"/>
      <c r="L595" s="338"/>
      <c r="M595" s="338"/>
      <c r="N595" s="338"/>
      <c r="O595" s="338"/>
      <c r="P595" s="338"/>
      <c r="Q595" s="338"/>
      <c r="R595" s="339"/>
      <c r="S595" s="322" t="str">
        <f ca="1">'Т 2'!DW46</f>
        <v xml:space="preserve"> </v>
      </c>
      <c r="T595" s="324"/>
      <c r="U595" s="337" t="str">
        <f ca="1">'Т 2'!DX46</f>
        <v xml:space="preserve"> </v>
      </c>
      <c r="V595" s="338"/>
      <c r="W595" s="338"/>
      <c r="X595" s="338"/>
      <c r="Y595" s="338" t="s">
        <v>373</v>
      </c>
      <c r="Z595" s="338"/>
      <c r="AA595" s="338" t="s">
        <v>374</v>
      </c>
      <c r="AB595" s="338"/>
      <c r="AC595" s="339"/>
      <c r="AD595" s="322" t="str">
        <f ca="1">'Т 2'!DY46</f>
        <v xml:space="preserve"> </v>
      </c>
      <c r="AE595" s="324"/>
      <c r="AF595" s="337" t="str">
        <f ca="1">'Т 2'!DZ46</f>
        <v xml:space="preserve"> </v>
      </c>
      <c r="AG595" s="338"/>
      <c r="AH595" s="338"/>
      <c r="AI595" s="338"/>
      <c r="AJ595" s="338"/>
      <c r="AK595" s="338"/>
      <c r="AL595" s="338"/>
      <c r="AM595" s="338"/>
      <c r="AN595" s="338"/>
      <c r="AO595" s="339"/>
      <c r="AP595" s="90"/>
    </row>
    <row r="596" spans="1:42" x14ac:dyDescent="0.25">
      <c r="A596" s="199">
        <v>41</v>
      </c>
      <c r="B596" s="325" t="str">
        <f ca="1">'Т 2'!CO47</f>
        <v xml:space="preserve"> </v>
      </c>
      <c r="C596" s="325"/>
      <c r="D596" s="325"/>
      <c r="E596" s="325"/>
      <c r="F596" s="325"/>
      <c r="G596" s="325"/>
      <c r="H596" s="322" t="str">
        <f ca="1">'Т 2'!DU47</f>
        <v xml:space="preserve"> </v>
      </c>
      <c r="I596" s="324"/>
      <c r="J596" s="337" t="str">
        <f ca="1">'Т 2'!DV47</f>
        <v xml:space="preserve"> </v>
      </c>
      <c r="K596" s="338"/>
      <c r="L596" s="338"/>
      <c r="M596" s="338"/>
      <c r="N596" s="338"/>
      <c r="O596" s="338"/>
      <c r="P596" s="338"/>
      <c r="Q596" s="338"/>
      <c r="R596" s="339"/>
      <c r="S596" s="322" t="str">
        <f ca="1">'Т 2'!DW47</f>
        <v xml:space="preserve"> </v>
      </c>
      <c r="T596" s="324"/>
      <c r="U596" s="337" t="str">
        <f ca="1">'Т 2'!DX47</f>
        <v xml:space="preserve"> </v>
      </c>
      <c r="V596" s="338"/>
      <c r="W596" s="338"/>
      <c r="X596" s="338"/>
      <c r="Y596" s="338" t="s">
        <v>373</v>
      </c>
      <c r="Z596" s="338"/>
      <c r="AA596" s="338" t="s">
        <v>374</v>
      </c>
      <c r="AB596" s="338"/>
      <c r="AC596" s="339"/>
      <c r="AD596" s="322" t="str">
        <f ca="1">'Т 2'!DY47</f>
        <v xml:space="preserve"> </v>
      </c>
      <c r="AE596" s="324"/>
      <c r="AF596" s="337" t="str">
        <f ca="1">'Т 2'!DZ47</f>
        <v xml:space="preserve"> </v>
      </c>
      <c r="AG596" s="338"/>
      <c r="AH596" s="338"/>
      <c r="AI596" s="338"/>
      <c r="AJ596" s="338"/>
      <c r="AK596" s="338"/>
      <c r="AL596" s="338"/>
      <c r="AM596" s="338"/>
      <c r="AN596" s="338"/>
      <c r="AO596" s="339"/>
      <c r="AP596" s="90"/>
    </row>
    <row r="597" spans="1:42" x14ac:dyDescent="0.25">
      <c r="A597" s="199">
        <v>42</v>
      </c>
      <c r="B597" s="325" t="str">
        <f ca="1">'Т 2'!CO48</f>
        <v xml:space="preserve"> </v>
      </c>
      <c r="C597" s="325"/>
      <c r="D597" s="325"/>
      <c r="E597" s="325"/>
      <c r="F597" s="325"/>
      <c r="G597" s="325"/>
      <c r="H597" s="322" t="str">
        <f ca="1">'Т 2'!DU48</f>
        <v xml:space="preserve"> </v>
      </c>
      <c r="I597" s="324"/>
      <c r="J597" s="337" t="str">
        <f ca="1">'Т 2'!DV48</f>
        <v xml:space="preserve"> </v>
      </c>
      <c r="K597" s="338"/>
      <c r="L597" s="338"/>
      <c r="M597" s="338"/>
      <c r="N597" s="338"/>
      <c r="O597" s="338"/>
      <c r="P597" s="338"/>
      <c r="Q597" s="338"/>
      <c r="R597" s="339"/>
      <c r="S597" s="322" t="str">
        <f ca="1">'Т 2'!DW48</f>
        <v xml:space="preserve"> </v>
      </c>
      <c r="T597" s="324"/>
      <c r="U597" s="337" t="str">
        <f ca="1">'Т 2'!DX48</f>
        <v xml:space="preserve"> </v>
      </c>
      <c r="V597" s="338"/>
      <c r="W597" s="338"/>
      <c r="X597" s="338"/>
      <c r="Y597" s="338" t="s">
        <v>373</v>
      </c>
      <c r="Z597" s="338"/>
      <c r="AA597" s="338" t="s">
        <v>374</v>
      </c>
      <c r="AB597" s="338"/>
      <c r="AC597" s="339"/>
      <c r="AD597" s="322" t="str">
        <f ca="1">'Т 2'!DY48</f>
        <v xml:space="preserve"> </v>
      </c>
      <c r="AE597" s="324"/>
      <c r="AF597" s="337" t="str">
        <f ca="1">'Т 2'!DZ48</f>
        <v xml:space="preserve"> </v>
      </c>
      <c r="AG597" s="338"/>
      <c r="AH597" s="338"/>
      <c r="AI597" s="338"/>
      <c r="AJ597" s="338"/>
      <c r="AK597" s="338"/>
      <c r="AL597" s="338"/>
      <c r="AM597" s="338"/>
      <c r="AN597" s="338"/>
      <c r="AO597" s="339"/>
      <c r="AP597" s="90"/>
    </row>
    <row r="598" spans="1:42" x14ac:dyDescent="0.25">
      <c r="A598" s="199">
        <v>43</v>
      </c>
      <c r="B598" s="325" t="str">
        <f ca="1">'Т 2'!CO49</f>
        <v xml:space="preserve"> </v>
      </c>
      <c r="C598" s="325"/>
      <c r="D598" s="325"/>
      <c r="E598" s="325"/>
      <c r="F598" s="325"/>
      <c r="G598" s="325"/>
      <c r="H598" s="322" t="str">
        <f ca="1">'Т 2'!DU49</f>
        <v xml:space="preserve"> </v>
      </c>
      <c r="I598" s="324"/>
      <c r="J598" s="337" t="str">
        <f ca="1">'Т 2'!DV49</f>
        <v xml:space="preserve"> </v>
      </c>
      <c r="K598" s="338"/>
      <c r="L598" s="338"/>
      <c r="M598" s="338"/>
      <c r="N598" s="338"/>
      <c r="O598" s="338"/>
      <c r="P598" s="338"/>
      <c r="Q598" s="338"/>
      <c r="R598" s="339"/>
      <c r="S598" s="322" t="str">
        <f ca="1">'Т 2'!DW49</f>
        <v xml:space="preserve"> </v>
      </c>
      <c r="T598" s="324"/>
      <c r="U598" s="337" t="str">
        <f ca="1">'Т 2'!DX49</f>
        <v xml:space="preserve"> </v>
      </c>
      <c r="V598" s="338"/>
      <c r="W598" s="338"/>
      <c r="X598" s="338"/>
      <c r="Y598" s="338" t="s">
        <v>373</v>
      </c>
      <c r="Z598" s="338"/>
      <c r="AA598" s="338" t="s">
        <v>374</v>
      </c>
      <c r="AB598" s="338"/>
      <c r="AC598" s="339"/>
      <c r="AD598" s="322" t="str">
        <f ca="1">'Т 2'!DY49</f>
        <v xml:space="preserve"> </v>
      </c>
      <c r="AE598" s="324"/>
      <c r="AF598" s="337" t="str">
        <f ca="1">'Т 2'!DZ49</f>
        <v xml:space="preserve"> </v>
      </c>
      <c r="AG598" s="338"/>
      <c r="AH598" s="338"/>
      <c r="AI598" s="338"/>
      <c r="AJ598" s="338"/>
      <c r="AK598" s="338"/>
      <c r="AL598" s="338"/>
      <c r="AM598" s="338"/>
      <c r="AN598" s="338"/>
      <c r="AO598" s="339"/>
      <c r="AP598" s="90"/>
    </row>
    <row r="599" spans="1:42" x14ac:dyDescent="0.25">
      <c r="A599" s="199">
        <v>44</v>
      </c>
      <c r="B599" s="325" t="str">
        <f ca="1">'Т 2'!CO50</f>
        <v xml:space="preserve"> </v>
      </c>
      <c r="C599" s="325"/>
      <c r="D599" s="325"/>
      <c r="E599" s="325"/>
      <c r="F599" s="325"/>
      <c r="G599" s="325"/>
      <c r="H599" s="322" t="str">
        <f ca="1">'Т 2'!DU50</f>
        <v xml:space="preserve"> </v>
      </c>
      <c r="I599" s="324"/>
      <c r="J599" s="337" t="str">
        <f ca="1">'Т 2'!DV50</f>
        <v xml:space="preserve"> </v>
      </c>
      <c r="K599" s="338"/>
      <c r="L599" s="338"/>
      <c r="M599" s="338"/>
      <c r="N599" s="338"/>
      <c r="O599" s="338"/>
      <c r="P599" s="338"/>
      <c r="Q599" s="338"/>
      <c r="R599" s="339"/>
      <c r="S599" s="322" t="str">
        <f ca="1">'Т 2'!DW50</f>
        <v xml:space="preserve"> </v>
      </c>
      <c r="T599" s="324"/>
      <c r="U599" s="337" t="str">
        <f ca="1">'Т 2'!DX50</f>
        <v xml:space="preserve"> </v>
      </c>
      <c r="V599" s="338"/>
      <c r="W599" s="338"/>
      <c r="X599" s="338"/>
      <c r="Y599" s="338" t="s">
        <v>373</v>
      </c>
      <c r="Z599" s="338"/>
      <c r="AA599" s="338" t="s">
        <v>374</v>
      </c>
      <c r="AB599" s="338"/>
      <c r="AC599" s="339"/>
      <c r="AD599" s="322" t="str">
        <f ca="1">'Т 2'!DY50</f>
        <v xml:space="preserve"> </v>
      </c>
      <c r="AE599" s="324"/>
      <c r="AF599" s="337" t="str">
        <f ca="1">'Т 2'!DZ50</f>
        <v xml:space="preserve"> </v>
      </c>
      <c r="AG599" s="338"/>
      <c r="AH599" s="338"/>
      <c r="AI599" s="338"/>
      <c r="AJ599" s="338"/>
      <c r="AK599" s="338"/>
      <c r="AL599" s="338"/>
      <c r="AM599" s="338"/>
      <c r="AN599" s="338"/>
      <c r="AO599" s="339"/>
      <c r="AP599" s="90"/>
    </row>
    <row r="600" spans="1:42" x14ac:dyDescent="0.25">
      <c r="A600" s="199">
        <v>45</v>
      </c>
      <c r="B600" s="325" t="str">
        <f ca="1">'Т 2'!CO51</f>
        <v xml:space="preserve"> </v>
      </c>
      <c r="C600" s="325"/>
      <c r="D600" s="325"/>
      <c r="E600" s="325"/>
      <c r="F600" s="325"/>
      <c r="G600" s="325"/>
      <c r="H600" s="322" t="str">
        <f ca="1">'Т 2'!DU51</f>
        <v xml:space="preserve"> </v>
      </c>
      <c r="I600" s="324"/>
      <c r="J600" s="337" t="str">
        <f ca="1">'Т 2'!DV51</f>
        <v xml:space="preserve"> </v>
      </c>
      <c r="K600" s="338"/>
      <c r="L600" s="338"/>
      <c r="M600" s="338"/>
      <c r="N600" s="338"/>
      <c r="O600" s="338"/>
      <c r="P600" s="338"/>
      <c r="Q600" s="338"/>
      <c r="R600" s="339"/>
      <c r="S600" s="322" t="str">
        <f ca="1">'Т 2'!DW51</f>
        <v xml:space="preserve"> </v>
      </c>
      <c r="T600" s="324"/>
      <c r="U600" s="337" t="str">
        <f ca="1">'Т 2'!DX51</f>
        <v xml:space="preserve"> </v>
      </c>
      <c r="V600" s="338"/>
      <c r="W600" s="338"/>
      <c r="X600" s="338"/>
      <c r="Y600" s="338" t="s">
        <v>373</v>
      </c>
      <c r="Z600" s="338"/>
      <c r="AA600" s="338" t="s">
        <v>374</v>
      </c>
      <c r="AB600" s="338"/>
      <c r="AC600" s="339"/>
      <c r="AD600" s="322" t="str">
        <f ca="1">'Т 2'!DY51</f>
        <v xml:space="preserve"> </v>
      </c>
      <c r="AE600" s="324"/>
      <c r="AF600" s="337" t="str">
        <f ca="1">'Т 2'!DZ51</f>
        <v xml:space="preserve"> </v>
      </c>
      <c r="AG600" s="338"/>
      <c r="AH600" s="338"/>
      <c r="AI600" s="338"/>
      <c r="AJ600" s="338"/>
      <c r="AK600" s="338"/>
      <c r="AL600" s="338"/>
      <c r="AM600" s="338"/>
      <c r="AN600" s="338"/>
      <c r="AO600" s="339"/>
      <c r="AP600" s="90"/>
    </row>
    <row r="601" spans="1:42" x14ac:dyDescent="0.25">
      <c r="A601" s="199">
        <v>46</v>
      </c>
      <c r="B601" s="325" t="str">
        <f ca="1">'Т 2'!CO52</f>
        <v xml:space="preserve"> </v>
      </c>
      <c r="C601" s="325"/>
      <c r="D601" s="325"/>
      <c r="E601" s="325"/>
      <c r="F601" s="325"/>
      <c r="G601" s="325"/>
      <c r="H601" s="322" t="str">
        <f ca="1">'Т 2'!DU52</f>
        <v xml:space="preserve"> </v>
      </c>
      <c r="I601" s="324"/>
      <c r="J601" s="337" t="str">
        <f ca="1">'Т 2'!DV52</f>
        <v xml:space="preserve"> </v>
      </c>
      <c r="K601" s="338"/>
      <c r="L601" s="338"/>
      <c r="M601" s="338"/>
      <c r="N601" s="338"/>
      <c r="O601" s="338"/>
      <c r="P601" s="338"/>
      <c r="Q601" s="338"/>
      <c r="R601" s="339"/>
      <c r="S601" s="322" t="str">
        <f ca="1">'Т 2'!DW52</f>
        <v xml:space="preserve"> </v>
      </c>
      <c r="T601" s="324"/>
      <c r="U601" s="337" t="str">
        <f ca="1">'Т 2'!DX52</f>
        <v xml:space="preserve"> </v>
      </c>
      <c r="V601" s="338"/>
      <c r="W601" s="338"/>
      <c r="X601" s="338"/>
      <c r="Y601" s="338" t="s">
        <v>373</v>
      </c>
      <c r="Z601" s="338"/>
      <c r="AA601" s="338" t="s">
        <v>374</v>
      </c>
      <c r="AB601" s="338"/>
      <c r="AC601" s="339"/>
      <c r="AD601" s="322" t="str">
        <f ca="1">'Т 2'!DY52</f>
        <v xml:space="preserve"> </v>
      </c>
      <c r="AE601" s="324"/>
      <c r="AF601" s="337" t="str">
        <f ca="1">'Т 2'!DZ52</f>
        <v xml:space="preserve"> </v>
      </c>
      <c r="AG601" s="338"/>
      <c r="AH601" s="338"/>
      <c r="AI601" s="338"/>
      <c r="AJ601" s="338"/>
      <c r="AK601" s="338"/>
      <c r="AL601" s="338"/>
      <c r="AM601" s="338"/>
      <c r="AN601" s="338"/>
      <c r="AO601" s="339"/>
      <c r="AP601" s="90"/>
    </row>
    <row r="602" spans="1:42" x14ac:dyDescent="0.25">
      <c r="A602" s="199">
        <v>47</v>
      </c>
      <c r="B602" s="325" t="str">
        <f ca="1">'Т 2'!CO53</f>
        <v xml:space="preserve"> </v>
      </c>
      <c r="C602" s="325"/>
      <c r="D602" s="325"/>
      <c r="E602" s="325"/>
      <c r="F602" s="325"/>
      <c r="G602" s="325"/>
      <c r="H602" s="322" t="str">
        <f ca="1">'Т 2'!DU53</f>
        <v xml:space="preserve"> </v>
      </c>
      <c r="I602" s="324"/>
      <c r="J602" s="337" t="str">
        <f ca="1">'Т 2'!DV53</f>
        <v xml:space="preserve"> </v>
      </c>
      <c r="K602" s="338"/>
      <c r="L602" s="338"/>
      <c r="M602" s="338"/>
      <c r="N602" s="338"/>
      <c r="O602" s="338"/>
      <c r="P602" s="338"/>
      <c r="Q602" s="338"/>
      <c r="R602" s="339"/>
      <c r="S602" s="322" t="str">
        <f ca="1">'Т 2'!DW53</f>
        <v xml:space="preserve"> </v>
      </c>
      <c r="T602" s="324"/>
      <c r="U602" s="337" t="str">
        <f ca="1">'Т 2'!DX53</f>
        <v xml:space="preserve"> </v>
      </c>
      <c r="V602" s="338"/>
      <c r="W602" s="338"/>
      <c r="X602" s="338"/>
      <c r="Y602" s="338" t="s">
        <v>373</v>
      </c>
      <c r="Z602" s="338"/>
      <c r="AA602" s="338" t="s">
        <v>374</v>
      </c>
      <c r="AB602" s="338"/>
      <c r="AC602" s="339"/>
      <c r="AD602" s="322" t="str">
        <f ca="1">'Т 2'!DY53</f>
        <v xml:space="preserve"> </v>
      </c>
      <c r="AE602" s="324"/>
      <c r="AF602" s="337" t="str">
        <f ca="1">'Т 2'!DZ53</f>
        <v xml:space="preserve"> </v>
      </c>
      <c r="AG602" s="338"/>
      <c r="AH602" s="338"/>
      <c r="AI602" s="338"/>
      <c r="AJ602" s="338"/>
      <c r="AK602" s="338"/>
      <c r="AL602" s="338"/>
      <c r="AM602" s="338"/>
      <c r="AN602" s="338"/>
      <c r="AO602" s="339"/>
      <c r="AP602" s="90"/>
    </row>
    <row r="603" spans="1:42" x14ac:dyDescent="0.25">
      <c r="A603" s="199">
        <v>48</v>
      </c>
      <c r="B603" s="325" t="str">
        <f ca="1">'Т 2'!CO54</f>
        <v xml:space="preserve"> </v>
      </c>
      <c r="C603" s="325"/>
      <c r="D603" s="325"/>
      <c r="E603" s="325"/>
      <c r="F603" s="325"/>
      <c r="G603" s="325"/>
      <c r="H603" s="322" t="str">
        <f ca="1">'Т 2'!DU54</f>
        <v xml:space="preserve"> </v>
      </c>
      <c r="I603" s="324"/>
      <c r="J603" s="337" t="str">
        <f ca="1">'Т 2'!DV54</f>
        <v xml:space="preserve"> </v>
      </c>
      <c r="K603" s="338"/>
      <c r="L603" s="338"/>
      <c r="M603" s="338"/>
      <c r="N603" s="338"/>
      <c r="O603" s="338"/>
      <c r="P603" s="338"/>
      <c r="Q603" s="338"/>
      <c r="R603" s="339"/>
      <c r="S603" s="322" t="str">
        <f ca="1">'Т 2'!DW54</f>
        <v xml:space="preserve"> </v>
      </c>
      <c r="T603" s="324"/>
      <c r="U603" s="337" t="str">
        <f ca="1">'Т 2'!DX54</f>
        <v xml:space="preserve"> </v>
      </c>
      <c r="V603" s="338"/>
      <c r="W603" s="338"/>
      <c r="X603" s="338"/>
      <c r="Y603" s="338" t="s">
        <v>373</v>
      </c>
      <c r="Z603" s="338"/>
      <c r="AA603" s="338" t="s">
        <v>374</v>
      </c>
      <c r="AB603" s="338"/>
      <c r="AC603" s="339"/>
      <c r="AD603" s="322" t="str">
        <f ca="1">'Т 2'!DY54</f>
        <v xml:space="preserve"> </v>
      </c>
      <c r="AE603" s="324"/>
      <c r="AF603" s="337" t="str">
        <f ca="1">'Т 2'!DZ54</f>
        <v xml:space="preserve"> </v>
      </c>
      <c r="AG603" s="338"/>
      <c r="AH603" s="338"/>
      <c r="AI603" s="338"/>
      <c r="AJ603" s="338"/>
      <c r="AK603" s="338"/>
      <c r="AL603" s="338"/>
      <c r="AM603" s="338"/>
      <c r="AN603" s="338"/>
      <c r="AO603" s="339"/>
      <c r="AP603" s="90"/>
    </row>
    <row r="604" spans="1:42" x14ac:dyDescent="0.25">
      <c r="A604" s="199">
        <v>49</v>
      </c>
      <c r="B604" s="325" t="str">
        <f ca="1">'Т 2'!CO55</f>
        <v xml:space="preserve"> </v>
      </c>
      <c r="C604" s="325"/>
      <c r="D604" s="325"/>
      <c r="E604" s="325"/>
      <c r="F604" s="325"/>
      <c r="G604" s="325"/>
      <c r="H604" s="322" t="str">
        <f ca="1">'Т 2'!DU55</f>
        <v xml:space="preserve"> </v>
      </c>
      <c r="I604" s="324"/>
      <c r="J604" s="337" t="str">
        <f ca="1">'Т 2'!DV55</f>
        <v xml:space="preserve"> </v>
      </c>
      <c r="K604" s="338"/>
      <c r="L604" s="338"/>
      <c r="M604" s="338"/>
      <c r="N604" s="338"/>
      <c r="O604" s="338"/>
      <c r="P604" s="338"/>
      <c r="Q604" s="338"/>
      <c r="R604" s="339"/>
      <c r="S604" s="322" t="str">
        <f ca="1">'Т 2'!DW55</f>
        <v xml:space="preserve"> </v>
      </c>
      <c r="T604" s="324"/>
      <c r="U604" s="337" t="str">
        <f ca="1">'Т 2'!DX55</f>
        <v xml:space="preserve"> </v>
      </c>
      <c r="V604" s="338"/>
      <c r="W604" s="338"/>
      <c r="X604" s="338"/>
      <c r="Y604" s="338" t="s">
        <v>373</v>
      </c>
      <c r="Z604" s="338"/>
      <c r="AA604" s="338" t="s">
        <v>374</v>
      </c>
      <c r="AB604" s="338"/>
      <c r="AC604" s="339"/>
      <c r="AD604" s="322" t="str">
        <f ca="1">'Т 2'!DY55</f>
        <v xml:space="preserve"> </v>
      </c>
      <c r="AE604" s="324"/>
      <c r="AF604" s="337" t="str">
        <f ca="1">'Т 2'!DZ55</f>
        <v xml:space="preserve"> </v>
      </c>
      <c r="AG604" s="338"/>
      <c r="AH604" s="338"/>
      <c r="AI604" s="338"/>
      <c r="AJ604" s="338"/>
      <c r="AK604" s="338"/>
      <c r="AL604" s="338"/>
      <c r="AM604" s="338"/>
      <c r="AN604" s="338"/>
      <c r="AO604" s="339"/>
      <c r="AP604" s="90"/>
    </row>
    <row r="605" spans="1:42" x14ac:dyDescent="0.25">
      <c r="A605" s="199">
        <v>50</v>
      </c>
      <c r="B605" s="325" t="str">
        <f ca="1">'Т 2'!CO56</f>
        <v xml:space="preserve"> </v>
      </c>
      <c r="C605" s="325"/>
      <c r="D605" s="325"/>
      <c r="E605" s="325"/>
      <c r="F605" s="325"/>
      <c r="G605" s="325"/>
      <c r="H605" s="322" t="str">
        <f ca="1">'Т 2'!DU56</f>
        <v xml:space="preserve"> </v>
      </c>
      <c r="I605" s="324"/>
      <c r="J605" s="337" t="str">
        <f ca="1">'Т 2'!DV56</f>
        <v xml:space="preserve"> </v>
      </c>
      <c r="K605" s="338"/>
      <c r="L605" s="338"/>
      <c r="M605" s="338"/>
      <c r="N605" s="338"/>
      <c r="O605" s="338"/>
      <c r="P605" s="338"/>
      <c r="Q605" s="338"/>
      <c r="R605" s="339"/>
      <c r="S605" s="322" t="str">
        <f ca="1">'Т 2'!DW56</f>
        <v xml:space="preserve"> </v>
      </c>
      <c r="T605" s="324"/>
      <c r="U605" s="337" t="str">
        <f ca="1">'Т 2'!DX56</f>
        <v xml:space="preserve"> </v>
      </c>
      <c r="V605" s="338"/>
      <c r="W605" s="338"/>
      <c r="X605" s="338"/>
      <c r="Y605" s="338" t="s">
        <v>373</v>
      </c>
      <c r="Z605" s="338"/>
      <c r="AA605" s="338" t="s">
        <v>374</v>
      </c>
      <c r="AB605" s="338"/>
      <c r="AC605" s="339"/>
      <c r="AD605" s="322" t="str">
        <f ca="1">'Т 2'!DY56</f>
        <v xml:space="preserve"> </v>
      </c>
      <c r="AE605" s="324"/>
      <c r="AF605" s="337" t="str">
        <f ca="1">'Т 2'!DZ56</f>
        <v xml:space="preserve"> </v>
      </c>
      <c r="AG605" s="338"/>
      <c r="AH605" s="338"/>
      <c r="AI605" s="338"/>
      <c r="AJ605" s="338"/>
      <c r="AK605" s="338"/>
      <c r="AL605" s="338"/>
      <c r="AM605" s="338"/>
      <c r="AN605" s="338"/>
      <c r="AO605" s="339"/>
      <c r="AP605" s="90"/>
    </row>
    <row r="606" spans="1:42" x14ac:dyDescent="0.25">
      <c r="A606" s="197"/>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6"/>
      <c r="AO606" s="6"/>
    </row>
    <row r="607" spans="1:42" ht="54" customHeight="1" x14ac:dyDescent="0.25">
      <c r="A607" s="121" t="s">
        <v>190</v>
      </c>
      <c r="B607" s="340" t="s">
        <v>753</v>
      </c>
      <c r="C607" s="340"/>
      <c r="D607" s="340"/>
      <c r="E607" s="340"/>
      <c r="F607" s="340"/>
      <c r="G607" s="340"/>
      <c r="H607" s="340"/>
      <c r="I607" s="340"/>
      <c r="J607" s="340"/>
      <c r="K607" s="340"/>
      <c r="L607" s="340"/>
      <c r="M607" s="340"/>
      <c r="N607" s="340"/>
      <c r="O607" s="340"/>
      <c r="P607" s="340"/>
      <c r="Q607" s="340"/>
      <c r="R607" s="340"/>
      <c r="S607" s="340"/>
      <c r="T607" s="340"/>
      <c r="U607" s="340"/>
      <c r="V607" s="340"/>
      <c r="W607" s="340"/>
      <c r="X607" s="340"/>
      <c r="Y607" s="340"/>
      <c r="Z607" s="340"/>
      <c r="AA607" s="340"/>
      <c r="AB607" s="340"/>
      <c r="AC607" s="340"/>
      <c r="AD607" s="340"/>
      <c r="AE607" s="340"/>
      <c r="AF607" s="340"/>
      <c r="AG607" s="340"/>
      <c r="AH607" s="340"/>
      <c r="AI607" s="340"/>
      <c r="AJ607" s="340"/>
      <c r="AK607" s="340"/>
      <c r="AL607" s="340"/>
      <c r="AM607" s="340"/>
      <c r="AN607" s="340"/>
      <c r="AO607" s="340"/>
    </row>
    <row r="608" spans="1:42" ht="29.25" customHeight="1" x14ac:dyDescent="0.25">
      <c r="A608" s="121" t="s">
        <v>191</v>
      </c>
      <c r="B608" s="340" t="s">
        <v>755</v>
      </c>
      <c r="C608" s="340"/>
      <c r="D608" s="340"/>
      <c r="E608" s="340"/>
      <c r="F608" s="340"/>
      <c r="G608" s="340"/>
      <c r="H608" s="340"/>
      <c r="I608" s="340"/>
      <c r="J608" s="340"/>
      <c r="K608" s="340"/>
      <c r="L608" s="340"/>
      <c r="M608" s="340"/>
      <c r="N608" s="340"/>
      <c r="O608" s="340"/>
      <c r="P608" s="340"/>
      <c r="Q608" s="340"/>
      <c r="R608" s="340"/>
      <c r="S608" s="340"/>
      <c r="T608" s="340"/>
      <c r="U608" s="340"/>
      <c r="V608" s="340"/>
      <c r="W608" s="340"/>
      <c r="X608" s="340"/>
      <c r="Y608" s="340"/>
      <c r="Z608" s="340"/>
      <c r="AA608" s="340"/>
      <c r="AB608" s="340"/>
      <c r="AC608" s="340"/>
      <c r="AD608" s="340"/>
      <c r="AE608" s="340"/>
      <c r="AF608" s="340"/>
      <c r="AG608" s="340"/>
      <c r="AH608" s="340"/>
      <c r="AI608" s="340"/>
      <c r="AJ608" s="340"/>
      <c r="AK608" s="340"/>
      <c r="AL608" s="340"/>
      <c r="AM608" s="340"/>
      <c r="AN608" s="340"/>
      <c r="AO608" s="340"/>
    </row>
    <row r="609" spans="1:42" ht="40.5" customHeight="1" x14ac:dyDescent="0.25">
      <c r="A609" s="121" t="s">
        <v>192</v>
      </c>
      <c r="B609" s="340" t="s">
        <v>754</v>
      </c>
      <c r="C609" s="340"/>
      <c r="D609" s="340"/>
      <c r="E609" s="340"/>
      <c r="F609" s="340"/>
      <c r="G609" s="340"/>
      <c r="H609" s="340"/>
      <c r="I609" s="340"/>
      <c r="J609" s="340"/>
      <c r="K609" s="340"/>
      <c r="L609" s="340"/>
      <c r="M609" s="340"/>
      <c r="N609" s="340"/>
      <c r="O609" s="340"/>
      <c r="P609" s="340"/>
      <c r="Q609" s="340"/>
      <c r="R609" s="340"/>
      <c r="S609" s="340"/>
      <c r="T609" s="340"/>
      <c r="U609" s="340"/>
      <c r="V609" s="340"/>
      <c r="W609" s="340"/>
      <c r="X609" s="340"/>
      <c r="Y609" s="340"/>
      <c r="Z609" s="340"/>
      <c r="AA609" s="340"/>
      <c r="AB609" s="340"/>
      <c r="AC609" s="340"/>
      <c r="AD609" s="340"/>
      <c r="AE609" s="340"/>
      <c r="AF609" s="340"/>
      <c r="AG609" s="340"/>
      <c r="AH609" s="340"/>
      <c r="AI609" s="340"/>
      <c r="AJ609" s="340"/>
      <c r="AK609" s="340"/>
      <c r="AL609" s="340"/>
      <c r="AM609" s="340"/>
      <c r="AN609" s="340"/>
      <c r="AO609" s="340"/>
    </row>
    <row r="610" spans="1:42" x14ac:dyDescent="0.25">
      <c r="A610" s="331" t="s">
        <v>122</v>
      </c>
      <c r="B610" s="332" t="s">
        <v>438</v>
      </c>
      <c r="C610" s="332"/>
      <c r="D610" s="332"/>
      <c r="E610" s="332"/>
      <c r="F610" s="332"/>
      <c r="G610" s="332"/>
      <c r="H610" s="333" t="s">
        <v>375</v>
      </c>
      <c r="I610" s="333"/>
      <c r="J610" s="333"/>
      <c r="K610" s="333"/>
      <c r="L610" s="333"/>
      <c r="M610" s="333"/>
      <c r="N610" s="333"/>
      <c r="O610" s="333"/>
      <c r="P610" s="333"/>
      <c r="Q610" s="333"/>
      <c r="R610" s="333"/>
      <c r="S610" s="333"/>
      <c r="T610" s="333"/>
      <c r="U610" s="333"/>
      <c r="V610" s="333"/>
      <c r="W610" s="333"/>
      <c r="X610" s="333"/>
      <c r="Y610" s="333"/>
      <c r="Z610" s="333"/>
      <c r="AA610" s="333"/>
      <c r="AB610" s="333"/>
      <c r="AC610" s="333"/>
      <c r="AD610" s="333"/>
      <c r="AE610" s="333"/>
      <c r="AF610" s="333"/>
      <c r="AG610" s="333"/>
      <c r="AH610" s="333"/>
      <c r="AI610" s="333"/>
      <c r="AJ610" s="333"/>
      <c r="AK610" s="333"/>
      <c r="AL610" s="333"/>
      <c r="AM610" s="333"/>
      <c r="AN610" s="333"/>
      <c r="AO610" s="333"/>
      <c r="AP610" s="93"/>
    </row>
    <row r="611" spans="1:42" ht="15" customHeight="1" x14ac:dyDescent="0.25">
      <c r="A611" s="331"/>
      <c r="B611" s="332"/>
      <c r="C611" s="332"/>
      <c r="D611" s="332"/>
      <c r="E611" s="332"/>
      <c r="F611" s="332"/>
      <c r="G611" s="332"/>
      <c r="H611" s="334" t="s">
        <v>445</v>
      </c>
      <c r="I611" s="335"/>
      <c r="J611" s="335"/>
      <c r="K611" s="335"/>
      <c r="L611" s="335"/>
      <c r="M611" s="335"/>
      <c r="N611" s="335"/>
      <c r="O611" s="335"/>
      <c r="P611" s="335"/>
      <c r="Q611" s="335"/>
      <c r="R611" s="336"/>
      <c r="S611" s="334" t="s">
        <v>446</v>
      </c>
      <c r="T611" s="335"/>
      <c r="U611" s="335"/>
      <c r="V611" s="335"/>
      <c r="W611" s="335"/>
      <c r="X611" s="335"/>
      <c r="Y611" s="335"/>
      <c r="Z611" s="335"/>
      <c r="AA611" s="335"/>
      <c r="AB611" s="335"/>
      <c r="AC611" s="336"/>
      <c r="AD611" s="341" t="s">
        <v>447</v>
      </c>
      <c r="AE611" s="342"/>
      <c r="AF611" s="342"/>
      <c r="AG611" s="342"/>
      <c r="AH611" s="342"/>
      <c r="AI611" s="342"/>
      <c r="AJ611" s="342"/>
      <c r="AK611" s="342"/>
      <c r="AL611" s="342"/>
      <c r="AM611" s="342"/>
      <c r="AN611" s="342"/>
      <c r="AO611" s="343"/>
      <c r="AP611" s="90"/>
    </row>
    <row r="612" spans="1:42" ht="45" customHeight="1" x14ac:dyDescent="0.25">
      <c r="A612" s="331"/>
      <c r="B612" s="332"/>
      <c r="C612" s="332"/>
      <c r="D612" s="332"/>
      <c r="E612" s="332"/>
      <c r="F612" s="332"/>
      <c r="G612" s="332"/>
      <c r="H612" s="328" t="s">
        <v>372</v>
      </c>
      <c r="I612" s="330"/>
      <c r="J612" s="328" t="s">
        <v>390</v>
      </c>
      <c r="K612" s="329"/>
      <c r="L612" s="329"/>
      <c r="M612" s="329"/>
      <c r="N612" s="329"/>
      <c r="O612" s="329"/>
      <c r="P612" s="329"/>
      <c r="Q612" s="329"/>
      <c r="R612" s="330"/>
      <c r="S612" s="328" t="s">
        <v>372</v>
      </c>
      <c r="T612" s="330"/>
      <c r="U612" s="328" t="s">
        <v>390</v>
      </c>
      <c r="V612" s="329"/>
      <c r="W612" s="329"/>
      <c r="X612" s="329"/>
      <c r="Y612" s="329"/>
      <c r="Z612" s="329"/>
      <c r="AA612" s="329"/>
      <c r="AB612" s="329"/>
      <c r="AC612" s="330"/>
      <c r="AD612" s="328" t="s">
        <v>372</v>
      </c>
      <c r="AE612" s="330"/>
      <c r="AF612" s="328" t="s">
        <v>390</v>
      </c>
      <c r="AG612" s="329"/>
      <c r="AH612" s="329"/>
      <c r="AI612" s="329"/>
      <c r="AJ612" s="329"/>
      <c r="AK612" s="329"/>
      <c r="AL612" s="329"/>
      <c r="AM612" s="329"/>
      <c r="AN612" s="329"/>
      <c r="AO612" s="330"/>
      <c r="AP612" s="90"/>
    </row>
    <row r="613" spans="1:42" x14ac:dyDescent="0.25">
      <c r="A613" s="199">
        <v>1</v>
      </c>
      <c r="B613" s="325" t="str">
        <f ca="1">'Т 2'!CO7</f>
        <v xml:space="preserve"> </v>
      </c>
      <c r="C613" s="325"/>
      <c r="D613" s="325"/>
      <c r="E613" s="325"/>
      <c r="F613" s="325"/>
      <c r="G613" s="325"/>
      <c r="H613" s="322" t="str">
        <f ca="1">'Т 2'!EA7</f>
        <v xml:space="preserve"> </v>
      </c>
      <c r="I613" s="324"/>
      <c r="J613" s="337" t="str">
        <f ca="1">'Т 2'!EB7</f>
        <v xml:space="preserve"> </v>
      </c>
      <c r="K613" s="338"/>
      <c r="L613" s="338"/>
      <c r="M613" s="338"/>
      <c r="N613" s="338"/>
      <c r="O613" s="338"/>
      <c r="P613" s="338"/>
      <c r="Q613" s="338"/>
      <c r="R613" s="339"/>
      <c r="S613" s="322" t="str">
        <f ca="1">'Т 2'!EC7</f>
        <v xml:space="preserve"> </v>
      </c>
      <c r="T613" s="324"/>
      <c r="U613" s="337" t="str">
        <f ca="1">'Т 2'!ED7</f>
        <v xml:space="preserve"> </v>
      </c>
      <c r="V613" s="338"/>
      <c r="W613" s="338"/>
      <c r="X613" s="338"/>
      <c r="Y613" s="338"/>
      <c r="Z613" s="338"/>
      <c r="AA613" s="338"/>
      <c r="AB613" s="338"/>
      <c r="AC613" s="339"/>
      <c r="AD613" s="322" t="str">
        <f ca="1">'Т 2'!EE7</f>
        <v xml:space="preserve"> </v>
      </c>
      <c r="AE613" s="324"/>
      <c r="AF613" s="337" t="str">
        <f ca="1">'Т 2'!EF7</f>
        <v xml:space="preserve"> </v>
      </c>
      <c r="AG613" s="338"/>
      <c r="AH613" s="338"/>
      <c r="AI613" s="338"/>
      <c r="AJ613" s="338"/>
      <c r="AK613" s="338"/>
      <c r="AL613" s="338"/>
      <c r="AM613" s="338"/>
      <c r="AN613" s="338"/>
      <c r="AO613" s="339"/>
      <c r="AP613" s="90"/>
    </row>
    <row r="614" spans="1:42" x14ac:dyDescent="0.25">
      <c r="A614" s="199">
        <v>2</v>
      </c>
      <c r="B614" s="325" t="str">
        <f ca="1">'Т 2'!CO8</f>
        <v xml:space="preserve"> </v>
      </c>
      <c r="C614" s="325"/>
      <c r="D614" s="325"/>
      <c r="E614" s="325"/>
      <c r="F614" s="325"/>
      <c r="G614" s="325"/>
      <c r="H614" s="322" t="str">
        <f ca="1">'Т 2'!EA8</f>
        <v xml:space="preserve"> </v>
      </c>
      <c r="I614" s="324"/>
      <c r="J614" s="337" t="str">
        <f ca="1">'Т 2'!EB8</f>
        <v xml:space="preserve"> </v>
      </c>
      <c r="K614" s="338"/>
      <c r="L614" s="338"/>
      <c r="M614" s="338"/>
      <c r="N614" s="338"/>
      <c r="O614" s="338"/>
      <c r="P614" s="338"/>
      <c r="Q614" s="338"/>
      <c r="R614" s="339"/>
      <c r="S614" s="322" t="str">
        <f ca="1">'Т 2'!EC8</f>
        <v xml:space="preserve"> </v>
      </c>
      <c r="T614" s="324"/>
      <c r="U614" s="337" t="str">
        <f ca="1">'Т 2'!ED8</f>
        <v xml:space="preserve"> </v>
      </c>
      <c r="V614" s="338"/>
      <c r="W614" s="338"/>
      <c r="X614" s="338"/>
      <c r="Y614" s="338"/>
      <c r="Z614" s="338"/>
      <c r="AA614" s="338"/>
      <c r="AB614" s="338"/>
      <c r="AC614" s="339"/>
      <c r="AD614" s="322" t="str">
        <f ca="1">'Т 2'!EE8</f>
        <v xml:space="preserve"> </v>
      </c>
      <c r="AE614" s="324"/>
      <c r="AF614" s="337" t="str">
        <f ca="1">'Т 2'!EF8</f>
        <v xml:space="preserve"> </v>
      </c>
      <c r="AG614" s="338"/>
      <c r="AH614" s="338"/>
      <c r="AI614" s="338"/>
      <c r="AJ614" s="338"/>
      <c r="AK614" s="338"/>
      <c r="AL614" s="338"/>
      <c r="AM614" s="338"/>
      <c r="AN614" s="338"/>
      <c r="AO614" s="339"/>
      <c r="AP614" s="90"/>
    </row>
    <row r="615" spans="1:42" x14ac:dyDescent="0.25">
      <c r="A615" s="199">
        <v>3</v>
      </c>
      <c r="B615" s="325" t="str">
        <f ca="1">'Т 2'!CO9</f>
        <v xml:space="preserve"> </v>
      </c>
      <c r="C615" s="325"/>
      <c r="D615" s="325"/>
      <c r="E615" s="325"/>
      <c r="F615" s="325"/>
      <c r="G615" s="325"/>
      <c r="H615" s="322" t="str">
        <f ca="1">'Т 2'!EA9</f>
        <v xml:space="preserve"> </v>
      </c>
      <c r="I615" s="324"/>
      <c r="J615" s="337" t="str">
        <f ca="1">'Т 2'!EB9</f>
        <v xml:space="preserve"> </v>
      </c>
      <c r="K615" s="338"/>
      <c r="L615" s="338"/>
      <c r="M615" s="338"/>
      <c r="N615" s="338"/>
      <c r="O615" s="338"/>
      <c r="P615" s="338"/>
      <c r="Q615" s="338"/>
      <c r="R615" s="339"/>
      <c r="S615" s="322" t="str">
        <f ca="1">'Т 2'!EC9</f>
        <v xml:space="preserve"> </v>
      </c>
      <c r="T615" s="324"/>
      <c r="U615" s="337" t="str">
        <f ca="1">'Т 2'!ED9</f>
        <v xml:space="preserve"> </v>
      </c>
      <c r="V615" s="338"/>
      <c r="W615" s="338"/>
      <c r="X615" s="338"/>
      <c r="Y615" s="338"/>
      <c r="Z615" s="338"/>
      <c r="AA615" s="338"/>
      <c r="AB615" s="338"/>
      <c r="AC615" s="339"/>
      <c r="AD615" s="322" t="str">
        <f ca="1">'Т 2'!EE9</f>
        <v xml:space="preserve"> </v>
      </c>
      <c r="AE615" s="324"/>
      <c r="AF615" s="337" t="str">
        <f ca="1">'Т 2'!EF9</f>
        <v xml:space="preserve"> </v>
      </c>
      <c r="AG615" s="338"/>
      <c r="AH615" s="338"/>
      <c r="AI615" s="338"/>
      <c r="AJ615" s="338"/>
      <c r="AK615" s="338"/>
      <c r="AL615" s="338"/>
      <c r="AM615" s="338"/>
      <c r="AN615" s="338"/>
      <c r="AO615" s="339"/>
      <c r="AP615" s="90"/>
    </row>
    <row r="616" spans="1:42" x14ac:dyDescent="0.25">
      <c r="A616" s="199">
        <v>4</v>
      </c>
      <c r="B616" s="325" t="str">
        <f ca="1">'Т 2'!CO10</f>
        <v xml:space="preserve"> </v>
      </c>
      <c r="C616" s="325"/>
      <c r="D616" s="325"/>
      <c r="E616" s="325"/>
      <c r="F616" s="325"/>
      <c r="G616" s="325"/>
      <c r="H616" s="322" t="str">
        <f ca="1">'Т 2'!EA10</f>
        <v xml:space="preserve"> </v>
      </c>
      <c r="I616" s="324"/>
      <c r="J616" s="337" t="str">
        <f ca="1">'Т 2'!EB10</f>
        <v xml:space="preserve"> </v>
      </c>
      <c r="K616" s="338"/>
      <c r="L616" s="338"/>
      <c r="M616" s="338"/>
      <c r="N616" s="338"/>
      <c r="O616" s="338"/>
      <c r="P616" s="338"/>
      <c r="Q616" s="338"/>
      <c r="R616" s="339"/>
      <c r="S616" s="322" t="str">
        <f ca="1">'Т 2'!EC10</f>
        <v xml:space="preserve"> </v>
      </c>
      <c r="T616" s="324"/>
      <c r="U616" s="337" t="str">
        <f ca="1">'Т 2'!ED10</f>
        <v xml:space="preserve"> </v>
      </c>
      <c r="V616" s="338"/>
      <c r="W616" s="338"/>
      <c r="X616" s="338"/>
      <c r="Y616" s="338"/>
      <c r="Z616" s="338"/>
      <c r="AA616" s="338"/>
      <c r="AB616" s="338"/>
      <c r="AC616" s="339"/>
      <c r="AD616" s="322" t="str">
        <f ca="1">'Т 2'!EE10</f>
        <v xml:space="preserve"> </v>
      </c>
      <c r="AE616" s="324"/>
      <c r="AF616" s="337" t="str">
        <f ca="1">'Т 2'!EF10</f>
        <v xml:space="preserve"> </v>
      </c>
      <c r="AG616" s="338"/>
      <c r="AH616" s="338"/>
      <c r="AI616" s="338"/>
      <c r="AJ616" s="338"/>
      <c r="AK616" s="338"/>
      <c r="AL616" s="338"/>
      <c r="AM616" s="338"/>
      <c r="AN616" s="338"/>
      <c r="AO616" s="339"/>
      <c r="AP616" s="90"/>
    </row>
    <row r="617" spans="1:42" x14ac:dyDescent="0.25">
      <c r="A617" s="199">
        <v>5</v>
      </c>
      <c r="B617" s="325" t="str">
        <f ca="1">'Т 2'!CO11</f>
        <v xml:space="preserve"> </v>
      </c>
      <c r="C617" s="325"/>
      <c r="D617" s="325"/>
      <c r="E617" s="325"/>
      <c r="F617" s="325"/>
      <c r="G617" s="325"/>
      <c r="H617" s="322" t="str">
        <f ca="1">'Т 2'!EA11</f>
        <v xml:space="preserve"> </v>
      </c>
      <c r="I617" s="324"/>
      <c r="J617" s="337" t="str">
        <f ca="1">'Т 2'!EB11</f>
        <v xml:space="preserve"> </v>
      </c>
      <c r="K617" s="338"/>
      <c r="L617" s="338"/>
      <c r="M617" s="338"/>
      <c r="N617" s="338"/>
      <c r="O617" s="338"/>
      <c r="P617" s="338"/>
      <c r="Q617" s="338"/>
      <c r="R617" s="339"/>
      <c r="S617" s="322" t="str">
        <f ca="1">'Т 2'!EC11</f>
        <v xml:space="preserve"> </v>
      </c>
      <c r="T617" s="324"/>
      <c r="U617" s="337" t="str">
        <f ca="1">'Т 2'!ED11</f>
        <v xml:space="preserve"> </v>
      </c>
      <c r="V617" s="338"/>
      <c r="W617" s="338"/>
      <c r="X617" s="338"/>
      <c r="Y617" s="338"/>
      <c r="Z617" s="338"/>
      <c r="AA617" s="338"/>
      <c r="AB617" s="338"/>
      <c r="AC617" s="339"/>
      <c r="AD617" s="322" t="str">
        <f ca="1">'Т 2'!EE11</f>
        <v xml:space="preserve"> </v>
      </c>
      <c r="AE617" s="324"/>
      <c r="AF617" s="337" t="str">
        <f ca="1">'Т 2'!EF11</f>
        <v xml:space="preserve"> </v>
      </c>
      <c r="AG617" s="338"/>
      <c r="AH617" s="338"/>
      <c r="AI617" s="338"/>
      <c r="AJ617" s="338"/>
      <c r="AK617" s="338"/>
      <c r="AL617" s="338"/>
      <c r="AM617" s="338"/>
      <c r="AN617" s="338"/>
      <c r="AO617" s="339"/>
      <c r="AP617" s="90"/>
    </row>
    <row r="618" spans="1:42" x14ac:dyDescent="0.25">
      <c r="A618" s="199">
        <v>6</v>
      </c>
      <c r="B618" s="325" t="str">
        <f ca="1">'Т 2'!CO12</f>
        <v xml:space="preserve"> </v>
      </c>
      <c r="C618" s="325"/>
      <c r="D618" s="325"/>
      <c r="E618" s="325"/>
      <c r="F618" s="325"/>
      <c r="G618" s="325"/>
      <c r="H618" s="322" t="str">
        <f ca="1">'Т 2'!EA12</f>
        <v xml:space="preserve"> </v>
      </c>
      <c r="I618" s="324"/>
      <c r="J618" s="337" t="str">
        <f ca="1">'Т 2'!EB12</f>
        <v xml:space="preserve"> </v>
      </c>
      <c r="K618" s="338"/>
      <c r="L618" s="338"/>
      <c r="M618" s="338"/>
      <c r="N618" s="338"/>
      <c r="O618" s="338"/>
      <c r="P618" s="338"/>
      <c r="Q618" s="338"/>
      <c r="R618" s="339"/>
      <c r="S618" s="322" t="str">
        <f ca="1">'Т 2'!EC12</f>
        <v xml:space="preserve"> </v>
      </c>
      <c r="T618" s="324"/>
      <c r="U618" s="337" t="str">
        <f ca="1">'Т 2'!ED12</f>
        <v xml:space="preserve"> </v>
      </c>
      <c r="V618" s="338"/>
      <c r="W618" s="338"/>
      <c r="X618" s="338"/>
      <c r="Y618" s="338"/>
      <c r="Z618" s="338"/>
      <c r="AA618" s="338"/>
      <c r="AB618" s="338"/>
      <c r="AC618" s="339"/>
      <c r="AD618" s="322" t="str">
        <f ca="1">'Т 2'!EE12</f>
        <v xml:space="preserve"> </v>
      </c>
      <c r="AE618" s="324"/>
      <c r="AF618" s="337" t="str">
        <f ca="1">'Т 2'!EF12</f>
        <v xml:space="preserve"> </v>
      </c>
      <c r="AG618" s="338"/>
      <c r="AH618" s="338"/>
      <c r="AI618" s="338"/>
      <c r="AJ618" s="338"/>
      <c r="AK618" s="338"/>
      <c r="AL618" s="338"/>
      <c r="AM618" s="338"/>
      <c r="AN618" s="338"/>
      <c r="AO618" s="339"/>
      <c r="AP618" s="90"/>
    </row>
    <row r="619" spans="1:42" x14ac:dyDescent="0.25">
      <c r="A619" s="199">
        <v>7</v>
      </c>
      <c r="B619" s="325" t="str">
        <f ca="1">'Т 2'!CO13</f>
        <v xml:space="preserve"> </v>
      </c>
      <c r="C619" s="325"/>
      <c r="D619" s="325"/>
      <c r="E619" s="325"/>
      <c r="F619" s="325"/>
      <c r="G619" s="325"/>
      <c r="H619" s="322" t="str">
        <f ca="1">'Т 2'!EA13</f>
        <v xml:space="preserve"> </v>
      </c>
      <c r="I619" s="324"/>
      <c r="J619" s="337" t="str">
        <f ca="1">'Т 2'!EB13</f>
        <v xml:space="preserve"> </v>
      </c>
      <c r="K619" s="338"/>
      <c r="L619" s="338"/>
      <c r="M619" s="338"/>
      <c r="N619" s="338"/>
      <c r="O619" s="338"/>
      <c r="P619" s="338"/>
      <c r="Q619" s="338"/>
      <c r="R619" s="339"/>
      <c r="S619" s="322" t="str">
        <f ca="1">'Т 2'!EC13</f>
        <v xml:space="preserve"> </v>
      </c>
      <c r="T619" s="324"/>
      <c r="U619" s="337" t="str">
        <f ca="1">'Т 2'!ED13</f>
        <v xml:space="preserve"> </v>
      </c>
      <c r="V619" s="338"/>
      <c r="W619" s="338"/>
      <c r="X619" s="338"/>
      <c r="Y619" s="338"/>
      <c r="Z619" s="338"/>
      <c r="AA619" s="338"/>
      <c r="AB619" s="338"/>
      <c r="AC619" s="339"/>
      <c r="AD619" s="322" t="str">
        <f ca="1">'Т 2'!EE13</f>
        <v xml:space="preserve"> </v>
      </c>
      <c r="AE619" s="324"/>
      <c r="AF619" s="337" t="str">
        <f ca="1">'Т 2'!EF13</f>
        <v xml:space="preserve"> </v>
      </c>
      <c r="AG619" s="338"/>
      <c r="AH619" s="338"/>
      <c r="AI619" s="338"/>
      <c r="AJ619" s="338"/>
      <c r="AK619" s="338"/>
      <c r="AL619" s="338"/>
      <c r="AM619" s="338"/>
      <c r="AN619" s="338"/>
      <c r="AO619" s="339"/>
      <c r="AP619" s="90"/>
    </row>
    <row r="620" spans="1:42" x14ac:dyDescent="0.25">
      <c r="A620" s="199">
        <v>8</v>
      </c>
      <c r="B620" s="325" t="str">
        <f ca="1">'Т 2'!CO14</f>
        <v xml:space="preserve"> </v>
      </c>
      <c r="C620" s="325"/>
      <c r="D620" s="325"/>
      <c r="E620" s="325"/>
      <c r="F620" s="325"/>
      <c r="G620" s="325"/>
      <c r="H620" s="322" t="str">
        <f ca="1">'Т 2'!EA14</f>
        <v xml:space="preserve"> </v>
      </c>
      <c r="I620" s="324"/>
      <c r="J620" s="337" t="str">
        <f ca="1">'Т 2'!EB14</f>
        <v xml:space="preserve"> </v>
      </c>
      <c r="K620" s="338"/>
      <c r="L620" s="338"/>
      <c r="M620" s="338"/>
      <c r="N620" s="338"/>
      <c r="O620" s="338"/>
      <c r="P620" s="338"/>
      <c r="Q620" s="338"/>
      <c r="R620" s="339"/>
      <c r="S620" s="322" t="str">
        <f ca="1">'Т 2'!EC14</f>
        <v xml:space="preserve"> </v>
      </c>
      <c r="T620" s="324"/>
      <c r="U620" s="337" t="str">
        <f ca="1">'Т 2'!ED14</f>
        <v xml:space="preserve"> </v>
      </c>
      <c r="V620" s="338"/>
      <c r="W620" s="338"/>
      <c r="X620" s="338"/>
      <c r="Y620" s="338"/>
      <c r="Z620" s="338"/>
      <c r="AA620" s="338"/>
      <c r="AB620" s="338"/>
      <c r="AC620" s="339"/>
      <c r="AD620" s="322" t="str">
        <f ca="1">'Т 2'!EE14</f>
        <v xml:space="preserve"> </v>
      </c>
      <c r="AE620" s="324"/>
      <c r="AF620" s="337" t="str">
        <f ca="1">'Т 2'!EF14</f>
        <v xml:space="preserve"> </v>
      </c>
      <c r="AG620" s="338"/>
      <c r="AH620" s="338"/>
      <c r="AI620" s="338"/>
      <c r="AJ620" s="338"/>
      <c r="AK620" s="338"/>
      <c r="AL620" s="338"/>
      <c r="AM620" s="338"/>
      <c r="AN620" s="338"/>
      <c r="AO620" s="339"/>
      <c r="AP620" s="90"/>
    </row>
    <row r="621" spans="1:42" x14ac:dyDescent="0.25">
      <c r="A621" s="199">
        <v>9</v>
      </c>
      <c r="B621" s="325" t="str">
        <f ca="1">'Т 2'!CO15</f>
        <v xml:space="preserve"> </v>
      </c>
      <c r="C621" s="325"/>
      <c r="D621" s="325"/>
      <c r="E621" s="325"/>
      <c r="F621" s="325"/>
      <c r="G621" s="325"/>
      <c r="H621" s="322" t="str">
        <f ca="1">'Т 2'!EA15</f>
        <v xml:space="preserve"> </v>
      </c>
      <c r="I621" s="324"/>
      <c r="J621" s="337" t="str">
        <f ca="1">'Т 2'!EB15</f>
        <v xml:space="preserve"> </v>
      </c>
      <c r="K621" s="338"/>
      <c r="L621" s="338"/>
      <c r="M621" s="338"/>
      <c r="N621" s="338"/>
      <c r="O621" s="338"/>
      <c r="P621" s="338"/>
      <c r="Q621" s="338"/>
      <c r="R621" s="339"/>
      <c r="S621" s="322" t="str">
        <f ca="1">'Т 2'!EC15</f>
        <v xml:space="preserve"> </v>
      </c>
      <c r="T621" s="324"/>
      <c r="U621" s="337" t="str">
        <f ca="1">'Т 2'!ED15</f>
        <v xml:space="preserve"> </v>
      </c>
      <c r="V621" s="338"/>
      <c r="W621" s="338"/>
      <c r="X621" s="338"/>
      <c r="Y621" s="338"/>
      <c r="Z621" s="338"/>
      <c r="AA621" s="338"/>
      <c r="AB621" s="338"/>
      <c r="AC621" s="339"/>
      <c r="AD621" s="322" t="str">
        <f ca="1">'Т 2'!EE15</f>
        <v xml:space="preserve"> </v>
      </c>
      <c r="AE621" s="324"/>
      <c r="AF621" s="337" t="str">
        <f ca="1">'Т 2'!EF15</f>
        <v xml:space="preserve"> </v>
      </c>
      <c r="AG621" s="338"/>
      <c r="AH621" s="338"/>
      <c r="AI621" s="338"/>
      <c r="AJ621" s="338"/>
      <c r="AK621" s="338"/>
      <c r="AL621" s="338"/>
      <c r="AM621" s="338"/>
      <c r="AN621" s="338"/>
      <c r="AO621" s="339"/>
      <c r="AP621" s="90"/>
    </row>
    <row r="622" spans="1:42" x14ac:dyDescent="0.25">
      <c r="A622" s="199">
        <v>10</v>
      </c>
      <c r="B622" s="325" t="str">
        <f ca="1">'Т 2'!CO16</f>
        <v xml:space="preserve"> </v>
      </c>
      <c r="C622" s="325"/>
      <c r="D622" s="325"/>
      <c r="E622" s="325"/>
      <c r="F622" s="325"/>
      <c r="G622" s="325"/>
      <c r="H622" s="322" t="str">
        <f ca="1">'Т 2'!EA16</f>
        <v xml:space="preserve"> </v>
      </c>
      <c r="I622" s="324"/>
      <c r="J622" s="337" t="str">
        <f ca="1">'Т 2'!EB16</f>
        <v xml:space="preserve"> </v>
      </c>
      <c r="K622" s="338"/>
      <c r="L622" s="338"/>
      <c r="M622" s="338"/>
      <c r="N622" s="338"/>
      <c r="O622" s="338"/>
      <c r="P622" s="338"/>
      <c r="Q622" s="338"/>
      <c r="R622" s="339"/>
      <c r="S622" s="322" t="str">
        <f ca="1">'Т 2'!EC16</f>
        <v xml:space="preserve"> </v>
      </c>
      <c r="T622" s="324"/>
      <c r="U622" s="337" t="str">
        <f ca="1">'Т 2'!ED16</f>
        <v xml:space="preserve"> </v>
      </c>
      <c r="V622" s="338"/>
      <c r="W622" s="338"/>
      <c r="X622" s="338"/>
      <c r="Y622" s="338"/>
      <c r="Z622" s="338"/>
      <c r="AA622" s="338"/>
      <c r="AB622" s="338"/>
      <c r="AC622" s="339"/>
      <c r="AD622" s="322" t="str">
        <f ca="1">'Т 2'!EE16</f>
        <v xml:space="preserve"> </v>
      </c>
      <c r="AE622" s="324"/>
      <c r="AF622" s="337" t="str">
        <f ca="1">'Т 2'!EF16</f>
        <v xml:space="preserve"> </v>
      </c>
      <c r="AG622" s="338"/>
      <c r="AH622" s="338"/>
      <c r="AI622" s="338"/>
      <c r="AJ622" s="338"/>
      <c r="AK622" s="338"/>
      <c r="AL622" s="338"/>
      <c r="AM622" s="338"/>
      <c r="AN622" s="338"/>
      <c r="AO622" s="339"/>
      <c r="AP622" s="90"/>
    </row>
    <row r="623" spans="1:42" x14ac:dyDescent="0.25">
      <c r="A623" s="199">
        <v>11</v>
      </c>
      <c r="B623" s="325" t="str">
        <f ca="1">'Т 2'!CO17</f>
        <v xml:space="preserve"> </v>
      </c>
      <c r="C623" s="325"/>
      <c r="D623" s="325"/>
      <c r="E623" s="325"/>
      <c r="F623" s="325"/>
      <c r="G623" s="325"/>
      <c r="H623" s="322" t="str">
        <f ca="1">'Т 2'!EA17</f>
        <v xml:space="preserve"> </v>
      </c>
      <c r="I623" s="324"/>
      <c r="J623" s="337" t="str">
        <f ca="1">'Т 2'!EB17</f>
        <v xml:space="preserve"> </v>
      </c>
      <c r="K623" s="338"/>
      <c r="L623" s="338"/>
      <c r="M623" s="338"/>
      <c r="N623" s="338"/>
      <c r="O623" s="338"/>
      <c r="P623" s="338"/>
      <c r="Q623" s="338"/>
      <c r="R623" s="339"/>
      <c r="S623" s="322" t="str">
        <f ca="1">'Т 2'!EC17</f>
        <v xml:space="preserve"> </v>
      </c>
      <c r="T623" s="324"/>
      <c r="U623" s="337" t="str">
        <f ca="1">'Т 2'!ED17</f>
        <v xml:space="preserve"> </v>
      </c>
      <c r="V623" s="338"/>
      <c r="W623" s="338"/>
      <c r="X623" s="338"/>
      <c r="Y623" s="338"/>
      <c r="Z623" s="338"/>
      <c r="AA623" s="338"/>
      <c r="AB623" s="338"/>
      <c r="AC623" s="339"/>
      <c r="AD623" s="322" t="str">
        <f ca="1">'Т 2'!EE17</f>
        <v xml:space="preserve"> </v>
      </c>
      <c r="AE623" s="324"/>
      <c r="AF623" s="337" t="str">
        <f ca="1">'Т 2'!EF17</f>
        <v xml:space="preserve"> </v>
      </c>
      <c r="AG623" s="338"/>
      <c r="AH623" s="338"/>
      <c r="AI623" s="338"/>
      <c r="AJ623" s="338"/>
      <c r="AK623" s="338"/>
      <c r="AL623" s="338"/>
      <c r="AM623" s="338"/>
      <c r="AN623" s="338"/>
      <c r="AO623" s="339"/>
      <c r="AP623" s="90"/>
    </row>
    <row r="624" spans="1:42" x14ac:dyDescent="0.25">
      <c r="A624" s="199">
        <v>12</v>
      </c>
      <c r="B624" s="325" t="str">
        <f ca="1">'Т 2'!CO18</f>
        <v xml:space="preserve"> </v>
      </c>
      <c r="C624" s="325"/>
      <c r="D624" s="325"/>
      <c r="E624" s="325"/>
      <c r="F624" s="325"/>
      <c r="G624" s="325"/>
      <c r="H624" s="322" t="str">
        <f ca="1">'Т 2'!EA18</f>
        <v xml:space="preserve"> </v>
      </c>
      <c r="I624" s="324"/>
      <c r="J624" s="337" t="str">
        <f ca="1">'Т 2'!EB18</f>
        <v xml:space="preserve"> </v>
      </c>
      <c r="K624" s="338"/>
      <c r="L624" s="338"/>
      <c r="M624" s="338"/>
      <c r="N624" s="338"/>
      <c r="O624" s="338"/>
      <c r="P624" s="338"/>
      <c r="Q624" s="338"/>
      <c r="R624" s="339"/>
      <c r="S624" s="322" t="str">
        <f ca="1">'Т 2'!EC18</f>
        <v xml:space="preserve"> </v>
      </c>
      <c r="T624" s="324"/>
      <c r="U624" s="337" t="str">
        <f ca="1">'Т 2'!ED18</f>
        <v xml:space="preserve"> </v>
      </c>
      <c r="V624" s="338"/>
      <c r="W624" s="338"/>
      <c r="X624" s="338"/>
      <c r="Y624" s="338"/>
      <c r="Z624" s="338"/>
      <c r="AA624" s="338"/>
      <c r="AB624" s="338"/>
      <c r="AC624" s="339"/>
      <c r="AD624" s="322" t="str">
        <f ca="1">'Т 2'!EE18</f>
        <v xml:space="preserve"> </v>
      </c>
      <c r="AE624" s="324"/>
      <c r="AF624" s="337" t="str">
        <f ca="1">'Т 2'!EF18</f>
        <v xml:space="preserve"> </v>
      </c>
      <c r="AG624" s="338"/>
      <c r="AH624" s="338"/>
      <c r="AI624" s="338"/>
      <c r="AJ624" s="338"/>
      <c r="AK624" s="338"/>
      <c r="AL624" s="338"/>
      <c r="AM624" s="338"/>
      <c r="AN624" s="338"/>
      <c r="AO624" s="339"/>
      <c r="AP624" s="90"/>
    </row>
    <row r="625" spans="1:42" x14ac:dyDescent="0.25">
      <c r="A625" s="199">
        <v>13</v>
      </c>
      <c r="B625" s="325" t="str">
        <f ca="1">'Т 2'!CO19</f>
        <v xml:space="preserve"> </v>
      </c>
      <c r="C625" s="325"/>
      <c r="D625" s="325"/>
      <c r="E625" s="325"/>
      <c r="F625" s="325"/>
      <c r="G625" s="325"/>
      <c r="H625" s="322" t="str">
        <f ca="1">'Т 2'!EA19</f>
        <v xml:space="preserve"> </v>
      </c>
      <c r="I625" s="324"/>
      <c r="J625" s="337" t="str">
        <f ca="1">'Т 2'!EB19</f>
        <v xml:space="preserve"> </v>
      </c>
      <c r="K625" s="338"/>
      <c r="L625" s="338"/>
      <c r="M625" s="338"/>
      <c r="N625" s="338"/>
      <c r="O625" s="338"/>
      <c r="P625" s="338"/>
      <c r="Q625" s="338"/>
      <c r="R625" s="339"/>
      <c r="S625" s="322" t="str">
        <f ca="1">'Т 2'!EC19</f>
        <v xml:space="preserve"> </v>
      </c>
      <c r="T625" s="324"/>
      <c r="U625" s="337" t="str">
        <f ca="1">'Т 2'!ED19</f>
        <v xml:space="preserve"> </v>
      </c>
      <c r="V625" s="338"/>
      <c r="W625" s="338"/>
      <c r="X625" s="338"/>
      <c r="Y625" s="338"/>
      <c r="Z625" s="338"/>
      <c r="AA625" s="338"/>
      <c r="AB625" s="338"/>
      <c r="AC625" s="339"/>
      <c r="AD625" s="322" t="str">
        <f ca="1">'Т 2'!EE19</f>
        <v xml:space="preserve"> </v>
      </c>
      <c r="AE625" s="324"/>
      <c r="AF625" s="337" t="str">
        <f ca="1">'Т 2'!EF19</f>
        <v xml:space="preserve"> </v>
      </c>
      <c r="AG625" s="338"/>
      <c r="AH625" s="338"/>
      <c r="AI625" s="338"/>
      <c r="AJ625" s="338"/>
      <c r="AK625" s="338"/>
      <c r="AL625" s="338"/>
      <c r="AM625" s="338"/>
      <c r="AN625" s="338"/>
      <c r="AO625" s="339"/>
      <c r="AP625" s="90"/>
    </row>
    <row r="626" spans="1:42" x14ac:dyDescent="0.25">
      <c r="A626" s="199">
        <v>14</v>
      </c>
      <c r="B626" s="325" t="str">
        <f ca="1">'Т 2'!CO20</f>
        <v xml:space="preserve"> </v>
      </c>
      <c r="C626" s="325"/>
      <c r="D626" s="325"/>
      <c r="E626" s="325"/>
      <c r="F626" s="325"/>
      <c r="G626" s="325"/>
      <c r="H626" s="322" t="str">
        <f ca="1">'Т 2'!EA20</f>
        <v xml:space="preserve"> </v>
      </c>
      <c r="I626" s="324"/>
      <c r="J626" s="337" t="str">
        <f ca="1">'Т 2'!EB20</f>
        <v xml:space="preserve"> </v>
      </c>
      <c r="K626" s="338"/>
      <c r="L626" s="338"/>
      <c r="M626" s="338"/>
      <c r="N626" s="338"/>
      <c r="O626" s="338"/>
      <c r="P626" s="338"/>
      <c r="Q626" s="338"/>
      <c r="R626" s="339"/>
      <c r="S626" s="322" t="str">
        <f ca="1">'Т 2'!EC20</f>
        <v xml:space="preserve"> </v>
      </c>
      <c r="T626" s="324"/>
      <c r="U626" s="337" t="str">
        <f ca="1">'Т 2'!ED20</f>
        <v xml:space="preserve"> </v>
      </c>
      <c r="V626" s="338"/>
      <c r="W626" s="338"/>
      <c r="X626" s="338"/>
      <c r="Y626" s="338"/>
      <c r="Z626" s="338"/>
      <c r="AA626" s="338"/>
      <c r="AB626" s="338"/>
      <c r="AC626" s="339"/>
      <c r="AD626" s="322" t="str">
        <f ca="1">'Т 2'!EE20</f>
        <v xml:space="preserve"> </v>
      </c>
      <c r="AE626" s="324"/>
      <c r="AF626" s="337" t="str">
        <f ca="1">'Т 2'!EF20</f>
        <v xml:space="preserve"> </v>
      </c>
      <c r="AG626" s="338"/>
      <c r="AH626" s="338"/>
      <c r="AI626" s="338"/>
      <c r="AJ626" s="338"/>
      <c r="AK626" s="338"/>
      <c r="AL626" s="338"/>
      <c r="AM626" s="338"/>
      <c r="AN626" s="338"/>
      <c r="AO626" s="339"/>
      <c r="AP626" s="90"/>
    </row>
    <row r="627" spans="1:42" x14ac:dyDescent="0.25">
      <c r="A627" s="199">
        <v>15</v>
      </c>
      <c r="B627" s="325" t="str">
        <f ca="1">'Т 2'!CO21</f>
        <v xml:space="preserve"> </v>
      </c>
      <c r="C627" s="325"/>
      <c r="D627" s="325"/>
      <c r="E627" s="325"/>
      <c r="F627" s="325"/>
      <c r="G627" s="325"/>
      <c r="H627" s="322" t="str">
        <f ca="1">'Т 2'!EA21</f>
        <v xml:space="preserve"> </v>
      </c>
      <c r="I627" s="324"/>
      <c r="J627" s="337" t="str">
        <f ca="1">'Т 2'!EB21</f>
        <v xml:space="preserve"> </v>
      </c>
      <c r="K627" s="338"/>
      <c r="L627" s="338"/>
      <c r="M627" s="338"/>
      <c r="N627" s="338"/>
      <c r="O627" s="338"/>
      <c r="P627" s="338"/>
      <c r="Q627" s="338"/>
      <c r="R627" s="339"/>
      <c r="S627" s="322" t="str">
        <f ca="1">'Т 2'!EC21</f>
        <v xml:space="preserve"> </v>
      </c>
      <c r="T627" s="324"/>
      <c r="U627" s="337" t="str">
        <f ca="1">'Т 2'!ED21</f>
        <v xml:space="preserve"> </v>
      </c>
      <c r="V627" s="338"/>
      <c r="W627" s="338"/>
      <c r="X627" s="338"/>
      <c r="Y627" s="338"/>
      <c r="Z627" s="338"/>
      <c r="AA627" s="338"/>
      <c r="AB627" s="338"/>
      <c r="AC627" s="339"/>
      <c r="AD627" s="322" t="str">
        <f ca="1">'Т 2'!EE21</f>
        <v xml:space="preserve"> </v>
      </c>
      <c r="AE627" s="324"/>
      <c r="AF627" s="337" t="str">
        <f ca="1">'Т 2'!EF21</f>
        <v xml:space="preserve"> </v>
      </c>
      <c r="AG627" s="338"/>
      <c r="AH627" s="338"/>
      <c r="AI627" s="338"/>
      <c r="AJ627" s="338"/>
      <c r="AK627" s="338"/>
      <c r="AL627" s="338"/>
      <c r="AM627" s="338"/>
      <c r="AN627" s="338"/>
      <c r="AO627" s="339"/>
      <c r="AP627" s="90"/>
    </row>
    <row r="628" spans="1:42" x14ac:dyDescent="0.25">
      <c r="A628" s="199">
        <v>16</v>
      </c>
      <c r="B628" s="325" t="str">
        <f ca="1">'Т 2'!CO22</f>
        <v xml:space="preserve"> </v>
      </c>
      <c r="C628" s="325"/>
      <c r="D628" s="325"/>
      <c r="E628" s="325"/>
      <c r="F628" s="325"/>
      <c r="G628" s="325"/>
      <c r="H628" s="322" t="str">
        <f ca="1">'Т 2'!EA22</f>
        <v xml:space="preserve"> </v>
      </c>
      <c r="I628" s="324"/>
      <c r="J628" s="337" t="str">
        <f ca="1">'Т 2'!EB22</f>
        <v xml:space="preserve"> </v>
      </c>
      <c r="K628" s="338"/>
      <c r="L628" s="338"/>
      <c r="M628" s="338"/>
      <c r="N628" s="338"/>
      <c r="O628" s="338"/>
      <c r="P628" s="338"/>
      <c r="Q628" s="338"/>
      <c r="R628" s="339"/>
      <c r="S628" s="322" t="str">
        <f ca="1">'Т 2'!EC22</f>
        <v xml:space="preserve"> </v>
      </c>
      <c r="T628" s="324"/>
      <c r="U628" s="337" t="str">
        <f ca="1">'Т 2'!ED22</f>
        <v xml:space="preserve"> </v>
      </c>
      <c r="V628" s="338"/>
      <c r="W628" s="338"/>
      <c r="X628" s="338"/>
      <c r="Y628" s="338"/>
      <c r="Z628" s="338"/>
      <c r="AA628" s="338"/>
      <c r="AB628" s="338"/>
      <c r="AC628" s="339"/>
      <c r="AD628" s="322" t="str">
        <f ca="1">'Т 2'!EE22</f>
        <v xml:space="preserve"> </v>
      </c>
      <c r="AE628" s="324"/>
      <c r="AF628" s="337" t="str">
        <f ca="1">'Т 2'!EF22</f>
        <v xml:space="preserve"> </v>
      </c>
      <c r="AG628" s="338"/>
      <c r="AH628" s="338"/>
      <c r="AI628" s="338"/>
      <c r="AJ628" s="338"/>
      <c r="AK628" s="338"/>
      <c r="AL628" s="338"/>
      <c r="AM628" s="338"/>
      <c r="AN628" s="338"/>
      <c r="AO628" s="339"/>
      <c r="AP628" s="90"/>
    </row>
    <row r="629" spans="1:42" x14ac:dyDescent="0.25">
      <c r="A629" s="199">
        <v>17</v>
      </c>
      <c r="B629" s="325" t="str">
        <f ca="1">'Т 2'!CO23</f>
        <v xml:space="preserve"> </v>
      </c>
      <c r="C629" s="325"/>
      <c r="D629" s="325"/>
      <c r="E629" s="325"/>
      <c r="F629" s="325"/>
      <c r="G629" s="325"/>
      <c r="H629" s="322" t="str">
        <f ca="1">'Т 2'!EA23</f>
        <v xml:space="preserve"> </v>
      </c>
      <c r="I629" s="324"/>
      <c r="J629" s="337" t="str">
        <f ca="1">'Т 2'!EB23</f>
        <v xml:space="preserve"> </v>
      </c>
      <c r="K629" s="338"/>
      <c r="L629" s="338"/>
      <c r="M629" s="338"/>
      <c r="N629" s="338"/>
      <c r="O629" s="338"/>
      <c r="P629" s="338"/>
      <c r="Q629" s="338"/>
      <c r="R629" s="339"/>
      <c r="S629" s="322" t="str">
        <f ca="1">'Т 2'!EC23</f>
        <v xml:space="preserve"> </v>
      </c>
      <c r="T629" s="324"/>
      <c r="U629" s="337" t="str">
        <f ca="1">'Т 2'!ED23</f>
        <v xml:space="preserve"> </v>
      </c>
      <c r="V629" s="338"/>
      <c r="W629" s="338"/>
      <c r="X629" s="338"/>
      <c r="Y629" s="338"/>
      <c r="Z629" s="338"/>
      <c r="AA629" s="338"/>
      <c r="AB629" s="338"/>
      <c r="AC629" s="339"/>
      <c r="AD629" s="322" t="str">
        <f ca="1">'Т 2'!EE23</f>
        <v xml:space="preserve"> </v>
      </c>
      <c r="AE629" s="324"/>
      <c r="AF629" s="337" t="str">
        <f ca="1">'Т 2'!EF23</f>
        <v xml:space="preserve"> </v>
      </c>
      <c r="AG629" s="338"/>
      <c r="AH629" s="338"/>
      <c r="AI629" s="338"/>
      <c r="AJ629" s="338"/>
      <c r="AK629" s="338"/>
      <c r="AL629" s="338"/>
      <c r="AM629" s="338"/>
      <c r="AN629" s="338"/>
      <c r="AO629" s="339"/>
      <c r="AP629" s="90"/>
    </row>
    <row r="630" spans="1:42" x14ac:dyDescent="0.25">
      <c r="A630" s="199">
        <v>18</v>
      </c>
      <c r="B630" s="325" t="str">
        <f ca="1">'Т 2'!CO24</f>
        <v xml:space="preserve"> </v>
      </c>
      <c r="C630" s="325"/>
      <c r="D630" s="325"/>
      <c r="E630" s="325"/>
      <c r="F630" s="325"/>
      <c r="G630" s="325"/>
      <c r="H630" s="322" t="str">
        <f ca="1">'Т 2'!EA24</f>
        <v xml:space="preserve"> </v>
      </c>
      <c r="I630" s="324"/>
      <c r="J630" s="337" t="str">
        <f ca="1">'Т 2'!EB24</f>
        <v xml:space="preserve"> </v>
      </c>
      <c r="K630" s="338"/>
      <c r="L630" s="338"/>
      <c r="M630" s="338"/>
      <c r="N630" s="338"/>
      <c r="O630" s="338"/>
      <c r="P630" s="338"/>
      <c r="Q630" s="338"/>
      <c r="R630" s="339"/>
      <c r="S630" s="322" t="str">
        <f ca="1">'Т 2'!EC24</f>
        <v xml:space="preserve"> </v>
      </c>
      <c r="T630" s="324"/>
      <c r="U630" s="337" t="str">
        <f ca="1">'Т 2'!ED24</f>
        <v xml:space="preserve"> </v>
      </c>
      <c r="V630" s="338"/>
      <c r="W630" s="338"/>
      <c r="X630" s="338"/>
      <c r="Y630" s="338"/>
      <c r="Z630" s="338"/>
      <c r="AA630" s="338"/>
      <c r="AB630" s="338"/>
      <c r="AC630" s="339"/>
      <c r="AD630" s="322" t="str">
        <f ca="1">'Т 2'!EE24</f>
        <v xml:space="preserve"> </v>
      </c>
      <c r="AE630" s="324"/>
      <c r="AF630" s="337" t="str">
        <f ca="1">'Т 2'!EF24</f>
        <v xml:space="preserve"> </v>
      </c>
      <c r="AG630" s="338"/>
      <c r="AH630" s="338"/>
      <c r="AI630" s="338"/>
      <c r="AJ630" s="338"/>
      <c r="AK630" s="338"/>
      <c r="AL630" s="338"/>
      <c r="AM630" s="338"/>
      <c r="AN630" s="338"/>
      <c r="AO630" s="339"/>
      <c r="AP630" s="90"/>
    </row>
    <row r="631" spans="1:42" x14ac:dyDescent="0.25">
      <c r="A631" s="199">
        <v>19</v>
      </c>
      <c r="B631" s="325" t="str">
        <f ca="1">'Т 2'!CO25</f>
        <v xml:space="preserve"> </v>
      </c>
      <c r="C631" s="325"/>
      <c r="D631" s="325"/>
      <c r="E631" s="325"/>
      <c r="F631" s="325"/>
      <c r="G631" s="325"/>
      <c r="H631" s="322" t="str">
        <f ca="1">'Т 2'!EA25</f>
        <v xml:space="preserve"> </v>
      </c>
      <c r="I631" s="324"/>
      <c r="J631" s="337" t="str">
        <f ca="1">'Т 2'!EB25</f>
        <v xml:space="preserve"> </v>
      </c>
      <c r="K631" s="338"/>
      <c r="L631" s="338"/>
      <c r="M631" s="338"/>
      <c r="N631" s="338"/>
      <c r="O631" s="338"/>
      <c r="P631" s="338"/>
      <c r="Q631" s="338"/>
      <c r="R631" s="339"/>
      <c r="S631" s="322" t="str">
        <f ca="1">'Т 2'!EC25</f>
        <v xml:space="preserve"> </v>
      </c>
      <c r="T631" s="324"/>
      <c r="U631" s="337" t="str">
        <f ca="1">'Т 2'!ED25</f>
        <v xml:space="preserve"> </v>
      </c>
      <c r="V631" s="338"/>
      <c r="W631" s="338"/>
      <c r="X631" s="338"/>
      <c r="Y631" s="338"/>
      <c r="Z631" s="338"/>
      <c r="AA631" s="338"/>
      <c r="AB631" s="338"/>
      <c r="AC631" s="339"/>
      <c r="AD631" s="322" t="str">
        <f ca="1">'Т 2'!EE25</f>
        <v xml:space="preserve"> </v>
      </c>
      <c r="AE631" s="324"/>
      <c r="AF631" s="337" t="str">
        <f ca="1">'Т 2'!EF25</f>
        <v xml:space="preserve"> </v>
      </c>
      <c r="AG631" s="338"/>
      <c r="AH631" s="338"/>
      <c r="AI631" s="338"/>
      <c r="AJ631" s="338"/>
      <c r="AK631" s="338"/>
      <c r="AL631" s="338"/>
      <c r="AM631" s="338"/>
      <c r="AN631" s="338"/>
      <c r="AO631" s="339"/>
      <c r="AP631" s="90"/>
    </row>
    <row r="632" spans="1:42" x14ac:dyDescent="0.25">
      <c r="A632" s="199">
        <v>20</v>
      </c>
      <c r="B632" s="325" t="str">
        <f ca="1">'Т 2'!CO26</f>
        <v xml:space="preserve"> </v>
      </c>
      <c r="C632" s="325"/>
      <c r="D632" s="325"/>
      <c r="E632" s="325"/>
      <c r="F632" s="325"/>
      <c r="G632" s="325"/>
      <c r="H632" s="322" t="str">
        <f ca="1">'Т 2'!EA26</f>
        <v xml:space="preserve"> </v>
      </c>
      <c r="I632" s="324"/>
      <c r="J632" s="337" t="str">
        <f ca="1">'Т 2'!EB26</f>
        <v xml:space="preserve"> </v>
      </c>
      <c r="K632" s="338"/>
      <c r="L632" s="338"/>
      <c r="M632" s="338"/>
      <c r="N632" s="338"/>
      <c r="O632" s="338"/>
      <c r="P632" s="338"/>
      <c r="Q632" s="338"/>
      <c r="R632" s="339"/>
      <c r="S632" s="322" t="str">
        <f ca="1">'Т 2'!EC26</f>
        <v xml:space="preserve"> </v>
      </c>
      <c r="T632" s="324"/>
      <c r="U632" s="337" t="str">
        <f ca="1">'Т 2'!ED26</f>
        <v xml:space="preserve"> </v>
      </c>
      <c r="V632" s="338"/>
      <c r="W632" s="338"/>
      <c r="X632" s="338"/>
      <c r="Y632" s="338"/>
      <c r="Z632" s="338"/>
      <c r="AA632" s="338"/>
      <c r="AB632" s="338"/>
      <c r="AC632" s="339"/>
      <c r="AD632" s="322" t="str">
        <f ca="1">'Т 2'!EE26</f>
        <v xml:space="preserve"> </v>
      </c>
      <c r="AE632" s="324"/>
      <c r="AF632" s="337" t="str">
        <f ca="1">'Т 2'!EF26</f>
        <v xml:space="preserve"> </v>
      </c>
      <c r="AG632" s="338"/>
      <c r="AH632" s="338"/>
      <c r="AI632" s="338"/>
      <c r="AJ632" s="338"/>
      <c r="AK632" s="338"/>
      <c r="AL632" s="338"/>
      <c r="AM632" s="338"/>
      <c r="AN632" s="338"/>
      <c r="AO632" s="339"/>
      <c r="AP632" s="90"/>
    </row>
    <row r="633" spans="1:42" x14ac:dyDescent="0.25">
      <c r="A633" s="199">
        <v>21</v>
      </c>
      <c r="B633" s="325" t="str">
        <f ca="1">'Т 2'!CO27</f>
        <v xml:space="preserve"> </v>
      </c>
      <c r="C633" s="325"/>
      <c r="D633" s="325"/>
      <c r="E633" s="325"/>
      <c r="F633" s="325"/>
      <c r="G633" s="325"/>
      <c r="H633" s="322" t="str">
        <f ca="1">'Т 2'!EA27</f>
        <v xml:space="preserve"> </v>
      </c>
      <c r="I633" s="324"/>
      <c r="J633" s="337" t="str">
        <f ca="1">'Т 2'!EB27</f>
        <v xml:space="preserve"> </v>
      </c>
      <c r="K633" s="338"/>
      <c r="L633" s="338"/>
      <c r="M633" s="338"/>
      <c r="N633" s="338"/>
      <c r="O633" s="338"/>
      <c r="P633" s="338"/>
      <c r="Q633" s="338"/>
      <c r="R633" s="339"/>
      <c r="S633" s="322" t="str">
        <f ca="1">'Т 2'!EC27</f>
        <v xml:space="preserve"> </v>
      </c>
      <c r="T633" s="324"/>
      <c r="U633" s="337" t="str">
        <f ca="1">'Т 2'!ED27</f>
        <v xml:space="preserve"> </v>
      </c>
      <c r="V633" s="338"/>
      <c r="W633" s="338"/>
      <c r="X633" s="338"/>
      <c r="Y633" s="338"/>
      <c r="Z633" s="338"/>
      <c r="AA633" s="338"/>
      <c r="AB633" s="338"/>
      <c r="AC633" s="339"/>
      <c r="AD633" s="322" t="str">
        <f ca="1">'Т 2'!EE27</f>
        <v xml:space="preserve"> </v>
      </c>
      <c r="AE633" s="324"/>
      <c r="AF633" s="337" t="str">
        <f ca="1">'Т 2'!EF27</f>
        <v xml:space="preserve"> </v>
      </c>
      <c r="AG633" s="338"/>
      <c r="AH633" s="338"/>
      <c r="AI633" s="338"/>
      <c r="AJ633" s="338"/>
      <c r="AK633" s="338"/>
      <c r="AL633" s="338"/>
      <c r="AM633" s="338"/>
      <c r="AN633" s="338"/>
      <c r="AO633" s="339"/>
      <c r="AP633" s="90"/>
    </row>
    <row r="634" spans="1:42" x14ac:dyDescent="0.25">
      <c r="A634" s="199">
        <v>22</v>
      </c>
      <c r="B634" s="325" t="str">
        <f ca="1">'Т 2'!CO28</f>
        <v xml:space="preserve"> </v>
      </c>
      <c r="C634" s="325"/>
      <c r="D634" s="325"/>
      <c r="E634" s="325"/>
      <c r="F634" s="325"/>
      <c r="G634" s="325"/>
      <c r="H634" s="322" t="str">
        <f ca="1">'Т 2'!EA28</f>
        <v xml:space="preserve"> </v>
      </c>
      <c r="I634" s="324"/>
      <c r="J634" s="337" t="str">
        <f ca="1">'Т 2'!EB28</f>
        <v xml:space="preserve"> </v>
      </c>
      <c r="K634" s="338"/>
      <c r="L634" s="338"/>
      <c r="M634" s="338"/>
      <c r="N634" s="338"/>
      <c r="O634" s="338"/>
      <c r="P634" s="338"/>
      <c r="Q634" s="338"/>
      <c r="R634" s="339"/>
      <c r="S634" s="322" t="str">
        <f ca="1">'Т 2'!EC28</f>
        <v xml:space="preserve"> </v>
      </c>
      <c r="T634" s="324"/>
      <c r="U634" s="337" t="str">
        <f ca="1">'Т 2'!ED28</f>
        <v xml:space="preserve"> </v>
      </c>
      <c r="V634" s="338"/>
      <c r="W634" s="338"/>
      <c r="X634" s="338"/>
      <c r="Y634" s="338"/>
      <c r="Z634" s="338"/>
      <c r="AA634" s="338"/>
      <c r="AB634" s="338"/>
      <c r="AC634" s="339"/>
      <c r="AD634" s="322" t="str">
        <f ca="1">'Т 2'!EE28</f>
        <v xml:space="preserve"> </v>
      </c>
      <c r="AE634" s="324"/>
      <c r="AF634" s="337" t="str">
        <f ca="1">'Т 2'!EF28</f>
        <v xml:space="preserve"> </v>
      </c>
      <c r="AG634" s="338"/>
      <c r="AH634" s="338"/>
      <c r="AI634" s="338"/>
      <c r="AJ634" s="338"/>
      <c r="AK634" s="338"/>
      <c r="AL634" s="338"/>
      <c r="AM634" s="338"/>
      <c r="AN634" s="338"/>
      <c r="AO634" s="339"/>
      <c r="AP634" s="90"/>
    </row>
    <row r="635" spans="1:42" x14ac:dyDescent="0.25">
      <c r="A635" s="199">
        <v>23</v>
      </c>
      <c r="B635" s="325" t="str">
        <f ca="1">'Т 2'!CO29</f>
        <v xml:space="preserve"> </v>
      </c>
      <c r="C635" s="325"/>
      <c r="D635" s="325"/>
      <c r="E635" s="325"/>
      <c r="F635" s="325"/>
      <c r="G635" s="325"/>
      <c r="H635" s="322" t="str">
        <f ca="1">'Т 2'!EA29</f>
        <v xml:space="preserve"> </v>
      </c>
      <c r="I635" s="324"/>
      <c r="J635" s="337" t="str">
        <f ca="1">'Т 2'!EB29</f>
        <v xml:space="preserve"> </v>
      </c>
      <c r="K635" s="338"/>
      <c r="L635" s="338"/>
      <c r="M635" s="338"/>
      <c r="N635" s="338"/>
      <c r="O635" s="338"/>
      <c r="P635" s="338"/>
      <c r="Q635" s="338"/>
      <c r="R635" s="339"/>
      <c r="S635" s="322" t="str">
        <f ca="1">'Т 2'!EC29</f>
        <v xml:space="preserve"> </v>
      </c>
      <c r="T635" s="324"/>
      <c r="U635" s="337" t="str">
        <f ca="1">'Т 2'!ED29</f>
        <v xml:space="preserve"> </v>
      </c>
      <c r="V635" s="338"/>
      <c r="W635" s="338"/>
      <c r="X635" s="338"/>
      <c r="Y635" s="338"/>
      <c r="Z635" s="338"/>
      <c r="AA635" s="338"/>
      <c r="AB635" s="338"/>
      <c r="AC635" s="339"/>
      <c r="AD635" s="322" t="str">
        <f ca="1">'Т 2'!EE29</f>
        <v xml:space="preserve"> </v>
      </c>
      <c r="AE635" s="324"/>
      <c r="AF635" s="337" t="str">
        <f ca="1">'Т 2'!EF29</f>
        <v xml:space="preserve"> </v>
      </c>
      <c r="AG635" s="338"/>
      <c r="AH635" s="338"/>
      <c r="AI635" s="338"/>
      <c r="AJ635" s="338"/>
      <c r="AK635" s="338"/>
      <c r="AL635" s="338"/>
      <c r="AM635" s="338"/>
      <c r="AN635" s="338"/>
      <c r="AO635" s="339"/>
      <c r="AP635" s="90"/>
    </row>
    <row r="636" spans="1:42" x14ac:dyDescent="0.25">
      <c r="A636" s="199">
        <v>24</v>
      </c>
      <c r="B636" s="325" t="str">
        <f ca="1">'Т 2'!CO30</f>
        <v xml:space="preserve"> </v>
      </c>
      <c r="C636" s="325"/>
      <c r="D636" s="325"/>
      <c r="E636" s="325"/>
      <c r="F636" s="325"/>
      <c r="G636" s="325"/>
      <c r="H636" s="322" t="str">
        <f ca="1">'Т 2'!EA30</f>
        <v xml:space="preserve"> </v>
      </c>
      <c r="I636" s="324"/>
      <c r="J636" s="337" t="str">
        <f ca="1">'Т 2'!EB30</f>
        <v xml:space="preserve"> </v>
      </c>
      <c r="K636" s="338"/>
      <c r="L636" s="338"/>
      <c r="M636" s="338"/>
      <c r="N636" s="338"/>
      <c r="O636" s="338"/>
      <c r="P636" s="338"/>
      <c r="Q636" s="338"/>
      <c r="R636" s="339"/>
      <c r="S636" s="322" t="str">
        <f ca="1">'Т 2'!EC30</f>
        <v xml:space="preserve"> </v>
      </c>
      <c r="T636" s="324"/>
      <c r="U636" s="337" t="str">
        <f ca="1">'Т 2'!ED30</f>
        <v xml:space="preserve"> </v>
      </c>
      <c r="V636" s="338"/>
      <c r="W636" s="338"/>
      <c r="X636" s="338"/>
      <c r="Y636" s="338"/>
      <c r="Z636" s="338"/>
      <c r="AA636" s="338"/>
      <c r="AB636" s="338"/>
      <c r="AC636" s="339"/>
      <c r="AD636" s="322" t="str">
        <f ca="1">'Т 2'!EE30</f>
        <v xml:space="preserve"> </v>
      </c>
      <c r="AE636" s="324"/>
      <c r="AF636" s="337" t="str">
        <f ca="1">'Т 2'!EF30</f>
        <v xml:space="preserve"> </v>
      </c>
      <c r="AG636" s="338"/>
      <c r="AH636" s="338"/>
      <c r="AI636" s="338"/>
      <c r="AJ636" s="338"/>
      <c r="AK636" s="338"/>
      <c r="AL636" s="338"/>
      <c r="AM636" s="338"/>
      <c r="AN636" s="338"/>
      <c r="AO636" s="339"/>
      <c r="AP636" s="90"/>
    </row>
    <row r="637" spans="1:42" x14ac:dyDescent="0.25">
      <c r="A637" s="199">
        <v>25</v>
      </c>
      <c r="B637" s="325" t="str">
        <f ca="1">'Т 2'!CO31</f>
        <v xml:space="preserve"> </v>
      </c>
      <c r="C637" s="325"/>
      <c r="D637" s="325"/>
      <c r="E637" s="325"/>
      <c r="F637" s="325"/>
      <c r="G637" s="325"/>
      <c r="H637" s="322" t="str">
        <f ca="1">'Т 2'!EA31</f>
        <v xml:space="preserve"> </v>
      </c>
      <c r="I637" s="324"/>
      <c r="J637" s="337" t="str">
        <f ca="1">'Т 2'!EB31</f>
        <v xml:space="preserve"> </v>
      </c>
      <c r="K637" s="338"/>
      <c r="L637" s="338"/>
      <c r="M637" s="338"/>
      <c r="N637" s="338"/>
      <c r="O637" s="338"/>
      <c r="P637" s="338"/>
      <c r="Q637" s="338"/>
      <c r="R637" s="339"/>
      <c r="S637" s="322" t="str">
        <f ca="1">'Т 2'!EC31</f>
        <v xml:space="preserve"> </v>
      </c>
      <c r="T637" s="324"/>
      <c r="U637" s="337" t="str">
        <f ca="1">'Т 2'!ED31</f>
        <v xml:space="preserve"> </v>
      </c>
      <c r="V637" s="338"/>
      <c r="W637" s="338"/>
      <c r="X637" s="338"/>
      <c r="Y637" s="338"/>
      <c r="Z637" s="338"/>
      <c r="AA637" s="338"/>
      <c r="AB637" s="338"/>
      <c r="AC637" s="339"/>
      <c r="AD637" s="322" t="str">
        <f ca="1">'Т 2'!EE31</f>
        <v xml:space="preserve"> </v>
      </c>
      <c r="AE637" s="324"/>
      <c r="AF637" s="337" t="str">
        <f ca="1">'Т 2'!EF31</f>
        <v xml:space="preserve"> </v>
      </c>
      <c r="AG637" s="338"/>
      <c r="AH637" s="338"/>
      <c r="AI637" s="338"/>
      <c r="AJ637" s="338"/>
      <c r="AK637" s="338"/>
      <c r="AL637" s="338"/>
      <c r="AM637" s="338"/>
      <c r="AN637" s="338"/>
      <c r="AO637" s="339"/>
      <c r="AP637" s="90"/>
    </row>
    <row r="638" spans="1:42" x14ac:dyDescent="0.25">
      <c r="A638" s="199">
        <v>26</v>
      </c>
      <c r="B638" s="325" t="str">
        <f ca="1">'Т 2'!CO32</f>
        <v xml:space="preserve"> </v>
      </c>
      <c r="C638" s="325"/>
      <c r="D638" s="325"/>
      <c r="E638" s="325"/>
      <c r="F638" s="325"/>
      <c r="G638" s="325"/>
      <c r="H638" s="322" t="str">
        <f ca="1">'Т 2'!EA32</f>
        <v xml:space="preserve"> </v>
      </c>
      <c r="I638" s="324"/>
      <c r="J638" s="337" t="str">
        <f ca="1">'Т 2'!EB32</f>
        <v xml:space="preserve"> </v>
      </c>
      <c r="K638" s="338"/>
      <c r="L638" s="338"/>
      <c r="M638" s="338"/>
      <c r="N638" s="338"/>
      <c r="O638" s="338"/>
      <c r="P638" s="338"/>
      <c r="Q638" s="338"/>
      <c r="R638" s="339"/>
      <c r="S638" s="322" t="str">
        <f ca="1">'Т 2'!EC32</f>
        <v xml:space="preserve"> </v>
      </c>
      <c r="T638" s="324"/>
      <c r="U638" s="337" t="str">
        <f ca="1">'Т 2'!ED32</f>
        <v xml:space="preserve"> </v>
      </c>
      <c r="V638" s="338"/>
      <c r="W638" s="338"/>
      <c r="X638" s="338"/>
      <c r="Y638" s="338"/>
      <c r="Z638" s="338"/>
      <c r="AA638" s="338"/>
      <c r="AB638" s="338"/>
      <c r="AC638" s="339"/>
      <c r="AD638" s="322" t="str">
        <f ca="1">'Т 2'!EE32</f>
        <v xml:space="preserve"> </v>
      </c>
      <c r="AE638" s="324"/>
      <c r="AF638" s="337" t="str">
        <f ca="1">'Т 2'!EF32</f>
        <v xml:space="preserve"> </v>
      </c>
      <c r="AG638" s="338"/>
      <c r="AH638" s="338"/>
      <c r="AI638" s="338"/>
      <c r="AJ638" s="338"/>
      <c r="AK638" s="338"/>
      <c r="AL638" s="338"/>
      <c r="AM638" s="338"/>
      <c r="AN638" s="338"/>
      <c r="AO638" s="339"/>
      <c r="AP638" s="90"/>
    </row>
    <row r="639" spans="1:42" x14ac:dyDescent="0.25">
      <c r="A639" s="199">
        <v>27</v>
      </c>
      <c r="B639" s="325" t="str">
        <f ca="1">'Т 2'!CO33</f>
        <v xml:space="preserve"> </v>
      </c>
      <c r="C639" s="325"/>
      <c r="D639" s="325"/>
      <c r="E639" s="325"/>
      <c r="F639" s="325"/>
      <c r="G639" s="325"/>
      <c r="H639" s="322" t="str">
        <f ca="1">'Т 2'!EA33</f>
        <v xml:space="preserve"> </v>
      </c>
      <c r="I639" s="324"/>
      <c r="J639" s="337" t="str">
        <f ca="1">'Т 2'!EB33</f>
        <v xml:space="preserve"> </v>
      </c>
      <c r="K639" s="338"/>
      <c r="L639" s="338"/>
      <c r="M639" s="338"/>
      <c r="N639" s="338"/>
      <c r="O639" s="338"/>
      <c r="P639" s="338"/>
      <c r="Q639" s="338"/>
      <c r="R639" s="339"/>
      <c r="S639" s="322" t="str">
        <f ca="1">'Т 2'!EC33</f>
        <v xml:space="preserve"> </v>
      </c>
      <c r="T639" s="324"/>
      <c r="U639" s="337" t="str">
        <f ca="1">'Т 2'!ED33</f>
        <v xml:space="preserve"> </v>
      </c>
      <c r="V639" s="338"/>
      <c r="W639" s="338"/>
      <c r="X639" s="338"/>
      <c r="Y639" s="338"/>
      <c r="Z639" s="338"/>
      <c r="AA639" s="338"/>
      <c r="AB639" s="338"/>
      <c r="AC639" s="339"/>
      <c r="AD639" s="322" t="str">
        <f ca="1">'Т 2'!EE33</f>
        <v xml:space="preserve"> </v>
      </c>
      <c r="AE639" s="324"/>
      <c r="AF639" s="337" t="str">
        <f ca="1">'Т 2'!EF33</f>
        <v xml:space="preserve"> </v>
      </c>
      <c r="AG639" s="338"/>
      <c r="AH639" s="338"/>
      <c r="AI639" s="338"/>
      <c r="AJ639" s="338"/>
      <c r="AK639" s="338"/>
      <c r="AL639" s="338"/>
      <c r="AM639" s="338"/>
      <c r="AN639" s="338"/>
      <c r="AO639" s="339"/>
      <c r="AP639" s="90"/>
    </row>
    <row r="640" spans="1:42" x14ac:dyDescent="0.25">
      <c r="A640" s="199">
        <v>28</v>
      </c>
      <c r="B640" s="325" t="str">
        <f ca="1">'Т 2'!CO34</f>
        <v xml:space="preserve"> </v>
      </c>
      <c r="C640" s="325"/>
      <c r="D640" s="325"/>
      <c r="E640" s="325"/>
      <c r="F640" s="325"/>
      <c r="G640" s="325"/>
      <c r="H640" s="322" t="str">
        <f ca="1">'Т 2'!EA34</f>
        <v xml:space="preserve"> </v>
      </c>
      <c r="I640" s="324"/>
      <c r="J640" s="337" t="str">
        <f ca="1">'Т 2'!EB34</f>
        <v xml:space="preserve"> </v>
      </c>
      <c r="K640" s="338"/>
      <c r="L640" s="338"/>
      <c r="M640" s="338"/>
      <c r="N640" s="338"/>
      <c r="O640" s="338"/>
      <c r="P640" s="338"/>
      <c r="Q640" s="338"/>
      <c r="R640" s="339"/>
      <c r="S640" s="322" t="str">
        <f ca="1">'Т 2'!EC34</f>
        <v xml:space="preserve"> </v>
      </c>
      <c r="T640" s="324"/>
      <c r="U640" s="337" t="str">
        <f ca="1">'Т 2'!ED34</f>
        <v xml:space="preserve"> </v>
      </c>
      <c r="V640" s="338"/>
      <c r="W640" s="338"/>
      <c r="X640" s="338"/>
      <c r="Y640" s="338"/>
      <c r="Z640" s="338"/>
      <c r="AA640" s="338"/>
      <c r="AB640" s="338"/>
      <c r="AC640" s="339"/>
      <c r="AD640" s="322" t="str">
        <f ca="1">'Т 2'!EE34</f>
        <v xml:space="preserve"> </v>
      </c>
      <c r="AE640" s="324"/>
      <c r="AF640" s="337" t="str">
        <f ca="1">'Т 2'!EF34</f>
        <v xml:space="preserve"> </v>
      </c>
      <c r="AG640" s="338"/>
      <c r="AH640" s="338"/>
      <c r="AI640" s="338"/>
      <c r="AJ640" s="338"/>
      <c r="AK640" s="338"/>
      <c r="AL640" s="338"/>
      <c r="AM640" s="338"/>
      <c r="AN640" s="338"/>
      <c r="AO640" s="339"/>
      <c r="AP640" s="90"/>
    </row>
    <row r="641" spans="1:42" x14ac:dyDescent="0.25">
      <c r="A641" s="199">
        <v>29</v>
      </c>
      <c r="B641" s="325" t="str">
        <f ca="1">'Т 2'!CO35</f>
        <v xml:space="preserve"> </v>
      </c>
      <c r="C641" s="325"/>
      <c r="D641" s="325"/>
      <c r="E641" s="325"/>
      <c r="F641" s="325"/>
      <c r="G641" s="325"/>
      <c r="H641" s="322" t="str">
        <f ca="1">'Т 2'!EA35</f>
        <v xml:space="preserve"> </v>
      </c>
      <c r="I641" s="324"/>
      <c r="J641" s="337" t="str">
        <f ca="1">'Т 2'!EB35</f>
        <v xml:space="preserve"> </v>
      </c>
      <c r="K641" s="338"/>
      <c r="L641" s="338"/>
      <c r="M641" s="338"/>
      <c r="N641" s="338"/>
      <c r="O641" s="338"/>
      <c r="P641" s="338"/>
      <c r="Q641" s="338"/>
      <c r="R641" s="339"/>
      <c r="S641" s="322" t="str">
        <f ca="1">'Т 2'!EC35</f>
        <v xml:space="preserve"> </v>
      </c>
      <c r="T641" s="324"/>
      <c r="U641" s="337" t="str">
        <f ca="1">'Т 2'!ED35</f>
        <v xml:space="preserve"> </v>
      </c>
      <c r="V641" s="338"/>
      <c r="W641" s="338"/>
      <c r="X641" s="338"/>
      <c r="Y641" s="338"/>
      <c r="Z641" s="338"/>
      <c r="AA641" s="338"/>
      <c r="AB641" s="338"/>
      <c r="AC641" s="339"/>
      <c r="AD641" s="322" t="str">
        <f ca="1">'Т 2'!EE35</f>
        <v xml:space="preserve"> </v>
      </c>
      <c r="AE641" s="324"/>
      <c r="AF641" s="337" t="str">
        <f ca="1">'Т 2'!EF35</f>
        <v xml:space="preserve"> </v>
      </c>
      <c r="AG641" s="338"/>
      <c r="AH641" s="338"/>
      <c r="AI641" s="338"/>
      <c r="AJ641" s="338"/>
      <c r="AK641" s="338"/>
      <c r="AL641" s="338"/>
      <c r="AM641" s="338"/>
      <c r="AN641" s="338"/>
      <c r="AO641" s="339"/>
      <c r="AP641" s="90"/>
    </row>
    <row r="642" spans="1:42" x14ac:dyDescent="0.25">
      <c r="A642" s="199">
        <v>30</v>
      </c>
      <c r="B642" s="325" t="str">
        <f ca="1">'Т 2'!CO36</f>
        <v xml:space="preserve"> </v>
      </c>
      <c r="C642" s="325"/>
      <c r="D642" s="325"/>
      <c r="E642" s="325"/>
      <c r="F642" s="325"/>
      <c r="G642" s="325"/>
      <c r="H642" s="322" t="str">
        <f ca="1">'Т 2'!EA36</f>
        <v xml:space="preserve"> </v>
      </c>
      <c r="I642" s="324"/>
      <c r="J642" s="337" t="str">
        <f ca="1">'Т 2'!EB36</f>
        <v xml:space="preserve"> </v>
      </c>
      <c r="K642" s="338"/>
      <c r="L642" s="338"/>
      <c r="M642" s="338"/>
      <c r="N642" s="338"/>
      <c r="O642" s="338"/>
      <c r="P642" s="338"/>
      <c r="Q642" s="338"/>
      <c r="R642" s="339"/>
      <c r="S642" s="322" t="str">
        <f ca="1">'Т 2'!EC36</f>
        <v xml:space="preserve"> </v>
      </c>
      <c r="T642" s="324"/>
      <c r="U642" s="337" t="str">
        <f ca="1">'Т 2'!ED36</f>
        <v xml:space="preserve"> </v>
      </c>
      <c r="V642" s="338"/>
      <c r="W642" s="338"/>
      <c r="X642" s="338"/>
      <c r="Y642" s="338"/>
      <c r="Z642" s="338"/>
      <c r="AA642" s="338"/>
      <c r="AB642" s="338"/>
      <c r="AC642" s="339"/>
      <c r="AD642" s="322" t="str">
        <f ca="1">'Т 2'!EE36</f>
        <v xml:space="preserve"> </v>
      </c>
      <c r="AE642" s="324"/>
      <c r="AF642" s="337" t="str">
        <f ca="1">'Т 2'!EF36</f>
        <v xml:space="preserve"> </v>
      </c>
      <c r="AG642" s="338"/>
      <c r="AH642" s="338"/>
      <c r="AI642" s="338"/>
      <c r="AJ642" s="338"/>
      <c r="AK642" s="338"/>
      <c r="AL642" s="338"/>
      <c r="AM642" s="338"/>
      <c r="AN642" s="338"/>
      <c r="AO642" s="339"/>
      <c r="AP642" s="90"/>
    </row>
    <row r="643" spans="1:42" x14ac:dyDescent="0.25">
      <c r="A643" s="199">
        <v>31</v>
      </c>
      <c r="B643" s="325" t="str">
        <f ca="1">'Т 2'!CO37</f>
        <v xml:space="preserve"> </v>
      </c>
      <c r="C643" s="325"/>
      <c r="D643" s="325"/>
      <c r="E643" s="325"/>
      <c r="F643" s="325"/>
      <c r="G643" s="325"/>
      <c r="H643" s="322" t="str">
        <f ca="1">'Т 2'!EA37</f>
        <v xml:space="preserve"> </v>
      </c>
      <c r="I643" s="324"/>
      <c r="J643" s="337" t="str">
        <f ca="1">'Т 2'!EB37</f>
        <v xml:space="preserve"> </v>
      </c>
      <c r="K643" s="338"/>
      <c r="L643" s="338"/>
      <c r="M643" s="338"/>
      <c r="N643" s="338"/>
      <c r="O643" s="338"/>
      <c r="P643" s="338"/>
      <c r="Q643" s="338"/>
      <c r="R643" s="339"/>
      <c r="S643" s="322" t="str">
        <f ca="1">'Т 2'!EC37</f>
        <v xml:space="preserve"> </v>
      </c>
      <c r="T643" s="324"/>
      <c r="U643" s="337" t="str">
        <f ca="1">'Т 2'!ED37</f>
        <v xml:space="preserve"> </v>
      </c>
      <c r="V643" s="338"/>
      <c r="W643" s="338"/>
      <c r="X643" s="338"/>
      <c r="Y643" s="338"/>
      <c r="Z643" s="338"/>
      <c r="AA643" s="338"/>
      <c r="AB643" s="338"/>
      <c r="AC643" s="339"/>
      <c r="AD643" s="322" t="str">
        <f ca="1">'Т 2'!EE37</f>
        <v xml:space="preserve"> </v>
      </c>
      <c r="AE643" s="324"/>
      <c r="AF643" s="337" t="str">
        <f ca="1">'Т 2'!EF37</f>
        <v xml:space="preserve"> </v>
      </c>
      <c r="AG643" s="338"/>
      <c r="AH643" s="338"/>
      <c r="AI643" s="338"/>
      <c r="AJ643" s="338"/>
      <c r="AK643" s="338"/>
      <c r="AL643" s="338"/>
      <c r="AM643" s="338"/>
      <c r="AN643" s="338"/>
      <c r="AO643" s="339"/>
      <c r="AP643" s="90"/>
    </row>
    <row r="644" spans="1:42" x14ac:dyDescent="0.25">
      <c r="A644" s="199">
        <v>32</v>
      </c>
      <c r="B644" s="325" t="str">
        <f ca="1">'Т 2'!CO38</f>
        <v xml:space="preserve"> </v>
      </c>
      <c r="C644" s="325"/>
      <c r="D644" s="325"/>
      <c r="E644" s="325"/>
      <c r="F644" s="325"/>
      <c r="G644" s="325"/>
      <c r="H644" s="322" t="str">
        <f ca="1">'Т 2'!EA38</f>
        <v xml:space="preserve"> </v>
      </c>
      <c r="I644" s="324"/>
      <c r="J644" s="337" t="str">
        <f ca="1">'Т 2'!EB38</f>
        <v xml:space="preserve"> </v>
      </c>
      <c r="K644" s="338"/>
      <c r="L644" s="338"/>
      <c r="M644" s="338"/>
      <c r="N644" s="338"/>
      <c r="O644" s="338"/>
      <c r="P644" s="338"/>
      <c r="Q644" s="338"/>
      <c r="R644" s="339"/>
      <c r="S644" s="322" t="str">
        <f ca="1">'Т 2'!EC38</f>
        <v xml:space="preserve"> </v>
      </c>
      <c r="T644" s="324"/>
      <c r="U644" s="337" t="str">
        <f ca="1">'Т 2'!ED38</f>
        <v xml:space="preserve"> </v>
      </c>
      <c r="V644" s="338"/>
      <c r="W644" s="338"/>
      <c r="X644" s="338"/>
      <c r="Y644" s="338"/>
      <c r="Z644" s="338"/>
      <c r="AA644" s="338"/>
      <c r="AB644" s="338"/>
      <c r="AC644" s="339"/>
      <c r="AD644" s="322" t="str">
        <f ca="1">'Т 2'!EE38</f>
        <v xml:space="preserve"> </v>
      </c>
      <c r="AE644" s="324"/>
      <c r="AF644" s="337" t="str">
        <f ca="1">'Т 2'!EF38</f>
        <v xml:space="preserve"> </v>
      </c>
      <c r="AG644" s="338"/>
      <c r="AH644" s="338"/>
      <c r="AI644" s="338"/>
      <c r="AJ644" s="338"/>
      <c r="AK644" s="338"/>
      <c r="AL644" s="338"/>
      <c r="AM644" s="338"/>
      <c r="AN644" s="338"/>
      <c r="AO644" s="339"/>
      <c r="AP644" s="90"/>
    </row>
    <row r="645" spans="1:42" x14ac:dyDescent="0.25">
      <c r="A645" s="199">
        <v>33</v>
      </c>
      <c r="B645" s="325" t="str">
        <f ca="1">'Т 2'!CO39</f>
        <v xml:space="preserve"> </v>
      </c>
      <c r="C645" s="325"/>
      <c r="D645" s="325"/>
      <c r="E645" s="325"/>
      <c r="F645" s="325"/>
      <c r="G645" s="325"/>
      <c r="H645" s="322" t="str">
        <f ca="1">'Т 2'!EA39</f>
        <v xml:space="preserve"> </v>
      </c>
      <c r="I645" s="324"/>
      <c r="J645" s="337" t="str">
        <f ca="1">'Т 2'!EB39</f>
        <v xml:space="preserve"> </v>
      </c>
      <c r="K645" s="338"/>
      <c r="L645" s="338"/>
      <c r="M645" s="338"/>
      <c r="N645" s="338"/>
      <c r="O645" s="338"/>
      <c r="P645" s="338"/>
      <c r="Q645" s="338"/>
      <c r="R645" s="339"/>
      <c r="S645" s="322" t="str">
        <f ca="1">'Т 2'!EC39</f>
        <v xml:space="preserve"> </v>
      </c>
      <c r="T645" s="324"/>
      <c r="U645" s="337" t="str">
        <f ca="1">'Т 2'!ED39</f>
        <v xml:space="preserve"> </v>
      </c>
      <c r="V645" s="338"/>
      <c r="W645" s="338"/>
      <c r="X645" s="338"/>
      <c r="Y645" s="338"/>
      <c r="Z645" s="338"/>
      <c r="AA645" s="338"/>
      <c r="AB645" s="338"/>
      <c r="AC645" s="339"/>
      <c r="AD645" s="322" t="str">
        <f ca="1">'Т 2'!EE39</f>
        <v xml:space="preserve"> </v>
      </c>
      <c r="AE645" s="324"/>
      <c r="AF645" s="337" t="str">
        <f ca="1">'Т 2'!EF39</f>
        <v xml:space="preserve"> </v>
      </c>
      <c r="AG645" s="338"/>
      <c r="AH645" s="338"/>
      <c r="AI645" s="338"/>
      <c r="AJ645" s="338"/>
      <c r="AK645" s="338"/>
      <c r="AL645" s="338"/>
      <c r="AM645" s="338"/>
      <c r="AN645" s="338"/>
      <c r="AO645" s="339"/>
      <c r="AP645" s="90"/>
    </row>
    <row r="646" spans="1:42" x14ac:dyDescent="0.25">
      <c r="A646" s="199">
        <v>34</v>
      </c>
      <c r="B646" s="325" t="str">
        <f ca="1">'Т 2'!CO40</f>
        <v xml:space="preserve"> </v>
      </c>
      <c r="C646" s="325"/>
      <c r="D646" s="325"/>
      <c r="E646" s="325"/>
      <c r="F646" s="325"/>
      <c r="G646" s="325"/>
      <c r="H646" s="322" t="str">
        <f ca="1">'Т 2'!EA40</f>
        <v xml:space="preserve"> </v>
      </c>
      <c r="I646" s="324"/>
      <c r="J646" s="337" t="str">
        <f ca="1">'Т 2'!EB40</f>
        <v xml:space="preserve"> </v>
      </c>
      <c r="K646" s="338"/>
      <c r="L646" s="338"/>
      <c r="M646" s="338"/>
      <c r="N646" s="338"/>
      <c r="O646" s="338"/>
      <c r="P646" s="338"/>
      <c r="Q646" s="338"/>
      <c r="R646" s="339"/>
      <c r="S646" s="322" t="str">
        <f ca="1">'Т 2'!EC40</f>
        <v xml:space="preserve"> </v>
      </c>
      <c r="T646" s="324"/>
      <c r="U646" s="337" t="str">
        <f ca="1">'Т 2'!ED40</f>
        <v xml:space="preserve"> </v>
      </c>
      <c r="V646" s="338"/>
      <c r="W646" s="338"/>
      <c r="X646" s="338"/>
      <c r="Y646" s="338"/>
      <c r="Z646" s="338"/>
      <c r="AA646" s="338"/>
      <c r="AB646" s="338"/>
      <c r="AC646" s="339"/>
      <c r="AD646" s="322" t="str">
        <f ca="1">'Т 2'!EE40</f>
        <v xml:space="preserve"> </v>
      </c>
      <c r="AE646" s="324"/>
      <c r="AF646" s="337" t="str">
        <f ca="1">'Т 2'!EF40</f>
        <v xml:space="preserve"> </v>
      </c>
      <c r="AG646" s="338"/>
      <c r="AH646" s="338"/>
      <c r="AI646" s="338"/>
      <c r="AJ646" s="338"/>
      <c r="AK646" s="338"/>
      <c r="AL646" s="338"/>
      <c r="AM646" s="338"/>
      <c r="AN646" s="338"/>
      <c r="AO646" s="339"/>
      <c r="AP646" s="90"/>
    </row>
    <row r="647" spans="1:42" x14ac:dyDescent="0.25">
      <c r="A647" s="199">
        <v>35</v>
      </c>
      <c r="B647" s="325" t="str">
        <f ca="1">'Т 2'!CO41</f>
        <v xml:space="preserve"> </v>
      </c>
      <c r="C647" s="325"/>
      <c r="D647" s="325"/>
      <c r="E647" s="325"/>
      <c r="F647" s="325"/>
      <c r="G647" s="325"/>
      <c r="H647" s="322" t="str">
        <f ca="1">'Т 2'!EA41</f>
        <v xml:space="preserve"> </v>
      </c>
      <c r="I647" s="324"/>
      <c r="J647" s="337" t="str">
        <f ca="1">'Т 2'!EB41</f>
        <v xml:space="preserve"> </v>
      </c>
      <c r="K647" s="338"/>
      <c r="L647" s="338"/>
      <c r="M647" s="338"/>
      <c r="N647" s="338"/>
      <c r="O647" s="338"/>
      <c r="P647" s="338"/>
      <c r="Q647" s="338"/>
      <c r="R647" s="339"/>
      <c r="S647" s="322" t="str">
        <f ca="1">'Т 2'!EC41</f>
        <v xml:space="preserve"> </v>
      </c>
      <c r="T647" s="324"/>
      <c r="U647" s="337" t="str">
        <f ca="1">'Т 2'!ED41</f>
        <v xml:space="preserve"> </v>
      </c>
      <c r="V647" s="338"/>
      <c r="W647" s="338"/>
      <c r="X647" s="338"/>
      <c r="Y647" s="338"/>
      <c r="Z647" s="338"/>
      <c r="AA647" s="338"/>
      <c r="AB647" s="338"/>
      <c r="AC647" s="339"/>
      <c r="AD647" s="322" t="str">
        <f ca="1">'Т 2'!EE41</f>
        <v xml:space="preserve"> </v>
      </c>
      <c r="AE647" s="324"/>
      <c r="AF647" s="337" t="str">
        <f ca="1">'Т 2'!EF41</f>
        <v xml:space="preserve"> </v>
      </c>
      <c r="AG647" s="338"/>
      <c r="AH647" s="338"/>
      <c r="AI647" s="338"/>
      <c r="AJ647" s="338"/>
      <c r="AK647" s="338"/>
      <c r="AL647" s="338"/>
      <c r="AM647" s="338"/>
      <c r="AN647" s="338"/>
      <c r="AO647" s="339"/>
      <c r="AP647" s="90"/>
    </row>
    <row r="648" spans="1:42" x14ac:dyDescent="0.25">
      <c r="A648" s="199">
        <v>36</v>
      </c>
      <c r="B648" s="325" t="str">
        <f ca="1">'Т 2'!CO42</f>
        <v xml:space="preserve"> </v>
      </c>
      <c r="C648" s="325"/>
      <c r="D648" s="325"/>
      <c r="E648" s="325"/>
      <c r="F648" s="325"/>
      <c r="G648" s="325"/>
      <c r="H648" s="322" t="str">
        <f ca="1">'Т 2'!EA42</f>
        <v xml:space="preserve"> </v>
      </c>
      <c r="I648" s="324"/>
      <c r="J648" s="337" t="str">
        <f ca="1">'Т 2'!EB42</f>
        <v xml:space="preserve"> </v>
      </c>
      <c r="K648" s="338"/>
      <c r="L648" s="338"/>
      <c r="M648" s="338"/>
      <c r="N648" s="338"/>
      <c r="O648" s="338"/>
      <c r="P648" s="338"/>
      <c r="Q648" s="338"/>
      <c r="R648" s="339"/>
      <c r="S648" s="322" t="str">
        <f ca="1">'Т 2'!EC42</f>
        <v xml:space="preserve"> </v>
      </c>
      <c r="T648" s="324"/>
      <c r="U648" s="337" t="str">
        <f ca="1">'Т 2'!ED42</f>
        <v xml:space="preserve"> </v>
      </c>
      <c r="V648" s="338"/>
      <c r="W648" s="338"/>
      <c r="X648" s="338"/>
      <c r="Y648" s="338"/>
      <c r="Z648" s="338"/>
      <c r="AA648" s="338"/>
      <c r="AB648" s="338"/>
      <c r="AC648" s="339"/>
      <c r="AD648" s="322" t="str">
        <f ca="1">'Т 2'!EE42</f>
        <v xml:space="preserve"> </v>
      </c>
      <c r="AE648" s="324"/>
      <c r="AF648" s="337" t="str">
        <f ca="1">'Т 2'!EF42</f>
        <v xml:space="preserve"> </v>
      </c>
      <c r="AG648" s="338"/>
      <c r="AH648" s="338"/>
      <c r="AI648" s="338"/>
      <c r="AJ648" s="338"/>
      <c r="AK648" s="338"/>
      <c r="AL648" s="338"/>
      <c r="AM648" s="338"/>
      <c r="AN648" s="338"/>
      <c r="AO648" s="339"/>
      <c r="AP648" s="90"/>
    </row>
    <row r="649" spans="1:42" x14ac:dyDescent="0.25">
      <c r="A649" s="199">
        <v>37</v>
      </c>
      <c r="B649" s="325" t="str">
        <f ca="1">'Т 2'!CO43</f>
        <v xml:space="preserve"> </v>
      </c>
      <c r="C649" s="325"/>
      <c r="D649" s="325"/>
      <c r="E649" s="325"/>
      <c r="F649" s="325"/>
      <c r="G649" s="325"/>
      <c r="H649" s="322" t="str">
        <f ca="1">'Т 2'!EA43</f>
        <v xml:space="preserve"> </v>
      </c>
      <c r="I649" s="324"/>
      <c r="J649" s="337" t="str">
        <f ca="1">'Т 2'!EB43</f>
        <v xml:space="preserve"> </v>
      </c>
      <c r="K649" s="338"/>
      <c r="L649" s="338"/>
      <c r="M649" s="338"/>
      <c r="N649" s="338"/>
      <c r="O649" s="338"/>
      <c r="P649" s="338"/>
      <c r="Q649" s="338"/>
      <c r="R649" s="339"/>
      <c r="S649" s="322" t="str">
        <f ca="1">'Т 2'!EC43</f>
        <v xml:space="preserve"> </v>
      </c>
      <c r="T649" s="324"/>
      <c r="U649" s="337" t="str">
        <f ca="1">'Т 2'!ED43</f>
        <v xml:space="preserve"> </v>
      </c>
      <c r="V649" s="338"/>
      <c r="W649" s="338"/>
      <c r="X649" s="338"/>
      <c r="Y649" s="338"/>
      <c r="Z649" s="338"/>
      <c r="AA649" s="338"/>
      <c r="AB649" s="338"/>
      <c r="AC649" s="339"/>
      <c r="AD649" s="322" t="str">
        <f ca="1">'Т 2'!EE43</f>
        <v xml:space="preserve"> </v>
      </c>
      <c r="AE649" s="324"/>
      <c r="AF649" s="337" t="str">
        <f ca="1">'Т 2'!EF43</f>
        <v xml:space="preserve"> </v>
      </c>
      <c r="AG649" s="338"/>
      <c r="AH649" s="338"/>
      <c r="AI649" s="338"/>
      <c r="AJ649" s="338"/>
      <c r="AK649" s="338"/>
      <c r="AL649" s="338"/>
      <c r="AM649" s="338"/>
      <c r="AN649" s="338"/>
      <c r="AO649" s="339"/>
      <c r="AP649" s="90"/>
    </row>
    <row r="650" spans="1:42" x14ac:dyDescent="0.25">
      <c r="A650" s="199">
        <v>38</v>
      </c>
      <c r="B650" s="325" t="str">
        <f ca="1">'Т 2'!CO44</f>
        <v xml:space="preserve"> </v>
      </c>
      <c r="C650" s="325"/>
      <c r="D650" s="325"/>
      <c r="E650" s="325"/>
      <c r="F650" s="325"/>
      <c r="G650" s="325"/>
      <c r="H650" s="322" t="str">
        <f ca="1">'Т 2'!EA44</f>
        <v xml:space="preserve"> </v>
      </c>
      <c r="I650" s="324"/>
      <c r="J650" s="337" t="str">
        <f ca="1">'Т 2'!EB44</f>
        <v xml:space="preserve"> </v>
      </c>
      <c r="K650" s="338"/>
      <c r="L650" s="338"/>
      <c r="M650" s="338"/>
      <c r="N650" s="338"/>
      <c r="O650" s="338"/>
      <c r="P650" s="338"/>
      <c r="Q650" s="338"/>
      <c r="R650" s="339"/>
      <c r="S650" s="322" t="str">
        <f ca="1">'Т 2'!EC44</f>
        <v xml:space="preserve"> </v>
      </c>
      <c r="T650" s="324"/>
      <c r="U650" s="337" t="str">
        <f ca="1">'Т 2'!ED44</f>
        <v xml:space="preserve"> </v>
      </c>
      <c r="V650" s="338"/>
      <c r="W650" s="338"/>
      <c r="X650" s="338"/>
      <c r="Y650" s="338"/>
      <c r="Z650" s="338"/>
      <c r="AA650" s="338"/>
      <c r="AB650" s="338"/>
      <c r="AC650" s="339"/>
      <c r="AD650" s="322" t="str">
        <f ca="1">'Т 2'!EE44</f>
        <v xml:space="preserve"> </v>
      </c>
      <c r="AE650" s="324"/>
      <c r="AF650" s="337" t="str">
        <f ca="1">'Т 2'!EF44</f>
        <v xml:space="preserve"> </v>
      </c>
      <c r="AG650" s="338"/>
      <c r="AH650" s="338"/>
      <c r="AI650" s="338"/>
      <c r="AJ650" s="338"/>
      <c r="AK650" s="338"/>
      <c r="AL650" s="338"/>
      <c r="AM650" s="338"/>
      <c r="AN650" s="338"/>
      <c r="AO650" s="339"/>
      <c r="AP650" s="90"/>
    </row>
    <row r="651" spans="1:42" x14ac:dyDescent="0.25">
      <c r="A651" s="199">
        <v>39</v>
      </c>
      <c r="B651" s="325" t="str">
        <f ca="1">'Т 2'!CO45</f>
        <v xml:space="preserve"> </v>
      </c>
      <c r="C651" s="325"/>
      <c r="D651" s="325"/>
      <c r="E651" s="325"/>
      <c r="F651" s="325"/>
      <c r="G651" s="325"/>
      <c r="H651" s="322" t="str">
        <f ca="1">'Т 2'!EA45</f>
        <v xml:space="preserve"> </v>
      </c>
      <c r="I651" s="324"/>
      <c r="J651" s="337" t="str">
        <f ca="1">'Т 2'!EB45</f>
        <v xml:space="preserve"> </v>
      </c>
      <c r="K651" s="338"/>
      <c r="L651" s="338"/>
      <c r="M651" s="338"/>
      <c r="N651" s="338"/>
      <c r="O651" s="338"/>
      <c r="P651" s="338"/>
      <c r="Q651" s="338"/>
      <c r="R651" s="339"/>
      <c r="S651" s="322" t="str">
        <f ca="1">'Т 2'!EC45</f>
        <v xml:space="preserve"> </v>
      </c>
      <c r="T651" s="324"/>
      <c r="U651" s="337" t="str">
        <f ca="1">'Т 2'!ED45</f>
        <v xml:space="preserve"> </v>
      </c>
      <c r="V651" s="338"/>
      <c r="W651" s="338"/>
      <c r="X651" s="338"/>
      <c r="Y651" s="338"/>
      <c r="Z651" s="338"/>
      <c r="AA651" s="338"/>
      <c r="AB651" s="338"/>
      <c r="AC651" s="339"/>
      <c r="AD651" s="322" t="str">
        <f ca="1">'Т 2'!EE45</f>
        <v xml:space="preserve"> </v>
      </c>
      <c r="AE651" s="324"/>
      <c r="AF651" s="337" t="str">
        <f ca="1">'Т 2'!EF45</f>
        <v xml:space="preserve"> </v>
      </c>
      <c r="AG651" s="338"/>
      <c r="AH651" s="338"/>
      <c r="AI651" s="338"/>
      <c r="AJ651" s="338"/>
      <c r="AK651" s="338"/>
      <c r="AL651" s="338"/>
      <c r="AM651" s="338"/>
      <c r="AN651" s="338"/>
      <c r="AO651" s="339"/>
      <c r="AP651" s="90"/>
    </row>
    <row r="652" spans="1:42" x14ac:dyDescent="0.25">
      <c r="A652" s="199">
        <v>40</v>
      </c>
      <c r="B652" s="325" t="str">
        <f ca="1">'Т 2'!CO46</f>
        <v xml:space="preserve"> </v>
      </c>
      <c r="C652" s="325"/>
      <c r="D652" s="325"/>
      <c r="E652" s="325"/>
      <c r="F652" s="325"/>
      <c r="G652" s="325"/>
      <c r="H652" s="322" t="str">
        <f ca="1">'Т 2'!EA46</f>
        <v xml:space="preserve"> </v>
      </c>
      <c r="I652" s="324"/>
      <c r="J652" s="337" t="str">
        <f ca="1">'Т 2'!EB46</f>
        <v xml:space="preserve"> </v>
      </c>
      <c r="K652" s="338"/>
      <c r="L652" s="338"/>
      <c r="M652" s="338"/>
      <c r="N652" s="338"/>
      <c r="O652" s="338"/>
      <c r="P652" s="338"/>
      <c r="Q652" s="338"/>
      <c r="R652" s="339"/>
      <c r="S652" s="322" t="str">
        <f ca="1">'Т 2'!EC46</f>
        <v xml:space="preserve"> </v>
      </c>
      <c r="T652" s="324"/>
      <c r="U652" s="337" t="str">
        <f ca="1">'Т 2'!ED46</f>
        <v xml:space="preserve"> </v>
      </c>
      <c r="V652" s="338"/>
      <c r="W652" s="338"/>
      <c r="X652" s="338"/>
      <c r="Y652" s="338"/>
      <c r="Z652" s="338"/>
      <c r="AA652" s="338"/>
      <c r="AB652" s="338"/>
      <c r="AC652" s="339"/>
      <c r="AD652" s="322" t="str">
        <f ca="1">'Т 2'!EE46</f>
        <v xml:space="preserve"> </v>
      </c>
      <c r="AE652" s="324"/>
      <c r="AF652" s="337" t="str">
        <f ca="1">'Т 2'!EF46</f>
        <v xml:space="preserve"> </v>
      </c>
      <c r="AG652" s="338"/>
      <c r="AH652" s="338"/>
      <c r="AI652" s="338"/>
      <c r="AJ652" s="338"/>
      <c r="AK652" s="338"/>
      <c r="AL652" s="338"/>
      <c r="AM652" s="338"/>
      <c r="AN652" s="338"/>
      <c r="AO652" s="339"/>
      <c r="AP652" s="90"/>
    </row>
    <row r="653" spans="1:42" x14ac:dyDescent="0.25">
      <c r="A653" s="199">
        <v>41</v>
      </c>
      <c r="B653" s="325" t="str">
        <f ca="1">'Т 2'!CO47</f>
        <v xml:space="preserve"> </v>
      </c>
      <c r="C653" s="325"/>
      <c r="D653" s="325"/>
      <c r="E653" s="325"/>
      <c r="F653" s="325"/>
      <c r="G653" s="325"/>
      <c r="H653" s="322" t="str">
        <f ca="1">'Т 2'!EA47</f>
        <v xml:space="preserve"> </v>
      </c>
      <c r="I653" s="324"/>
      <c r="J653" s="337" t="str">
        <f ca="1">'Т 2'!EB47</f>
        <v xml:space="preserve"> </v>
      </c>
      <c r="K653" s="338"/>
      <c r="L653" s="338"/>
      <c r="M653" s="338"/>
      <c r="N653" s="338"/>
      <c r="O653" s="338"/>
      <c r="P653" s="338"/>
      <c r="Q653" s="338"/>
      <c r="R653" s="339"/>
      <c r="S653" s="322" t="str">
        <f ca="1">'Т 2'!EC47</f>
        <v xml:space="preserve"> </v>
      </c>
      <c r="T653" s="324"/>
      <c r="U653" s="337" t="str">
        <f ca="1">'Т 2'!ED47</f>
        <v xml:space="preserve"> </v>
      </c>
      <c r="V653" s="338"/>
      <c r="W653" s="338"/>
      <c r="X653" s="338"/>
      <c r="Y653" s="338"/>
      <c r="Z653" s="338"/>
      <c r="AA653" s="338"/>
      <c r="AB653" s="338"/>
      <c r="AC653" s="339"/>
      <c r="AD653" s="322" t="str">
        <f ca="1">'Т 2'!EE47</f>
        <v xml:space="preserve"> </v>
      </c>
      <c r="AE653" s="324"/>
      <c r="AF653" s="337" t="str">
        <f ca="1">'Т 2'!EF47</f>
        <v xml:space="preserve"> </v>
      </c>
      <c r="AG653" s="338"/>
      <c r="AH653" s="338"/>
      <c r="AI653" s="338"/>
      <c r="AJ653" s="338"/>
      <c r="AK653" s="338"/>
      <c r="AL653" s="338"/>
      <c r="AM653" s="338"/>
      <c r="AN653" s="338"/>
      <c r="AO653" s="339"/>
      <c r="AP653" s="90"/>
    </row>
    <row r="654" spans="1:42" x14ac:dyDescent="0.25">
      <c r="A654" s="199">
        <v>42</v>
      </c>
      <c r="B654" s="325" t="str">
        <f ca="1">'Т 2'!CO48</f>
        <v xml:space="preserve"> </v>
      </c>
      <c r="C654" s="325"/>
      <c r="D654" s="325"/>
      <c r="E654" s="325"/>
      <c r="F654" s="325"/>
      <c r="G654" s="325"/>
      <c r="H654" s="322" t="str">
        <f ca="1">'Т 2'!EA48</f>
        <v xml:space="preserve"> </v>
      </c>
      <c r="I654" s="324"/>
      <c r="J654" s="337" t="str">
        <f ca="1">'Т 2'!EB48</f>
        <v xml:space="preserve"> </v>
      </c>
      <c r="K654" s="338"/>
      <c r="L654" s="338"/>
      <c r="M654" s="338"/>
      <c r="N654" s="338"/>
      <c r="O654" s="338"/>
      <c r="P654" s="338"/>
      <c r="Q654" s="338"/>
      <c r="R654" s="339"/>
      <c r="S654" s="322" t="str">
        <f ca="1">'Т 2'!EC48</f>
        <v xml:space="preserve"> </v>
      </c>
      <c r="T654" s="324"/>
      <c r="U654" s="337" t="str">
        <f ca="1">'Т 2'!ED48</f>
        <v xml:space="preserve"> </v>
      </c>
      <c r="V654" s="338"/>
      <c r="W654" s="338"/>
      <c r="X654" s="338"/>
      <c r="Y654" s="338"/>
      <c r="Z654" s="338"/>
      <c r="AA654" s="338"/>
      <c r="AB654" s="338"/>
      <c r="AC654" s="339"/>
      <c r="AD654" s="322" t="str">
        <f ca="1">'Т 2'!EE48</f>
        <v xml:space="preserve"> </v>
      </c>
      <c r="AE654" s="324"/>
      <c r="AF654" s="337" t="str">
        <f ca="1">'Т 2'!EF48</f>
        <v xml:space="preserve"> </v>
      </c>
      <c r="AG654" s="338"/>
      <c r="AH654" s="338"/>
      <c r="AI654" s="338"/>
      <c r="AJ654" s="338"/>
      <c r="AK654" s="338"/>
      <c r="AL654" s="338"/>
      <c r="AM654" s="338"/>
      <c r="AN654" s="338"/>
      <c r="AO654" s="339"/>
      <c r="AP654" s="90"/>
    </row>
    <row r="655" spans="1:42" x14ac:dyDescent="0.25">
      <c r="A655" s="199">
        <v>43</v>
      </c>
      <c r="B655" s="325" t="str">
        <f ca="1">'Т 2'!CO49</f>
        <v xml:space="preserve"> </v>
      </c>
      <c r="C655" s="325"/>
      <c r="D655" s="325"/>
      <c r="E655" s="325"/>
      <c r="F655" s="325"/>
      <c r="G655" s="325"/>
      <c r="H655" s="322" t="str">
        <f ca="1">'Т 2'!EA49</f>
        <v xml:space="preserve"> </v>
      </c>
      <c r="I655" s="324"/>
      <c r="J655" s="337" t="str">
        <f ca="1">'Т 2'!EB49</f>
        <v xml:space="preserve"> </v>
      </c>
      <c r="K655" s="338"/>
      <c r="L655" s="338"/>
      <c r="M655" s="338"/>
      <c r="N655" s="338"/>
      <c r="O655" s="338"/>
      <c r="P655" s="338"/>
      <c r="Q655" s="338"/>
      <c r="R655" s="339"/>
      <c r="S655" s="322" t="str">
        <f ca="1">'Т 2'!EC49</f>
        <v xml:space="preserve"> </v>
      </c>
      <c r="T655" s="324"/>
      <c r="U655" s="337" t="str">
        <f ca="1">'Т 2'!ED49</f>
        <v xml:space="preserve"> </v>
      </c>
      <c r="V655" s="338"/>
      <c r="W655" s="338"/>
      <c r="X655" s="338"/>
      <c r="Y655" s="338"/>
      <c r="Z655" s="338"/>
      <c r="AA655" s="338"/>
      <c r="AB655" s="338"/>
      <c r="AC655" s="339"/>
      <c r="AD655" s="322" t="str">
        <f ca="1">'Т 2'!EE49</f>
        <v xml:space="preserve"> </v>
      </c>
      <c r="AE655" s="324"/>
      <c r="AF655" s="337" t="str">
        <f ca="1">'Т 2'!EF49</f>
        <v xml:space="preserve"> </v>
      </c>
      <c r="AG655" s="338"/>
      <c r="AH655" s="338"/>
      <c r="AI655" s="338"/>
      <c r="AJ655" s="338"/>
      <c r="AK655" s="338"/>
      <c r="AL655" s="338"/>
      <c r="AM655" s="338"/>
      <c r="AN655" s="338"/>
      <c r="AO655" s="339"/>
      <c r="AP655" s="90"/>
    </row>
    <row r="656" spans="1:42" x14ac:dyDescent="0.25">
      <c r="A656" s="199">
        <v>44</v>
      </c>
      <c r="B656" s="325" t="str">
        <f ca="1">'Т 2'!CO50</f>
        <v xml:space="preserve"> </v>
      </c>
      <c r="C656" s="325"/>
      <c r="D656" s="325"/>
      <c r="E656" s="325"/>
      <c r="F656" s="325"/>
      <c r="G656" s="325"/>
      <c r="H656" s="322" t="str">
        <f ca="1">'Т 2'!EA50</f>
        <v xml:space="preserve"> </v>
      </c>
      <c r="I656" s="324"/>
      <c r="J656" s="337" t="str">
        <f ca="1">'Т 2'!EB50</f>
        <v xml:space="preserve"> </v>
      </c>
      <c r="K656" s="338"/>
      <c r="L656" s="338"/>
      <c r="M656" s="338"/>
      <c r="N656" s="338"/>
      <c r="O656" s="338"/>
      <c r="P656" s="338"/>
      <c r="Q656" s="338"/>
      <c r="R656" s="339"/>
      <c r="S656" s="322" t="str">
        <f ca="1">'Т 2'!EC50</f>
        <v xml:space="preserve"> </v>
      </c>
      <c r="T656" s="324"/>
      <c r="U656" s="337" t="str">
        <f ca="1">'Т 2'!ED50</f>
        <v xml:space="preserve"> </v>
      </c>
      <c r="V656" s="338"/>
      <c r="W656" s="338"/>
      <c r="X656" s="338"/>
      <c r="Y656" s="338"/>
      <c r="Z656" s="338"/>
      <c r="AA656" s="338"/>
      <c r="AB656" s="338"/>
      <c r="AC656" s="339"/>
      <c r="AD656" s="322" t="str">
        <f ca="1">'Т 2'!EE50</f>
        <v xml:space="preserve"> </v>
      </c>
      <c r="AE656" s="324"/>
      <c r="AF656" s="337" t="str">
        <f ca="1">'Т 2'!EF50</f>
        <v xml:space="preserve"> </v>
      </c>
      <c r="AG656" s="338"/>
      <c r="AH656" s="338"/>
      <c r="AI656" s="338"/>
      <c r="AJ656" s="338"/>
      <c r="AK656" s="338"/>
      <c r="AL656" s="338"/>
      <c r="AM656" s="338"/>
      <c r="AN656" s="338"/>
      <c r="AO656" s="339"/>
      <c r="AP656" s="90"/>
    </row>
    <row r="657" spans="1:42" x14ac:dyDescent="0.25">
      <c r="A657" s="199">
        <v>45</v>
      </c>
      <c r="B657" s="325" t="str">
        <f ca="1">'Т 2'!CO51</f>
        <v xml:space="preserve"> </v>
      </c>
      <c r="C657" s="325"/>
      <c r="D657" s="325"/>
      <c r="E657" s="325"/>
      <c r="F657" s="325"/>
      <c r="G657" s="325"/>
      <c r="H657" s="322" t="str">
        <f ca="1">'Т 2'!EA51</f>
        <v xml:space="preserve"> </v>
      </c>
      <c r="I657" s="324"/>
      <c r="J657" s="337" t="str">
        <f ca="1">'Т 2'!EB51</f>
        <v xml:space="preserve"> </v>
      </c>
      <c r="K657" s="338"/>
      <c r="L657" s="338"/>
      <c r="M657" s="338"/>
      <c r="N657" s="338"/>
      <c r="O657" s="338"/>
      <c r="P657" s="338"/>
      <c r="Q657" s="338"/>
      <c r="R657" s="339"/>
      <c r="S657" s="322" t="str">
        <f ca="1">'Т 2'!EC51</f>
        <v xml:space="preserve"> </v>
      </c>
      <c r="T657" s="324"/>
      <c r="U657" s="337" t="str">
        <f ca="1">'Т 2'!ED51</f>
        <v xml:space="preserve"> </v>
      </c>
      <c r="V657" s="338"/>
      <c r="W657" s="338"/>
      <c r="X657" s="338"/>
      <c r="Y657" s="338"/>
      <c r="Z657" s="338"/>
      <c r="AA657" s="338"/>
      <c r="AB657" s="338"/>
      <c r="AC657" s="339"/>
      <c r="AD657" s="322" t="str">
        <f ca="1">'Т 2'!EE51</f>
        <v xml:space="preserve"> </v>
      </c>
      <c r="AE657" s="324"/>
      <c r="AF657" s="337" t="str">
        <f ca="1">'Т 2'!EF51</f>
        <v xml:space="preserve"> </v>
      </c>
      <c r="AG657" s="338"/>
      <c r="AH657" s="338"/>
      <c r="AI657" s="338"/>
      <c r="AJ657" s="338"/>
      <c r="AK657" s="338"/>
      <c r="AL657" s="338"/>
      <c r="AM657" s="338"/>
      <c r="AN657" s="338"/>
      <c r="AO657" s="339"/>
      <c r="AP657" s="90"/>
    </row>
    <row r="658" spans="1:42" x14ac:dyDescent="0.25">
      <c r="A658" s="199">
        <v>46</v>
      </c>
      <c r="B658" s="325" t="str">
        <f ca="1">'Т 2'!CO52</f>
        <v xml:space="preserve"> </v>
      </c>
      <c r="C658" s="325"/>
      <c r="D658" s="325"/>
      <c r="E658" s="325"/>
      <c r="F658" s="325"/>
      <c r="G658" s="325"/>
      <c r="H658" s="322" t="str">
        <f ca="1">'Т 2'!EA52</f>
        <v xml:space="preserve"> </v>
      </c>
      <c r="I658" s="324"/>
      <c r="J658" s="337" t="str">
        <f ca="1">'Т 2'!EB52</f>
        <v xml:space="preserve"> </v>
      </c>
      <c r="K658" s="338"/>
      <c r="L658" s="338"/>
      <c r="M658" s="338"/>
      <c r="N658" s="338"/>
      <c r="O658" s="338"/>
      <c r="P658" s="338"/>
      <c r="Q658" s="338"/>
      <c r="R658" s="339"/>
      <c r="S658" s="322" t="str">
        <f ca="1">'Т 2'!EC52</f>
        <v xml:space="preserve"> </v>
      </c>
      <c r="T658" s="324"/>
      <c r="U658" s="337" t="str">
        <f ca="1">'Т 2'!ED52</f>
        <v xml:space="preserve"> </v>
      </c>
      <c r="V658" s="338"/>
      <c r="W658" s="338"/>
      <c r="X658" s="338"/>
      <c r="Y658" s="338"/>
      <c r="Z658" s="338"/>
      <c r="AA658" s="338"/>
      <c r="AB658" s="338"/>
      <c r="AC658" s="339"/>
      <c r="AD658" s="322" t="str">
        <f ca="1">'Т 2'!EE52</f>
        <v xml:space="preserve"> </v>
      </c>
      <c r="AE658" s="324"/>
      <c r="AF658" s="337" t="str">
        <f ca="1">'Т 2'!EF52</f>
        <v xml:space="preserve"> </v>
      </c>
      <c r="AG658" s="338"/>
      <c r="AH658" s="338"/>
      <c r="AI658" s="338"/>
      <c r="AJ658" s="338"/>
      <c r="AK658" s="338"/>
      <c r="AL658" s="338"/>
      <c r="AM658" s="338"/>
      <c r="AN658" s="338"/>
      <c r="AO658" s="339"/>
      <c r="AP658" s="90"/>
    </row>
    <row r="659" spans="1:42" x14ac:dyDescent="0.25">
      <c r="A659" s="199">
        <v>47</v>
      </c>
      <c r="B659" s="325" t="str">
        <f ca="1">'Т 2'!CO53</f>
        <v xml:space="preserve"> </v>
      </c>
      <c r="C659" s="325"/>
      <c r="D659" s="325"/>
      <c r="E659" s="325"/>
      <c r="F659" s="325"/>
      <c r="G659" s="325"/>
      <c r="H659" s="322" t="str">
        <f ca="1">'Т 2'!EA53</f>
        <v xml:space="preserve"> </v>
      </c>
      <c r="I659" s="324"/>
      <c r="J659" s="337" t="str">
        <f ca="1">'Т 2'!EB53</f>
        <v xml:space="preserve"> </v>
      </c>
      <c r="K659" s="338"/>
      <c r="L659" s="338"/>
      <c r="M659" s="338"/>
      <c r="N659" s="338"/>
      <c r="O659" s="338"/>
      <c r="P659" s="338"/>
      <c r="Q659" s="338"/>
      <c r="R659" s="339"/>
      <c r="S659" s="322" t="str">
        <f ca="1">'Т 2'!EC53</f>
        <v xml:space="preserve"> </v>
      </c>
      <c r="T659" s="324"/>
      <c r="U659" s="337" t="str">
        <f ca="1">'Т 2'!ED53</f>
        <v xml:space="preserve"> </v>
      </c>
      <c r="V659" s="338"/>
      <c r="W659" s="338"/>
      <c r="X659" s="338"/>
      <c r="Y659" s="338"/>
      <c r="Z659" s="338"/>
      <c r="AA659" s="338"/>
      <c r="AB659" s="338"/>
      <c r="AC659" s="339"/>
      <c r="AD659" s="322" t="str">
        <f ca="1">'Т 2'!EE53</f>
        <v xml:space="preserve"> </v>
      </c>
      <c r="AE659" s="324"/>
      <c r="AF659" s="337" t="str">
        <f ca="1">'Т 2'!EF53</f>
        <v xml:space="preserve"> </v>
      </c>
      <c r="AG659" s="338"/>
      <c r="AH659" s="338"/>
      <c r="AI659" s="338"/>
      <c r="AJ659" s="338"/>
      <c r="AK659" s="338"/>
      <c r="AL659" s="338"/>
      <c r="AM659" s="338"/>
      <c r="AN659" s="338"/>
      <c r="AO659" s="339"/>
      <c r="AP659" s="90"/>
    </row>
    <row r="660" spans="1:42" x14ac:dyDescent="0.25">
      <c r="A660" s="199">
        <v>48</v>
      </c>
      <c r="B660" s="325" t="str">
        <f ca="1">'Т 2'!CO54</f>
        <v xml:space="preserve"> </v>
      </c>
      <c r="C660" s="325"/>
      <c r="D660" s="325"/>
      <c r="E660" s="325"/>
      <c r="F660" s="325"/>
      <c r="G660" s="325"/>
      <c r="H660" s="322" t="str">
        <f ca="1">'Т 2'!EA54</f>
        <v xml:space="preserve"> </v>
      </c>
      <c r="I660" s="324"/>
      <c r="J660" s="337" t="str">
        <f ca="1">'Т 2'!EB54</f>
        <v xml:space="preserve"> </v>
      </c>
      <c r="K660" s="338"/>
      <c r="L660" s="338"/>
      <c r="M660" s="338"/>
      <c r="N660" s="338"/>
      <c r="O660" s="338"/>
      <c r="P660" s="338"/>
      <c r="Q660" s="338"/>
      <c r="R660" s="339"/>
      <c r="S660" s="322" t="str">
        <f ca="1">'Т 2'!EC54</f>
        <v xml:space="preserve"> </v>
      </c>
      <c r="T660" s="324"/>
      <c r="U660" s="337" t="str">
        <f ca="1">'Т 2'!ED54</f>
        <v xml:space="preserve"> </v>
      </c>
      <c r="V660" s="338"/>
      <c r="W660" s="338"/>
      <c r="X660" s="338"/>
      <c r="Y660" s="338"/>
      <c r="Z660" s="338"/>
      <c r="AA660" s="338"/>
      <c r="AB660" s="338"/>
      <c r="AC660" s="339"/>
      <c r="AD660" s="322" t="str">
        <f ca="1">'Т 2'!EE54</f>
        <v xml:space="preserve"> </v>
      </c>
      <c r="AE660" s="324"/>
      <c r="AF660" s="337" t="str">
        <f ca="1">'Т 2'!EF54</f>
        <v xml:space="preserve"> </v>
      </c>
      <c r="AG660" s="338"/>
      <c r="AH660" s="338"/>
      <c r="AI660" s="338"/>
      <c r="AJ660" s="338"/>
      <c r="AK660" s="338"/>
      <c r="AL660" s="338"/>
      <c r="AM660" s="338"/>
      <c r="AN660" s="338"/>
      <c r="AO660" s="339"/>
      <c r="AP660" s="90"/>
    </row>
    <row r="661" spans="1:42" x14ac:dyDescent="0.25">
      <c r="A661" s="199">
        <v>49</v>
      </c>
      <c r="B661" s="325" t="str">
        <f ca="1">'Т 2'!CO55</f>
        <v xml:space="preserve"> </v>
      </c>
      <c r="C661" s="325"/>
      <c r="D661" s="325"/>
      <c r="E661" s="325"/>
      <c r="F661" s="325"/>
      <c r="G661" s="325"/>
      <c r="H661" s="322" t="str">
        <f ca="1">'Т 2'!EA55</f>
        <v xml:space="preserve"> </v>
      </c>
      <c r="I661" s="324"/>
      <c r="J661" s="337" t="str">
        <f ca="1">'Т 2'!EB55</f>
        <v xml:space="preserve"> </v>
      </c>
      <c r="K661" s="338"/>
      <c r="L661" s="338"/>
      <c r="M661" s="338"/>
      <c r="N661" s="338"/>
      <c r="O661" s="338"/>
      <c r="P661" s="338"/>
      <c r="Q661" s="338"/>
      <c r="R661" s="339"/>
      <c r="S661" s="322" t="str">
        <f ca="1">'Т 2'!EC55</f>
        <v xml:space="preserve"> </v>
      </c>
      <c r="T661" s="324"/>
      <c r="U661" s="337" t="str">
        <f ca="1">'Т 2'!ED55</f>
        <v xml:space="preserve"> </v>
      </c>
      <c r="V661" s="338"/>
      <c r="W661" s="338"/>
      <c r="X661" s="338"/>
      <c r="Y661" s="338"/>
      <c r="Z661" s="338"/>
      <c r="AA661" s="338"/>
      <c r="AB661" s="338"/>
      <c r="AC661" s="339"/>
      <c r="AD661" s="322" t="str">
        <f ca="1">'Т 2'!EE55</f>
        <v xml:space="preserve"> </v>
      </c>
      <c r="AE661" s="324"/>
      <c r="AF661" s="337" t="str">
        <f ca="1">'Т 2'!EF55</f>
        <v xml:space="preserve"> </v>
      </c>
      <c r="AG661" s="338"/>
      <c r="AH661" s="338"/>
      <c r="AI661" s="338"/>
      <c r="AJ661" s="338"/>
      <c r="AK661" s="338"/>
      <c r="AL661" s="338"/>
      <c r="AM661" s="338"/>
      <c r="AN661" s="338"/>
      <c r="AO661" s="339"/>
      <c r="AP661" s="90"/>
    </row>
    <row r="662" spans="1:42" x14ac:dyDescent="0.25">
      <c r="A662" s="199">
        <v>50</v>
      </c>
      <c r="B662" s="325" t="str">
        <f ca="1">'Т 2'!CO56</f>
        <v xml:space="preserve"> </v>
      </c>
      <c r="C662" s="325"/>
      <c r="D662" s="325"/>
      <c r="E662" s="325"/>
      <c r="F662" s="325"/>
      <c r="G662" s="325"/>
      <c r="H662" s="322" t="str">
        <f ca="1">'Т 2'!EA56</f>
        <v xml:space="preserve"> </v>
      </c>
      <c r="I662" s="324"/>
      <c r="J662" s="337" t="str">
        <f ca="1">'Т 2'!EB56</f>
        <v xml:space="preserve"> </v>
      </c>
      <c r="K662" s="338"/>
      <c r="L662" s="338"/>
      <c r="M662" s="338"/>
      <c r="N662" s="338"/>
      <c r="O662" s="338"/>
      <c r="P662" s="338"/>
      <c r="Q662" s="338"/>
      <c r="R662" s="339"/>
      <c r="S662" s="322" t="str">
        <f ca="1">'Т 2'!EC56</f>
        <v xml:space="preserve"> </v>
      </c>
      <c r="T662" s="324"/>
      <c r="U662" s="337" t="str">
        <f ca="1">'Т 2'!ED56</f>
        <v xml:space="preserve"> </v>
      </c>
      <c r="V662" s="338"/>
      <c r="W662" s="338"/>
      <c r="X662" s="338"/>
      <c r="Y662" s="338"/>
      <c r="Z662" s="338"/>
      <c r="AA662" s="338"/>
      <c r="AB662" s="338"/>
      <c r="AC662" s="339"/>
      <c r="AD662" s="322" t="str">
        <f ca="1">'Т 2'!EE56</f>
        <v xml:space="preserve"> </v>
      </c>
      <c r="AE662" s="324"/>
      <c r="AF662" s="337" t="str">
        <f ca="1">'Т 2'!EF56</f>
        <v xml:space="preserve"> </v>
      </c>
      <c r="AG662" s="338"/>
      <c r="AH662" s="338"/>
      <c r="AI662" s="338"/>
      <c r="AJ662" s="338"/>
      <c r="AK662" s="338"/>
      <c r="AL662" s="338"/>
      <c r="AM662" s="338"/>
      <c r="AN662" s="338"/>
      <c r="AO662" s="339"/>
      <c r="AP662" s="90"/>
    </row>
    <row r="663" spans="1:42" x14ac:dyDescent="0.25">
      <c r="A663" s="200"/>
      <c r="B663" s="22"/>
      <c r="C663" s="22"/>
      <c r="D663" s="22"/>
      <c r="E663" s="22"/>
      <c r="F663" s="22"/>
      <c r="G663" s="22"/>
      <c r="H663" s="24"/>
      <c r="I663" s="24"/>
      <c r="J663" s="22"/>
      <c r="K663" s="22"/>
      <c r="L663" s="22"/>
      <c r="M663" s="22"/>
      <c r="N663" s="22"/>
      <c r="O663" s="22"/>
      <c r="P663" s="22"/>
      <c r="Q663" s="22"/>
      <c r="R663" s="22"/>
      <c r="S663" s="24"/>
      <c r="T663" s="24"/>
      <c r="U663" s="22"/>
      <c r="V663" s="22"/>
      <c r="W663" s="22"/>
      <c r="X663" s="22"/>
      <c r="Y663" s="22"/>
      <c r="Z663" s="22"/>
      <c r="AA663" s="22"/>
      <c r="AB663" s="22"/>
      <c r="AC663" s="22"/>
      <c r="AD663" s="24"/>
      <c r="AE663" s="24"/>
      <c r="AF663" s="22"/>
      <c r="AG663" s="22"/>
      <c r="AH663" s="22"/>
      <c r="AI663" s="22"/>
      <c r="AJ663" s="22"/>
      <c r="AK663" s="22"/>
      <c r="AL663" s="22"/>
      <c r="AM663" s="22"/>
      <c r="AN663" s="22"/>
      <c r="AO663" s="22"/>
      <c r="AP663" s="90"/>
    </row>
    <row r="664" spans="1:42" ht="42" customHeight="1" x14ac:dyDescent="0.25">
      <c r="A664" s="121" t="s">
        <v>637</v>
      </c>
      <c r="B664" s="340" t="s">
        <v>756</v>
      </c>
      <c r="C664" s="340"/>
      <c r="D664" s="340"/>
      <c r="E664" s="340"/>
      <c r="F664" s="340"/>
      <c r="G664" s="340"/>
      <c r="H664" s="340"/>
      <c r="I664" s="340"/>
      <c r="J664" s="340"/>
      <c r="K664" s="340"/>
      <c r="L664" s="340"/>
      <c r="M664" s="340"/>
      <c r="N664" s="340"/>
      <c r="O664" s="340"/>
      <c r="P664" s="340"/>
      <c r="Q664" s="340"/>
      <c r="R664" s="340"/>
      <c r="S664" s="340"/>
      <c r="T664" s="340"/>
      <c r="U664" s="340"/>
      <c r="V664" s="340"/>
      <c r="W664" s="340"/>
      <c r="X664" s="340"/>
      <c r="Y664" s="340"/>
      <c r="Z664" s="340"/>
      <c r="AA664" s="340"/>
      <c r="AB664" s="340"/>
      <c r="AC664" s="340"/>
      <c r="AD664" s="340"/>
      <c r="AE664" s="340"/>
      <c r="AF664" s="340"/>
      <c r="AG664" s="340"/>
      <c r="AH664" s="340"/>
      <c r="AI664" s="340"/>
      <c r="AJ664" s="340"/>
      <c r="AK664" s="340"/>
      <c r="AL664" s="340"/>
      <c r="AM664" s="340"/>
      <c r="AN664" s="340"/>
      <c r="AO664" s="340"/>
    </row>
    <row r="665" spans="1:42" ht="70.5" customHeight="1" x14ac:dyDescent="0.25">
      <c r="A665" s="121" t="s">
        <v>638</v>
      </c>
      <c r="B665" s="340" t="s">
        <v>757</v>
      </c>
      <c r="C665" s="340"/>
      <c r="D665" s="340"/>
      <c r="E665" s="340"/>
      <c r="F665" s="340"/>
      <c r="G665" s="340"/>
      <c r="H665" s="340"/>
      <c r="I665" s="340"/>
      <c r="J665" s="340"/>
      <c r="K665" s="340"/>
      <c r="L665" s="340"/>
      <c r="M665" s="340"/>
      <c r="N665" s="340"/>
      <c r="O665" s="340"/>
      <c r="P665" s="340"/>
      <c r="Q665" s="340"/>
      <c r="R665" s="340"/>
      <c r="S665" s="340"/>
      <c r="T665" s="340"/>
      <c r="U665" s="340"/>
      <c r="V665" s="340"/>
      <c r="W665" s="340"/>
      <c r="X665" s="340"/>
      <c r="Y665" s="340"/>
      <c r="Z665" s="340"/>
      <c r="AA665" s="340"/>
      <c r="AB665" s="340"/>
      <c r="AC665" s="340"/>
      <c r="AD665" s="340"/>
      <c r="AE665" s="340"/>
      <c r="AF665" s="340"/>
      <c r="AG665" s="340"/>
      <c r="AH665" s="340"/>
      <c r="AI665" s="340"/>
      <c r="AJ665" s="340"/>
      <c r="AK665" s="340"/>
      <c r="AL665" s="340"/>
      <c r="AM665" s="340"/>
      <c r="AN665" s="340"/>
      <c r="AO665" s="340"/>
    </row>
    <row r="666" spans="1:42" ht="57.75" customHeight="1" x14ac:dyDescent="0.25">
      <c r="A666" s="121" t="s">
        <v>639</v>
      </c>
      <c r="B666" s="340" t="s">
        <v>759</v>
      </c>
      <c r="C666" s="340"/>
      <c r="D666" s="340"/>
      <c r="E666" s="340"/>
      <c r="F666" s="340"/>
      <c r="G666" s="340"/>
      <c r="H666" s="340"/>
      <c r="I666" s="340"/>
      <c r="J666" s="340"/>
      <c r="K666" s="340"/>
      <c r="L666" s="340"/>
      <c r="M666" s="340"/>
      <c r="N666" s="340"/>
      <c r="O666" s="340"/>
      <c r="P666" s="340"/>
      <c r="Q666" s="340"/>
      <c r="R666" s="340"/>
      <c r="S666" s="340"/>
      <c r="T666" s="340"/>
      <c r="U666" s="340"/>
      <c r="V666" s="340"/>
      <c r="W666" s="340"/>
      <c r="X666" s="340"/>
      <c r="Y666" s="340"/>
      <c r="Z666" s="340"/>
      <c r="AA666" s="340"/>
      <c r="AB666" s="340"/>
      <c r="AC666" s="340"/>
      <c r="AD666" s="340"/>
      <c r="AE666" s="340"/>
      <c r="AF666" s="340"/>
      <c r="AG666" s="340"/>
      <c r="AH666" s="340"/>
      <c r="AI666" s="340"/>
      <c r="AJ666" s="340"/>
      <c r="AK666" s="340"/>
      <c r="AL666" s="340"/>
      <c r="AM666" s="340"/>
      <c r="AN666" s="340"/>
      <c r="AO666" s="340"/>
    </row>
    <row r="667" spans="1:42" x14ac:dyDescent="0.25">
      <c r="A667" s="331" t="s">
        <v>122</v>
      </c>
      <c r="B667" s="332" t="s">
        <v>438</v>
      </c>
      <c r="C667" s="332"/>
      <c r="D667" s="332"/>
      <c r="E667" s="332"/>
      <c r="F667" s="332"/>
      <c r="G667" s="332"/>
      <c r="H667" s="333" t="s">
        <v>375</v>
      </c>
      <c r="I667" s="333"/>
      <c r="J667" s="333"/>
      <c r="K667" s="333"/>
      <c r="L667" s="333"/>
      <c r="M667" s="333"/>
      <c r="N667" s="333"/>
      <c r="O667" s="333"/>
      <c r="P667" s="333"/>
      <c r="Q667" s="333"/>
      <c r="R667" s="333"/>
      <c r="S667" s="333"/>
      <c r="T667" s="333"/>
      <c r="U667" s="333"/>
      <c r="V667" s="333"/>
      <c r="W667" s="333"/>
      <c r="X667" s="333"/>
      <c r="Y667" s="333"/>
      <c r="Z667" s="333"/>
      <c r="AA667" s="333"/>
      <c r="AB667" s="333"/>
      <c r="AC667" s="333"/>
      <c r="AD667" s="333"/>
      <c r="AE667" s="333"/>
      <c r="AF667" s="333"/>
      <c r="AG667" s="333"/>
      <c r="AH667" s="333"/>
      <c r="AI667" s="333"/>
      <c r="AJ667" s="333"/>
      <c r="AK667" s="333"/>
      <c r="AL667" s="333"/>
      <c r="AM667" s="333"/>
      <c r="AN667" s="333"/>
      <c r="AO667" s="333"/>
      <c r="AP667" s="93"/>
    </row>
    <row r="668" spans="1:42" ht="15" customHeight="1" x14ac:dyDescent="0.25">
      <c r="A668" s="331"/>
      <c r="B668" s="332"/>
      <c r="C668" s="332"/>
      <c r="D668" s="332"/>
      <c r="E668" s="332"/>
      <c r="F668" s="332"/>
      <c r="G668" s="332"/>
      <c r="H668" s="334" t="s">
        <v>685</v>
      </c>
      <c r="I668" s="335"/>
      <c r="J668" s="335"/>
      <c r="K668" s="335"/>
      <c r="L668" s="335"/>
      <c r="M668" s="335"/>
      <c r="N668" s="335"/>
      <c r="O668" s="335"/>
      <c r="P668" s="335"/>
      <c r="Q668" s="335"/>
      <c r="R668" s="336"/>
      <c r="S668" s="334" t="s">
        <v>670</v>
      </c>
      <c r="T668" s="335"/>
      <c r="U668" s="335"/>
      <c r="V668" s="335"/>
      <c r="W668" s="335"/>
      <c r="X668" s="335"/>
      <c r="Y668" s="335"/>
      <c r="Z668" s="335"/>
      <c r="AA668" s="335"/>
      <c r="AB668" s="335"/>
      <c r="AC668" s="336"/>
      <c r="AD668" s="341" t="s">
        <v>686</v>
      </c>
      <c r="AE668" s="342"/>
      <c r="AF668" s="342"/>
      <c r="AG668" s="342"/>
      <c r="AH668" s="342"/>
      <c r="AI668" s="342"/>
      <c r="AJ668" s="342"/>
      <c r="AK668" s="342"/>
      <c r="AL668" s="342"/>
      <c r="AM668" s="342"/>
      <c r="AN668" s="342"/>
      <c r="AO668" s="343"/>
      <c r="AP668" s="90"/>
    </row>
    <row r="669" spans="1:42" ht="45" customHeight="1" x14ac:dyDescent="0.25">
      <c r="A669" s="331"/>
      <c r="B669" s="332"/>
      <c r="C669" s="332"/>
      <c r="D669" s="332"/>
      <c r="E669" s="332"/>
      <c r="F669" s="332"/>
      <c r="G669" s="332"/>
      <c r="H669" s="328" t="s">
        <v>372</v>
      </c>
      <c r="I669" s="330"/>
      <c r="J669" s="328" t="s">
        <v>390</v>
      </c>
      <c r="K669" s="329"/>
      <c r="L669" s="329"/>
      <c r="M669" s="329"/>
      <c r="N669" s="329"/>
      <c r="O669" s="329"/>
      <c r="P669" s="329"/>
      <c r="Q669" s="329"/>
      <c r="R669" s="330"/>
      <c r="S669" s="328" t="s">
        <v>372</v>
      </c>
      <c r="T669" s="330"/>
      <c r="U669" s="328" t="s">
        <v>390</v>
      </c>
      <c r="V669" s="329"/>
      <c r="W669" s="329"/>
      <c r="X669" s="329"/>
      <c r="Y669" s="329"/>
      <c r="Z669" s="329"/>
      <c r="AA669" s="329"/>
      <c r="AB669" s="329"/>
      <c r="AC669" s="330"/>
      <c r="AD669" s="328" t="s">
        <v>372</v>
      </c>
      <c r="AE669" s="330"/>
      <c r="AF669" s="328" t="s">
        <v>390</v>
      </c>
      <c r="AG669" s="329"/>
      <c r="AH669" s="329"/>
      <c r="AI669" s="329"/>
      <c r="AJ669" s="329"/>
      <c r="AK669" s="329"/>
      <c r="AL669" s="329"/>
      <c r="AM669" s="329"/>
      <c r="AN669" s="329"/>
      <c r="AO669" s="330"/>
      <c r="AP669" s="90"/>
    </row>
    <row r="670" spans="1:42" x14ac:dyDescent="0.25">
      <c r="A670" s="199">
        <v>1</v>
      </c>
      <c r="B670" s="325" t="str">
        <f ca="1">'Т 2'!CO7</f>
        <v xml:space="preserve"> </v>
      </c>
      <c r="C670" s="325"/>
      <c r="D670" s="325"/>
      <c r="E670" s="325"/>
      <c r="F670" s="325"/>
      <c r="G670" s="325"/>
      <c r="H670" s="322" t="str">
        <f ca="1">'Т 2'!EG7</f>
        <v xml:space="preserve"> </v>
      </c>
      <c r="I670" s="324"/>
      <c r="J670" s="337" t="str">
        <f ca="1">'Т 2'!EH7</f>
        <v xml:space="preserve"> </v>
      </c>
      <c r="K670" s="338"/>
      <c r="L670" s="338"/>
      <c r="M670" s="338"/>
      <c r="N670" s="338"/>
      <c r="O670" s="338"/>
      <c r="P670" s="338"/>
      <c r="Q670" s="338"/>
      <c r="R670" s="339"/>
      <c r="S670" s="322" t="str">
        <f ca="1">'Т 2'!EI7</f>
        <v xml:space="preserve"> </v>
      </c>
      <c r="T670" s="324"/>
      <c r="U670" s="337" t="str">
        <f ca="1">'Т 2'!EJ7</f>
        <v xml:space="preserve"> </v>
      </c>
      <c r="V670" s="338"/>
      <c r="W670" s="338"/>
      <c r="X670" s="338"/>
      <c r="Y670" s="338"/>
      <c r="Z670" s="338"/>
      <c r="AA670" s="338"/>
      <c r="AB670" s="338"/>
      <c r="AC670" s="339"/>
      <c r="AD670" s="322" t="str">
        <f ca="1">'Т 2'!EK7</f>
        <v xml:space="preserve"> </v>
      </c>
      <c r="AE670" s="324"/>
      <c r="AF670" s="337" t="str">
        <f ca="1">'Т 2'!EL7</f>
        <v xml:space="preserve"> </v>
      </c>
      <c r="AG670" s="338"/>
      <c r="AH670" s="338"/>
      <c r="AI670" s="338"/>
      <c r="AJ670" s="338"/>
      <c r="AK670" s="338"/>
      <c r="AL670" s="338"/>
      <c r="AM670" s="338"/>
      <c r="AN670" s="338"/>
      <c r="AO670" s="339"/>
      <c r="AP670" s="90"/>
    </row>
    <row r="671" spans="1:42" x14ac:dyDescent="0.25">
      <c r="A671" s="199">
        <v>2</v>
      </c>
      <c r="B671" s="325" t="str">
        <f ca="1">'Т 2'!CO8</f>
        <v xml:space="preserve"> </v>
      </c>
      <c r="C671" s="325"/>
      <c r="D671" s="325"/>
      <c r="E671" s="325"/>
      <c r="F671" s="325"/>
      <c r="G671" s="325"/>
      <c r="H671" s="322" t="str">
        <f ca="1">'Т 2'!EG8</f>
        <v xml:space="preserve"> </v>
      </c>
      <c r="I671" s="324"/>
      <c r="J671" s="337" t="str">
        <f ca="1">'Т 2'!EH8</f>
        <v xml:space="preserve"> </v>
      </c>
      <c r="K671" s="338"/>
      <c r="L671" s="338"/>
      <c r="M671" s="338"/>
      <c r="N671" s="338"/>
      <c r="O671" s="338"/>
      <c r="P671" s="338"/>
      <c r="Q671" s="338"/>
      <c r="R671" s="339"/>
      <c r="S671" s="322" t="str">
        <f ca="1">'Т 2'!EI8</f>
        <v xml:space="preserve"> </v>
      </c>
      <c r="T671" s="324"/>
      <c r="U671" s="337" t="str">
        <f ca="1">'Т 2'!EJ8</f>
        <v xml:space="preserve"> </v>
      </c>
      <c r="V671" s="338"/>
      <c r="W671" s="338"/>
      <c r="X671" s="338"/>
      <c r="Y671" s="338"/>
      <c r="Z671" s="338"/>
      <c r="AA671" s="338"/>
      <c r="AB671" s="338"/>
      <c r="AC671" s="339"/>
      <c r="AD671" s="322" t="str">
        <f ca="1">'Т 2'!EK8</f>
        <v xml:space="preserve"> </v>
      </c>
      <c r="AE671" s="324"/>
      <c r="AF671" s="337" t="str">
        <f ca="1">'Т 2'!EL8</f>
        <v xml:space="preserve"> </v>
      </c>
      <c r="AG671" s="338"/>
      <c r="AH671" s="338"/>
      <c r="AI671" s="338"/>
      <c r="AJ671" s="338"/>
      <c r="AK671" s="338"/>
      <c r="AL671" s="338"/>
      <c r="AM671" s="338"/>
      <c r="AN671" s="338"/>
      <c r="AO671" s="339"/>
      <c r="AP671" s="90"/>
    </row>
    <row r="672" spans="1:42" x14ac:dyDescent="0.25">
      <c r="A672" s="199">
        <v>3</v>
      </c>
      <c r="B672" s="325" t="str">
        <f ca="1">'Т 2'!CO9</f>
        <v xml:space="preserve"> </v>
      </c>
      <c r="C672" s="325"/>
      <c r="D672" s="325"/>
      <c r="E672" s="325"/>
      <c r="F672" s="325"/>
      <c r="G672" s="325"/>
      <c r="H672" s="322" t="str">
        <f ca="1">'Т 2'!EG9</f>
        <v xml:space="preserve"> </v>
      </c>
      <c r="I672" s="324"/>
      <c r="J672" s="337" t="str">
        <f ca="1">'Т 2'!EH9</f>
        <v xml:space="preserve"> </v>
      </c>
      <c r="K672" s="338"/>
      <c r="L672" s="338"/>
      <c r="M672" s="338"/>
      <c r="N672" s="338"/>
      <c r="O672" s="338"/>
      <c r="P672" s="338"/>
      <c r="Q672" s="338"/>
      <c r="R672" s="339"/>
      <c r="S672" s="322" t="str">
        <f ca="1">'Т 2'!EI9</f>
        <v xml:space="preserve"> </v>
      </c>
      <c r="T672" s="324"/>
      <c r="U672" s="337" t="str">
        <f ca="1">'Т 2'!EJ9</f>
        <v xml:space="preserve"> </v>
      </c>
      <c r="V672" s="338"/>
      <c r="W672" s="338"/>
      <c r="X672" s="338"/>
      <c r="Y672" s="338"/>
      <c r="Z672" s="338"/>
      <c r="AA672" s="338"/>
      <c r="AB672" s="338"/>
      <c r="AC672" s="339"/>
      <c r="AD672" s="322" t="str">
        <f ca="1">'Т 2'!EK9</f>
        <v xml:space="preserve"> </v>
      </c>
      <c r="AE672" s="324"/>
      <c r="AF672" s="337" t="str">
        <f ca="1">'Т 2'!EL9</f>
        <v xml:space="preserve"> </v>
      </c>
      <c r="AG672" s="338"/>
      <c r="AH672" s="338"/>
      <c r="AI672" s="338"/>
      <c r="AJ672" s="338"/>
      <c r="AK672" s="338"/>
      <c r="AL672" s="338"/>
      <c r="AM672" s="338"/>
      <c r="AN672" s="338"/>
      <c r="AO672" s="339"/>
      <c r="AP672" s="90"/>
    </row>
    <row r="673" spans="1:42" x14ac:dyDescent="0.25">
      <c r="A673" s="199">
        <v>4</v>
      </c>
      <c r="B673" s="325" t="str">
        <f ca="1">'Т 2'!CO10</f>
        <v xml:space="preserve"> </v>
      </c>
      <c r="C673" s="325"/>
      <c r="D673" s="325"/>
      <c r="E673" s="325"/>
      <c r="F673" s="325"/>
      <c r="G673" s="325"/>
      <c r="H673" s="322" t="str">
        <f ca="1">'Т 2'!EG10</f>
        <v xml:space="preserve"> </v>
      </c>
      <c r="I673" s="324"/>
      <c r="J673" s="337" t="str">
        <f ca="1">'Т 2'!EH10</f>
        <v xml:space="preserve"> </v>
      </c>
      <c r="K673" s="338"/>
      <c r="L673" s="338"/>
      <c r="M673" s="338"/>
      <c r="N673" s="338"/>
      <c r="O673" s="338"/>
      <c r="P673" s="338"/>
      <c r="Q673" s="338"/>
      <c r="R673" s="339"/>
      <c r="S673" s="322" t="str">
        <f ca="1">'Т 2'!EI10</f>
        <v xml:space="preserve"> </v>
      </c>
      <c r="T673" s="324"/>
      <c r="U673" s="337" t="str">
        <f ca="1">'Т 2'!EJ10</f>
        <v xml:space="preserve"> </v>
      </c>
      <c r="V673" s="338"/>
      <c r="W673" s="338"/>
      <c r="X673" s="338"/>
      <c r="Y673" s="338"/>
      <c r="Z673" s="338"/>
      <c r="AA673" s="338"/>
      <c r="AB673" s="338"/>
      <c r="AC673" s="339"/>
      <c r="AD673" s="322" t="str">
        <f ca="1">'Т 2'!EK10</f>
        <v xml:space="preserve"> </v>
      </c>
      <c r="AE673" s="324"/>
      <c r="AF673" s="337" t="str">
        <f ca="1">'Т 2'!EL10</f>
        <v xml:space="preserve"> </v>
      </c>
      <c r="AG673" s="338"/>
      <c r="AH673" s="338"/>
      <c r="AI673" s="338"/>
      <c r="AJ673" s="338"/>
      <c r="AK673" s="338"/>
      <c r="AL673" s="338"/>
      <c r="AM673" s="338"/>
      <c r="AN673" s="338"/>
      <c r="AO673" s="339"/>
      <c r="AP673" s="90"/>
    </row>
    <row r="674" spans="1:42" x14ac:dyDescent="0.25">
      <c r="A674" s="199">
        <v>5</v>
      </c>
      <c r="B674" s="325" t="str">
        <f ca="1">'Т 2'!CO11</f>
        <v xml:space="preserve"> </v>
      </c>
      <c r="C674" s="325"/>
      <c r="D674" s="325"/>
      <c r="E674" s="325"/>
      <c r="F674" s="325"/>
      <c r="G674" s="325"/>
      <c r="H674" s="322" t="str">
        <f ca="1">'Т 2'!EG11</f>
        <v xml:space="preserve"> </v>
      </c>
      <c r="I674" s="324"/>
      <c r="J674" s="337" t="str">
        <f ca="1">'Т 2'!EH11</f>
        <v xml:space="preserve"> </v>
      </c>
      <c r="K674" s="338"/>
      <c r="L674" s="338"/>
      <c r="M674" s="338"/>
      <c r="N674" s="338"/>
      <c r="O674" s="338"/>
      <c r="P674" s="338"/>
      <c r="Q674" s="338"/>
      <c r="R674" s="339"/>
      <c r="S674" s="322" t="str">
        <f ca="1">'Т 2'!EI11</f>
        <v xml:space="preserve"> </v>
      </c>
      <c r="T674" s="324"/>
      <c r="U674" s="337" t="str">
        <f ca="1">'Т 2'!EJ11</f>
        <v xml:space="preserve"> </v>
      </c>
      <c r="V674" s="338"/>
      <c r="W674" s="338"/>
      <c r="X674" s="338"/>
      <c r="Y674" s="338"/>
      <c r="Z674" s="338"/>
      <c r="AA674" s="338"/>
      <c r="AB674" s="338"/>
      <c r="AC674" s="339"/>
      <c r="AD674" s="322" t="str">
        <f ca="1">'Т 2'!EK11</f>
        <v xml:space="preserve"> </v>
      </c>
      <c r="AE674" s="324"/>
      <c r="AF674" s="337" t="str">
        <f ca="1">'Т 2'!EL11</f>
        <v xml:space="preserve"> </v>
      </c>
      <c r="AG674" s="338"/>
      <c r="AH674" s="338"/>
      <c r="AI674" s="338"/>
      <c r="AJ674" s="338"/>
      <c r="AK674" s="338"/>
      <c r="AL674" s="338"/>
      <c r="AM674" s="338"/>
      <c r="AN674" s="338"/>
      <c r="AO674" s="339"/>
      <c r="AP674" s="90"/>
    </row>
    <row r="675" spans="1:42" x14ac:dyDescent="0.25">
      <c r="A675" s="199">
        <v>6</v>
      </c>
      <c r="B675" s="325" t="str">
        <f ca="1">'Т 2'!CO12</f>
        <v xml:space="preserve"> </v>
      </c>
      <c r="C675" s="325"/>
      <c r="D675" s="325"/>
      <c r="E675" s="325"/>
      <c r="F675" s="325"/>
      <c r="G675" s="325"/>
      <c r="H675" s="322" t="str">
        <f ca="1">'Т 2'!EG12</f>
        <v xml:space="preserve"> </v>
      </c>
      <c r="I675" s="324"/>
      <c r="J675" s="337" t="str">
        <f ca="1">'Т 2'!EH12</f>
        <v xml:space="preserve"> </v>
      </c>
      <c r="K675" s="338"/>
      <c r="L675" s="338"/>
      <c r="M675" s="338"/>
      <c r="N675" s="338"/>
      <c r="O675" s="338"/>
      <c r="P675" s="338"/>
      <c r="Q675" s="338"/>
      <c r="R675" s="339"/>
      <c r="S675" s="322" t="str">
        <f ca="1">'Т 2'!EI12</f>
        <v xml:space="preserve"> </v>
      </c>
      <c r="T675" s="324"/>
      <c r="U675" s="337" t="str">
        <f ca="1">'Т 2'!EJ12</f>
        <v xml:space="preserve"> </v>
      </c>
      <c r="V675" s="338"/>
      <c r="W675" s="338"/>
      <c r="X675" s="338"/>
      <c r="Y675" s="338"/>
      <c r="Z675" s="338"/>
      <c r="AA675" s="338"/>
      <c r="AB675" s="338"/>
      <c r="AC675" s="339"/>
      <c r="AD675" s="322" t="str">
        <f ca="1">'Т 2'!EK12</f>
        <v xml:space="preserve"> </v>
      </c>
      <c r="AE675" s="324"/>
      <c r="AF675" s="337" t="str">
        <f ca="1">'Т 2'!EL12</f>
        <v xml:space="preserve"> </v>
      </c>
      <c r="AG675" s="338"/>
      <c r="AH675" s="338"/>
      <c r="AI675" s="338"/>
      <c r="AJ675" s="338"/>
      <c r="AK675" s="338"/>
      <c r="AL675" s="338"/>
      <c r="AM675" s="338"/>
      <c r="AN675" s="338"/>
      <c r="AO675" s="339"/>
      <c r="AP675" s="90"/>
    </row>
    <row r="676" spans="1:42" x14ac:dyDescent="0.25">
      <c r="A676" s="199">
        <v>7</v>
      </c>
      <c r="B676" s="325" t="str">
        <f ca="1">'Т 2'!CO13</f>
        <v xml:space="preserve"> </v>
      </c>
      <c r="C676" s="325"/>
      <c r="D676" s="325"/>
      <c r="E676" s="325"/>
      <c r="F676" s="325"/>
      <c r="G676" s="325"/>
      <c r="H676" s="322" t="str">
        <f ca="1">'Т 2'!EG13</f>
        <v xml:space="preserve"> </v>
      </c>
      <c r="I676" s="324"/>
      <c r="J676" s="337" t="str">
        <f ca="1">'Т 2'!EH13</f>
        <v xml:space="preserve"> </v>
      </c>
      <c r="K676" s="338"/>
      <c r="L676" s="338"/>
      <c r="M676" s="338"/>
      <c r="N676" s="338"/>
      <c r="O676" s="338"/>
      <c r="P676" s="338"/>
      <c r="Q676" s="338"/>
      <c r="R676" s="339"/>
      <c r="S676" s="322" t="str">
        <f ca="1">'Т 2'!EI13</f>
        <v xml:space="preserve"> </v>
      </c>
      <c r="T676" s="324"/>
      <c r="U676" s="337" t="str">
        <f ca="1">'Т 2'!EJ13</f>
        <v xml:space="preserve"> </v>
      </c>
      <c r="V676" s="338"/>
      <c r="W676" s="338"/>
      <c r="X676" s="338"/>
      <c r="Y676" s="338"/>
      <c r="Z676" s="338"/>
      <c r="AA676" s="338"/>
      <c r="AB676" s="338"/>
      <c r="AC676" s="339"/>
      <c r="AD676" s="322" t="str">
        <f ca="1">'Т 2'!EK13</f>
        <v xml:space="preserve"> </v>
      </c>
      <c r="AE676" s="324"/>
      <c r="AF676" s="337" t="str">
        <f ca="1">'Т 2'!EL13</f>
        <v xml:space="preserve"> </v>
      </c>
      <c r="AG676" s="338"/>
      <c r="AH676" s="338"/>
      <c r="AI676" s="338"/>
      <c r="AJ676" s="338"/>
      <c r="AK676" s="338"/>
      <c r="AL676" s="338"/>
      <c r="AM676" s="338"/>
      <c r="AN676" s="338"/>
      <c r="AO676" s="339"/>
      <c r="AP676" s="90"/>
    </row>
    <row r="677" spans="1:42" x14ac:dyDescent="0.25">
      <c r="A677" s="199">
        <v>8</v>
      </c>
      <c r="B677" s="325" t="str">
        <f ca="1">'Т 2'!CO14</f>
        <v xml:space="preserve"> </v>
      </c>
      <c r="C677" s="325"/>
      <c r="D677" s="325"/>
      <c r="E677" s="325"/>
      <c r="F677" s="325"/>
      <c r="G677" s="325"/>
      <c r="H677" s="322" t="str">
        <f ca="1">'Т 2'!EG14</f>
        <v xml:space="preserve"> </v>
      </c>
      <c r="I677" s="324"/>
      <c r="J677" s="337" t="str">
        <f ca="1">'Т 2'!EH14</f>
        <v xml:space="preserve"> </v>
      </c>
      <c r="K677" s="338"/>
      <c r="L677" s="338"/>
      <c r="M677" s="338"/>
      <c r="N677" s="338"/>
      <c r="O677" s="338"/>
      <c r="P677" s="338"/>
      <c r="Q677" s="338"/>
      <c r="R677" s="339"/>
      <c r="S677" s="322" t="str">
        <f ca="1">'Т 2'!EI14</f>
        <v xml:space="preserve"> </v>
      </c>
      <c r="T677" s="324"/>
      <c r="U677" s="337" t="str">
        <f ca="1">'Т 2'!EJ14</f>
        <v xml:space="preserve"> </v>
      </c>
      <c r="V677" s="338"/>
      <c r="W677" s="338"/>
      <c r="X677" s="338"/>
      <c r="Y677" s="338"/>
      <c r="Z677" s="338"/>
      <c r="AA677" s="338"/>
      <c r="AB677" s="338"/>
      <c r="AC677" s="339"/>
      <c r="AD677" s="322" t="str">
        <f ca="1">'Т 2'!EK14</f>
        <v xml:space="preserve"> </v>
      </c>
      <c r="AE677" s="324"/>
      <c r="AF677" s="337" t="str">
        <f ca="1">'Т 2'!EL14</f>
        <v xml:space="preserve"> </v>
      </c>
      <c r="AG677" s="338"/>
      <c r="AH677" s="338"/>
      <c r="AI677" s="338"/>
      <c r="AJ677" s="338"/>
      <c r="AK677" s="338"/>
      <c r="AL677" s="338"/>
      <c r="AM677" s="338"/>
      <c r="AN677" s="338"/>
      <c r="AO677" s="339"/>
      <c r="AP677" s="90"/>
    </row>
    <row r="678" spans="1:42" x14ac:dyDescent="0.25">
      <c r="A678" s="199">
        <v>9</v>
      </c>
      <c r="B678" s="325" t="str">
        <f ca="1">'Т 2'!CO15</f>
        <v xml:space="preserve"> </v>
      </c>
      <c r="C678" s="325"/>
      <c r="D678" s="325"/>
      <c r="E678" s="325"/>
      <c r="F678" s="325"/>
      <c r="G678" s="325"/>
      <c r="H678" s="322" t="str">
        <f ca="1">'Т 2'!EG15</f>
        <v xml:space="preserve"> </v>
      </c>
      <c r="I678" s="324"/>
      <c r="J678" s="337" t="str">
        <f ca="1">'Т 2'!EH15</f>
        <v xml:space="preserve"> </v>
      </c>
      <c r="K678" s="338"/>
      <c r="L678" s="338"/>
      <c r="M678" s="338"/>
      <c r="N678" s="338"/>
      <c r="O678" s="338"/>
      <c r="P678" s="338"/>
      <c r="Q678" s="338"/>
      <c r="R678" s="339"/>
      <c r="S678" s="322" t="str">
        <f ca="1">'Т 2'!EI15</f>
        <v xml:space="preserve"> </v>
      </c>
      <c r="T678" s="324"/>
      <c r="U678" s="337" t="str">
        <f ca="1">'Т 2'!EJ15</f>
        <v xml:space="preserve"> </v>
      </c>
      <c r="V678" s="338"/>
      <c r="W678" s="338"/>
      <c r="X678" s="338"/>
      <c r="Y678" s="338"/>
      <c r="Z678" s="338"/>
      <c r="AA678" s="338"/>
      <c r="AB678" s="338"/>
      <c r="AC678" s="339"/>
      <c r="AD678" s="322" t="str">
        <f ca="1">'Т 2'!EK15</f>
        <v xml:space="preserve"> </v>
      </c>
      <c r="AE678" s="324"/>
      <c r="AF678" s="337" t="str">
        <f ca="1">'Т 2'!EL15</f>
        <v xml:space="preserve"> </v>
      </c>
      <c r="AG678" s="338"/>
      <c r="AH678" s="338"/>
      <c r="AI678" s="338"/>
      <c r="AJ678" s="338"/>
      <c r="AK678" s="338"/>
      <c r="AL678" s="338"/>
      <c r="AM678" s="338"/>
      <c r="AN678" s="338"/>
      <c r="AO678" s="339"/>
      <c r="AP678" s="90"/>
    </row>
    <row r="679" spans="1:42" x14ac:dyDescent="0.25">
      <c r="A679" s="199">
        <v>10</v>
      </c>
      <c r="B679" s="325" t="str">
        <f ca="1">'Т 2'!CO16</f>
        <v xml:space="preserve"> </v>
      </c>
      <c r="C679" s="325"/>
      <c r="D679" s="325"/>
      <c r="E679" s="325"/>
      <c r="F679" s="325"/>
      <c r="G679" s="325"/>
      <c r="H679" s="322" t="str">
        <f ca="1">'Т 2'!EG16</f>
        <v xml:space="preserve"> </v>
      </c>
      <c r="I679" s="324"/>
      <c r="J679" s="337" t="str">
        <f ca="1">'Т 2'!EH16</f>
        <v xml:space="preserve"> </v>
      </c>
      <c r="K679" s="338"/>
      <c r="L679" s="338"/>
      <c r="M679" s="338"/>
      <c r="N679" s="338"/>
      <c r="O679" s="338"/>
      <c r="P679" s="338"/>
      <c r="Q679" s="338"/>
      <c r="R679" s="339"/>
      <c r="S679" s="322" t="str">
        <f ca="1">'Т 2'!EI16</f>
        <v xml:space="preserve"> </v>
      </c>
      <c r="T679" s="324"/>
      <c r="U679" s="337" t="str">
        <f ca="1">'Т 2'!EJ16</f>
        <v xml:space="preserve"> </v>
      </c>
      <c r="V679" s="338"/>
      <c r="W679" s="338"/>
      <c r="X679" s="338"/>
      <c r="Y679" s="338"/>
      <c r="Z679" s="338"/>
      <c r="AA679" s="338"/>
      <c r="AB679" s="338"/>
      <c r="AC679" s="339"/>
      <c r="AD679" s="322" t="str">
        <f ca="1">'Т 2'!EK16</f>
        <v xml:space="preserve"> </v>
      </c>
      <c r="AE679" s="324"/>
      <c r="AF679" s="337" t="str">
        <f ca="1">'Т 2'!EL16</f>
        <v xml:space="preserve"> </v>
      </c>
      <c r="AG679" s="338"/>
      <c r="AH679" s="338"/>
      <c r="AI679" s="338"/>
      <c r="AJ679" s="338"/>
      <c r="AK679" s="338"/>
      <c r="AL679" s="338"/>
      <c r="AM679" s="338"/>
      <c r="AN679" s="338"/>
      <c r="AO679" s="339"/>
      <c r="AP679" s="90"/>
    </row>
    <row r="680" spans="1:42" x14ac:dyDescent="0.25">
      <c r="A680" s="199">
        <v>11</v>
      </c>
      <c r="B680" s="325" t="str">
        <f ca="1">'Т 2'!CO17</f>
        <v xml:space="preserve"> </v>
      </c>
      <c r="C680" s="325"/>
      <c r="D680" s="325"/>
      <c r="E680" s="325"/>
      <c r="F680" s="325"/>
      <c r="G680" s="325"/>
      <c r="H680" s="322" t="str">
        <f ca="1">'Т 2'!EG17</f>
        <v xml:space="preserve"> </v>
      </c>
      <c r="I680" s="324"/>
      <c r="J680" s="337" t="str">
        <f ca="1">'Т 2'!EH17</f>
        <v xml:space="preserve"> </v>
      </c>
      <c r="K680" s="338"/>
      <c r="L680" s="338"/>
      <c r="M680" s="338"/>
      <c r="N680" s="338"/>
      <c r="O680" s="338"/>
      <c r="P680" s="338"/>
      <c r="Q680" s="338"/>
      <c r="R680" s="339"/>
      <c r="S680" s="322" t="str">
        <f ca="1">'Т 2'!EI17</f>
        <v xml:space="preserve"> </v>
      </c>
      <c r="T680" s="324"/>
      <c r="U680" s="337" t="str">
        <f ca="1">'Т 2'!EJ17</f>
        <v xml:space="preserve"> </v>
      </c>
      <c r="V680" s="338"/>
      <c r="W680" s="338"/>
      <c r="X680" s="338"/>
      <c r="Y680" s="338"/>
      <c r="Z680" s="338"/>
      <c r="AA680" s="338"/>
      <c r="AB680" s="338"/>
      <c r="AC680" s="339"/>
      <c r="AD680" s="322" t="str">
        <f ca="1">'Т 2'!EK17</f>
        <v xml:space="preserve"> </v>
      </c>
      <c r="AE680" s="324"/>
      <c r="AF680" s="337" t="str">
        <f ca="1">'Т 2'!EL17</f>
        <v xml:space="preserve"> </v>
      </c>
      <c r="AG680" s="338"/>
      <c r="AH680" s="338"/>
      <c r="AI680" s="338"/>
      <c r="AJ680" s="338"/>
      <c r="AK680" s="338"/>
      <c r="AL680" s="338"/>
      <c r="AM680" s="338"/>
      <c r="AN680" s="338"/>
      <c r="AO680" s="339"/>
      <c r="AP680" s="90"/>
    </row>
    <row r="681" spans="1:42" x14ac:dyDescent="0.25">
      <c r="A681" s="199">
        <v>12</v>
      </c>
      <c r="B681" s="325" t="str">
        <f ca="1">'Т 2'!CO18</f>
        <v xml:space="preserve"> </v>
      </c>
      <c r="C681" s="325"/>
      <c r="D681" s="325"/>
      <c r="E681" s="325"/>
      <c r="F681" s="325"/>
      <c r="G681" s="325"/>
      <c r="H681" s="322" t="str">
        <f ca="1">'Т 2'!EG18</f>
        <v xml:space="preserve"> </v>
      </c>
      <c r="I681" s="324"/>
      <c r="J681" s="337" t="str">
        <f ca="1">'Т 2'!EH18</f>
        <v xml:space="preserve"> </v>
      </c>
      <c r="K681" s="338"/>
      <c r="L681" s="338"/>
      <c r="M681" s="338"/>
      <c r="N681" s="338"/>
      <c r="O681" s="338"/>
      <c r="P681" s="338"/>
      <c r="Q681" s="338"/>
      <c r="R681" s="339"/>
      <c r="S681" s="322" t="str">
        <f ca="1">'Т 2'!EI18</f>
        <v xml:space="preserve"> </v>
      </c>
      <c r="T681" s="324"/>
      <c r="U681" s="337" t="str">
        <f ca="1">'Т 2'!EJ18</f>
        <v xml:space="preserve"> </v>
      </c>
      <c r="V681" s="338"/>
      <c r="W681" s="338"/>
      <c r="X681" s="338"/>
      <c r="Y681" s="338"/>
      <c r="Z681" s="338"/>
      <c r="AA681" s="338"/>
      <c r="AB681" s="338"/>
      <c r="AC681" s="339"/>
      <c r="AD681" s="322" t="str">
        <f ca="1">'Т 2'!EK18</f>
        <v xml:space="preserve"> </v>
      </c>
      <c r="AE681" s="324"/>
      <c r="AF681" s="337" t="str">
        <f ca="1">'Т 2'!EL18</f>
        <v xml:space="preserve"> </v>
      </c>
      <c r="AG681" s="338"/>
      <c r="AH681" s="338"/>
      <c r="AI681" s="338"/>
      <c r="AJ681" s="338"/>
      <c r="AK681" s="338"/>
      <c r="AL681" s="338"/>
      <c r="AM681" s="338"/>
      <c r="AN681" s="338"/>
      <c r="AO681" s="339"/>
      <c r="AP681" s="90"/>
    </row>
    <row r="682" spans="1:42" x14ac:dyDescent="0.25">
      <c r="A682" s="199">
        <v>13</v>
      </c>
      <c r="B682" s="325" t="str">
        <f ca="1">'Т 2'!CO19</f>
        <v xml:space="preserve"> </v>
      </c>
      <c r="C682" s="325"/>
      <c r="D682" s="325"/>
      <c r="E682" s="325"/>
      <c r="F682" s="325"/>
      <c r="G682" s="325"/>
      <c r="H682" s="322" t="str">
        <f ca="1">'Т 2'!EG19</f>
        <v xml:space="preserve"> </v>
      </c>
      <c r="I682" s="324"/>
      <c r="J682" s="337" t="str">
        <f ca="1">'Т 2'!EH19</f>
        <v xml:space="preserve"> </v>
      </c>
      <c r="K682" s="338"/>
      <c r="L682" s="338"/>
      <c r="M682" s="338"/>
      <c r="N682" s="338"/>
      <c r="O682" s="338"/>
      <c r="P682" s="338"/>
      <c r="Q682" s="338"/>
      <c r="R682" s="339"/>
      <c r="S682" s="322" t="str">
        <f ca="1">'Т 2'!EI19</f>
        <v xml:space="preserve"> </v>
      </c>
      <c r="T682" s="324"/>
      <c r="U682" s="337" t="str">
        <f ca="1">'Т 2'!EJ19</f>
        <v xml:space="preserve"> </v>
      </c>
      <c r="V682" s="338"/>
      <c r="W682" s="338"/>
      <c r="X682" s="338"/>
      <c r="Y682" s="338"/>
      <c r="Z682" s="338"/>
      <c r="AA682" s="338"/>
      <c r="AB682" s="338"/>
      <c r="AC682" s="339"/>
      <c r="AD682" s="322" t="str">
        <f ca="1">'Т 2'!EK19</f>
        <v xml:space="preserve"> </v>
      </c>
      <c r="AE682" s="324"/>
      <c r="AF682" s="337" t="str">
        <f ca="1">'Т 2'!EL19</f>
        <v xml:space="preserve"> </v>
      </c>
      <c r="AG682" s="338"/>
      <c r="AH682" s="338"/>
      <c r="AI682" s="338"/>
      <c r="AJ682" s="338"/>
      <c r="AK682" s="338"/>
      <c r="AL682" s="338"/>
      <c r="AM682" s="338"/>
      <c r="AN682" s="338"/>
      <c r="AO682" s="339"/>
      <c r="AP682" s="90"/>
    </row>
    <row r="683" spans="1:42" x14ac:dyDescent="0.25">
      <c r="A683" s="199">
        <v>14</v>
      </c>
      <c r="B683" s="325" t="str">
        <f ca="1">'Т 2'!CO20</f>
        <v xml:space="preserve"> </v>
      </c>
      <c r="C683" s="325"/>
      <c r="D683" s="325"/>
      <c r="E683" s="325"/>
      <c r="F683" s="325"/>
      <c r="G683" s="325"/>
      <c r="H683" s="322" t="str">
        <f ca="1">'Т 2'!EG20</f>
        <v xml:space="preserve"> </v>
      </c>
      <c r="I683" s="324"/>
      <c r="J683" s="337" t="str">
        <f ca="1">'Т 2'!EH20</f>
        <v xml:space="preserve"> </v>
      </c>
      <c r="K683" s="338"/>
      <c r="L683" s="338"/>
      <c r="M683" s="338"/>
      <c r="N683" s="338"/>
      <c r="O683" s="338"/>
      <c r="P683" s="338"/>
      <c r="Q683" s="338"/>
      <c r="R683" s="339"/>
      <c r="S683" s="322" t="str">
        <f ca="1">'Т 2'!EI20</f>
        <v xml:space="preserve"> </v>
      </c>
      <c r="T683" s="324"/>
      <c r="U683" s="337" t="str">
        <f ca="1">'Т 2'!EJ20</f>
        <v xml:space="preserve"> </v>
      </c>
      <c r="V683" s="338"/>
      <c r="W683" s="338"/>
      <c r="X683" s="338"/>
      <c r="Y683" s="338"/>
      <c r="Z683" s="338"/>
      <c r="AA683" s="338"/>
      <c r="AB683" s="338"/>
      <c r="AC683" s="339"/>
      <c r="AD683" s="322" t="str">
        <f ca="1">'Т 2'!EK20</f>
        <v xml:space="preserve"> </v>
      </c>
      <c r="AE683" s="324"/>
      <c r="AF683" s="337" t="str">
        <f ca="1">'Т 2'!EL20</f>
        <v xml:space="preserve"> </v>
      </c>
      <c r="AG683" s="338"/>
      <c r="AH683" s="338"/>
      <c r="AI683" s="338"/>
      <c r="AJ683" s="338"/>
      <c r="AK683" s="338"/>
      <c r="AL683" s="338"/>
      <c r="AM683" s="338"/>
      <c r="AN683" s="338"/>
      <c r="AO683" s="339"/>
      <c r="AP683" s="90"/>
    </row>
    <row r="684" spans="1:42" x14ac:dyDescent="0.25">
      <c r="A684" s="199">
        <v>15</v>
      </c>
      <c r="B684" s="325" t="str">
        <f ca="1">'Т 2'!CO21</f>
        <v xml:space="preserve"> </v>
      </c>
      <c r="C684" s="325"/>
      <c r="D684" s="325"/>
      <c r="E684" s="325"/>
      <c r="F684" s="325"/>
      <c r="G684" s="325"/>
      <c r="H684" s="322" t="str">
        <f ca="1">'Т 2'!EG21</f>
        <v xml:space="preserve"> </v>
      </c>
      <c r="I684" s="324"/>
      <c r="J684" s="337" t="str">
        <f ca="1">'Т 2'!EH21</f>
        <v xml:space="preserve"> </v>
      </c>
      <c r="K684" s="338"/>
      <c r="L684" s="338"/>
      <c r="M684" s="338"/>
      <c r="N684" s="338"/>
      <c r="O684" s="338"/>
      <c r="P684" s="338"/>
      <c r="Q684" s="338"/>
      <c r="R684" s="339"/>
      <c r="S684" s="322" t="str">
        <f ca="1">'Т 2'!EI21</f>
        <v xml:space="preserve"> </v>
      </c>
      <c r="T684" s="324"/>
      <c r="U684" s="337" t="str">
        <f ca="1">'Т 2'!EJ21</f>
        <v xml:space="preserve"> </v>
      </c>
      <c r="V684" s="338"/>
      <c r="W684" s="338"/>
      <c r="X684" s="338"/>
      <c r="Y684" s="338"/>
      <c r="Z684" s="338"/>
      <c r="AA684" s="338"/>
      <c r="AB684" s="338"/>
      <c r="AC684" s="339"/>
      <c r="AD684" s="322" t="str">
        <f ca="1">'Т 2'!EK21</f>
        <v xml:space="preserve"> </v>
      </c>
      <c r="AE684" s="324"/>
      <c r="AF684" s="337" t="str">
        <f ca="1">'Т 2'!EL21</f>
        <v xml:space="preserve"> </v>
      </c>
      <c r="AG684" s="338"/>
      <c r="AH684" s="338"/>
      <c r="AI684" s="338"/>
      <c r="AJ684" s="338"/>
      <c r="AK684" s="338"/>
      <c r="AL684" s="338"/>
      <c r="AM684" s="338"/>
      <c r="AN684" s="338"/>
      <c r="AO684" s="339"/>
      <c r="AP684" s="90"/>
    </row>
    <row r="685" spans="1:42" x14ac:dyDescent="0.25">
      <c r="A685" s="199">
        <v>16</v>
      </c>
      <c r="B685" s="325" t="str">
        <f ca="1">'Т 2'!CO22</f>
        <v xml:space="preserve"> </v>
      </c>
      <c r="C685" s="325"/>
      <c r="D685" s="325"/>
      <c r="E685" s="325"/>
      <c r="F685" s="325"/>
      <c r="G685" s="325"/>
      <c r="H685" s="322" t="str">
        <f ca="1">'Т 2'!EG22</f>
        <v xml:space="preserve"> </v>
      </c>
      <c r="I685" s="324"/>
      <c r="J685" s="337" t="str">
        <f ca="1">'Т 2'!EH22</f>
        <v xml:space="preserve"> </v>
      </c>
      <c r="K685" s="338"/>
      <c r="L685" s="338"/>
      <c r="M685" s="338"/>
      <c r="N685" s="338"/>
      <c r="O685" s="338"/>
      <c r="P685" s="338"/>
      <c r="Q685" s="338"/>
      <c r="R685" s="339"/>
      <c r="S685" s="322" t="str">
        <f ca="1">'Т 2'!EI22</f>
        <v xml:space="preserve"> </v>
      </c>
      <c r="T685" s="324"/>
      <c r="U685" s="337" t="str">
        <f ca="1">'Т 2'!EJ22</f>
        <v xml:space="preserve"> </v>
      </c>
      <c r="V685" s="338"/>
      <c r="W685" s="338"/>
      <c r="X685" s="338"/>
      <c r="Y685" s="338"/>
      <c r="Z685" s="338"/>
      <c r="AA685" s="338"/>
      <c r="AB685" s="338"/>
      <c r="AC685" s="339"/>
      <c r="AD685" s="322" t="str">
        <f ca="1">'Т 2'!EK22</f>
        <v xml:space="preserve"> </v>
      </c>
      <c r="AE685" s="324"/>
      <c r="AF685" s="337" t="str">
        <f ca="1">'Т 2'!EL22</f>
        <v xml:space="preserve"> </v>
      </c>
      <c r="AG685" s="338"/>
      <c r="AH685" s="338"/>
      <c r="AI685" s="338"/>
      <c r="AJ685" s="338"/>
      <c r="AK685" s="338"/>
      <c r="AL685" s="338"/>
      <c r="AM685" s="338"/>
      <c r="AN685" s="338"/>
      <c r="AO685" s="339"/>
      <c r="AP685" s="90"/>
    </row>
    <row r="686" spans="1:42" x14ac:dyDescent="0.25">
      <c r="A686" s="199">
        <v>17</v>
      </c>
      <c r="B686" s="325" t="str">
        <f ca="1">'Т 2'!CO23</f>
        <v xml:space="preserve"> </v>
      </c>
      <c r="C686" s="325"/>
      <c r="D686" s="325"/>
      <c r="E686" s="325"/>
      <c r="F686" s="325"/>
      <c r="G686" s="325"/>
      <c r="H686" s="322" t="str">
        <f ca="1">'Т 2'!EG23</f>
        <v xml:space="preserve"> </v>
      </c>
      <c r="I686" s="324"/>
      <c r="J686" s="337" t="str">
        <f ca="1">'Т 2'!EH23</f>
        <v xml:space="preserve"> </v>
      </c>
      <c r="K686" s="338"/>
      <c r="L686" s="338"/>
      <c r="M686" s="338"/>
      <c r="N686" s="338"/>
      <c r="O686" s="338"/>
      <c r="P686" s="338"/>
      <c r="Q686" s="338"/>
      <c r="R686" s="339"/>
      <c r="S686" s="322" t="str">
        <f ca="1">'Т 2'!EI23</f>
        <v xml:space="preserve"> </v>
      </c>
      <c r="T686" s="324"/>
      <c r="U686" s="337" t="str">
        <f ca="1">'Т 2'!EJ23</f>
        <v xml:space="preserve"> </v>
      </c>
      <c r="V686" s="338"/>
      <c r="W686" s="338"/>
      <c r="X686" s="338"/>
      <c r="Y686" s="338"/>
      <c r="Z686" s="338"/>
      <c r="AA686" s="338"/>
      <c r="AB686" s="338"/>
      <c r="AC686" s="339"/>
      <c r="AD686" s="322" t="str">
        <f ca="1">'Т 2'!EK23</f>
        <v xml:space="preserve"> </v>
      </c>
      <c r="AE686" s="324"/>
      <c r="AF686" s="337" t="str">
        <f ca="1">'Т 2'!EL23</f>
        <v xml:space="preserve"> </v>
      </c>
      <c r="AG686" s="338"/>
      <c r="AH686" s="338"/>
      <c r="AI686" s="338"/>
      <c r="AJ686" s="338"/>
      <c r="AK686" s="338"/>
      <c r="AL686" s="338"/>
      <c r="AM686" s="338"/>
      <c r="AN686" s="338"/>
      <c r="AO686" s="339"/>
      <c r="AP686" s="90"/>
    </row>
    <row r="687" spans="1:42" x14ac:dyDescent="0.25">
      <c r="A687" s="199">
        <v>18</v>
      </c>
      <c r="B687" s="325" t="str">
        <f ca="1">'Т 2'!CO24</f>
        <v xml:space="preserve"> </v>
      </c>
      <c r="C687" s="325"/>
      <c r="D687" s="325"/>
      <c r="E687" s="325"/>
      <c r="F687" s="325"/>
      <c r="G687" s="325"/>
      <c r="H687" s="322" t="str">
        <f ca="1">'Т 2'!EG24</f>
        <v xml:space="preserve"> </v>
      </c>
      <c r="I687" s="324"/>
      <c r="J687" s="337" t="str">
        <f ca="1">'Т 2'!EH24</f>
        <v xml:space="preserve"> </v>
      </c>
      <c r="K687" s="338"/>
      <c r="L687" s="338"/>
      <c r="M687" s="338"/>
      <c r="N687" s="338"/>
      <c r="O687" s="338"/>
      <c r="P687" s="338"/>
      <c r="Q687" s="338"/>
      <c r="R687" s="339"/>
      <c r="S687" s="322" t="str">
        <f ca="1">'Т 2'!EI24</f>
        <v xml:space="preserve"> </v>
      </c>
      <c r="T687" s="324"/>
      <c r="U687" s="337" t="str">
        <f ca="1">'Т 2'!EJ24</f>
        <v xml:space="preserve"> </v>
      </c>
      <c r="V687" s="338"/>
      <c r="W687" s="338"/>
      <c r="X687" s="338"/>
      <c r="Y687" s="338"/>
      <c r="Z687" s="338"/>
      <c r="AA687" s="338"/>
      <c r="AB687" s="338"/>
      <c r="AC687" s="339"/>
      <c r="AD687" s="322" t="str">
        <f ca="1">'Т 2'!EK24</f>
        <v xml:space="preserve"> </v>
      </c>
      <c r="AE687" s="324"/>
      <c r="AF687" s="337" t="str">
        <f ca="1">'Т 2'!EL24</f>
        <v xml:space="preserve"> </v>
      </c>
      <c r="AG687" s="338"/>
      <c r="AH687" s="338"/>
      <c r="AI687" s="338"/>
      <c r="AJ687" s="338"/>
      <c r="AK687" s="338"/>
      <c r="AL687" s="338"/>
      <c r="AM687" s="338"/>
      <c r="AN687" s="338"/>
      <c r="AO687" s="339"/>
      <c r="AP687" s="90"/>
    </row>
    <row r="688" spans="1:42" x14ac:dyDescent="0.25">
      <c r="A688" s="199">
        <v>19</v>
      </c>
      <c r="B688" s="325" t="str">
        <f ca="1">'Т 2'!CO25</f>
        <v xml:space="preserve"> </v>
      </c>
      <c r="C688" s="325"/>
      <c r="D688" s="325"/>
      <c r="E688" s="325"/>
      <c r="F688" s="325"/>
      <c r="G688" s="325"/>
      <c r="H688" s="322" t="str">
        <f ca="1">'Т 2'!EG25</f>
        <v xml:space="preserve"> </v>
      </c>
      <c r="I688" s="324"/>
      <c r="J688" s="337" t="str">
        <f ca="1">'Т 2'!EH25</f>
        <v xml:space="preserve"> </v>
      </c>
      <c r="K688" s="338"/>
      <c r="L688" s="338"/>
      <c r="M688" s="338"/>
      <c r="N688" s="338"/>
      <c r="O688" s="338"/>
      <c r="P688" s="338"/>
      <c r="Q688" s="338"/>
      <c r="R688" s="339"/>
      <c r="S688" s="322" t="str">
        <f ca="1">'Т 2'!EI25</f>
        <v xml:space="preserve"> </v>
      </c>
      <c r="T688" s="324"/>
      <c r="U688" s="337" t="str">
        <f ca="1">'Т 2'!EJ25</f>
        <v xml:space="preserve"> </v>
      </c>
      <c r="V688" s="338"/>
      <c r="W688" s="338"/>
      <c r="X688" s="338"/>
      <c r="Y688" s="338"/>
      <c r="Z688" s="338"/>
      <c r="AA688" s="338"/>
      <c r="AB688" s="338"/>
      <c r="AC688" s="339"/>
      <c r="AD688" s="322" t="str">
        <f ca="1">'Т 2'!EK25</f>
        <v xml:space="preserve"> </v>
      </c>
      <c r="AE688" s="324"/>
      <c r="AF688" s="337" t="str">
        <f ca="1">'Т 2'!EL25</f>
        <v xml:space="preserve"> </v>
      </c>
      <c r="AG688" s="338"/>
      <c r="AH688" s="338"/>
      <c r="AI688" s="338"/>
      <c r="AJ688" s="338"/>
      <c r="AK688" s="338"/>
      <c r="AL688" s="338"/>
      <c r="AM688" s="338"/>
      <c r="AN688" s="338"/>
      <c r="AO688" s="339"/>
      <c r="AP688" s="90"/>
    </row>
    <row r="689" spans="1:42" x14ac:dyDescent="0.25">
      <c r="A689" s="199">
        <v>20</v>
      </c>
      <c r="B689" s="325" t="str">
        <f ca="1">'Т 2'!CO26</f>
        <v xml:space="preserve"> </v>
      </c>
      <c r="C689" s="325"/>
      <c r="D689" s="325"/>
      <c r="E689" s="325"/>
      <c r="F689" s="325"/>
      <c r="G689" s="325"/>
      <c r="H689" s="322" t="str">
        <f ca="1">'Т 2'!EG26</f>
        <v xml:space="preserve"> </v>
      </c>
      <c r="I689" s="324"/>
      <c r="J689" s="337" t="str">
        <f ca="1">'Т 2'!EH26</f>
        <v xml:space="preserve"> </v>
      </c>
      <c r="K689" s="338"/>
      <c r="L689" s="338"/>
      <c r="M689" s="338"/>
      <c r="N689" s="338"/>
      <c r="O689" s="338"/>
      <c r="P689" s="338"/>
      <c r="Q689" s="338"/>
      <c r="R689" s="339"/>
      <c r="S689" s="322" t="str">
        <f ca="1">'Т 2'!EI26</f>
        <v xml:space="preserve"> </v>
      </c>
      <c r="T689" s="324"/>
      <c r="U689" s="337" t="str">
        <f ca="1">'Т 2'!EJ26</f>
        <v xml:space="preserve"> </v>
      </c>
      <c r="V689" s="338"/>
      <c r="W689" s="338"/>
      <c r="X689" s="338"/>
      <c r="Y689" s="338"/>
      <c r="Z689" s="338"/>
      <c r="AA689" s="338"/>
      <c r="AB689" s="338"/>
      <c r="AC689" s="339"/>
      <c r="AD689" s="322" t="str">
        <f ca="1">'Т 2'!EK26</f>
        <v xml:space="preserve"> </v>
      </c>
      <c r="AE689" s="324"/>
      <c r="AF689" s="337" t="str">
        <f ca="1">'Т 2'!EL26</f>
        <v xml:space="preserve"> </v>
      </c>
      <c r="AG689" s="338"/>
      <c r="AH689" s="338"/>
      <c r="AI689" s="338"/>
      <c r="AJ689" s="338"/>
      <c r="AK689" s="338"/>
      <c r="AL689" s="338"/>
      <c r="AM689" s="338"/>
      <c r="AN689" s="338"/>
      <c r="AO689" s="339"/>
      <c r="AP689" s="90"/>
    </row>
    <row r="690" spans="1:42" x14ac:dyDescent="0.25">
      <c r="A690" s="199">
        <v>21</v>
      </c>
      <c r="B690" s="325" t="str">
        <f ca="1">'Т 2'!CO27</f>
        <v xml:space="preserve"> </v>
      </c>
      <c r="C690" s="325"/>
      <c r="D690" s="325"/>
      <c r="E690" s="325"/>
      <c r="F690" s="325"/>
      <c r="G690" s="325"/>
      <c r="H690" s="322" t="str">
        <f ca="1">'Т 2'!EG27</f>
        <v xml:space="preserve"> </v>
      </c>
      <c r="I690" s="324"/>
      <c r="J690" s="337" t="str">
        <f ca="1">'Т 2'!EH27</f>
        <v xml:space="preserve"> </v>
      </c>
      <c r="K690" s="338"/>
      <c r="L690" s="338"/>
      <c r="M690" s="338"/>
      <c r="N690" s="338"/>
      <c r="O690" s="338"/>
      <c r="P690" s="338"/>
      <c r="Q690" s="338"/>
      <c r="R690" s="339"/>
      <c r="S690" s="322" t="str">
        <f ca="1">'Т 2'!EI27</f>
        <v xml:space="preserve"> </v>
      </c>
      <c r="T690" s="324"/>
      <c r="U690" s="337" t="str">
        <f ca="1">'Т 2'!EJ27</f>
        <v xml:space="preserve"> </v>
      </c>
      <c r="V690" s="338"/>
      <c r="W690" s="338"/>
      <c r="X690" s="338"/>
      <c r="Y690" s="338"/>
      <c r="Z690" s="338"/>
      <c r="AA690" s="338"/>
      <c r="AB690" s="338"/>
      <c r="AC690" s="339"/>
      <c r="AD690" s="322" t="str">
        <f ca="1">'Т 2'!EK27</f>
        <v xml:space="preserve"> </v>
      </c>
      <c r="AE690" s="324"/>
      <c r="AF690" s="337" t="str">
        <f ca="1">'Т 2'!EL27</f>
        <v xml:space="preserve"> </v>
      </c>
      <c r="AG690" s="338"/>
      <c r="AH690" s="338"/>
      <c r="AI690" s="338"/>
      <c r="AJ690" s="338"/>
      <c r="AK690" s="338"/>
      <c r="AL690" s="338"/>
      <c r="AM690" s="338"/>
      <c r="AN690" s="338"/>
      <c r="AO690" s="339"/>
      <c r="AP690" s="90"/>
    </row>
    <row r="691" spans="1:42" x14ac:dyDescent="0.25">
      <c r="A691" s="199">
        <v>22</v>
      </c>
      <c r="B691" s="325" t="str">
        <f ca="1">'Т 2'!CO28</f>
        <v xml:space="preserve"> </v>
      </c>
      <c r="C691" s="325"/>
      <c r="D691" s="325"/>
      <c r="E691" s="325"/>
      <c r="F691" s="325"/>
      <c r="G691" s="325"/>
      <c r="H691" s="322" t="str">
        <f ca="1">'Т 2'!EG28</f>
        <v xml:space="preserve"> </v>
      </c>
      <c r="I691" s="324"/>
      <c r="J691" s="337" t="str">
        <f ca="1">'Т 2'!EH28</f>
        <v xml:space="preserve"> </v>
      </c>
      <c r="K691" s="338"/>
      <c r="L691" s="338"/>
      <c r="M691" s="338"/>
      <c r="N691" s="338"/>
      <c r="O691" s="338"/>
      <c r="P691" s="338"/>
      <c r="Q691" s="338"/>
      <c r="R691" s="339"/>
      <c r="S691" s="322" t="str">
        <f ca="1">'Т 2'!EI28</f>
        <v xml:space="preserve"> </v>
      </c>
      <c r="T691" s="324"/>
      <c r="U691" s="337" t="str">
        <f ca="1">'Т 2'!EJ28</f>
        <v xml:space="preserve"> </v>
      </c>
      <c r="V691" s="338"/>
      <c r="W691" s="338"/>
      <c r="X691" s="338"/>
      <c r="Y691" s="338"/>
      <c r="Z691" s="338"/>
      <c r="AA691" s="338"/>
      <c r="AB691" s="338"/>
      <c r="AC691" s="339"/>
      <c r="AD691" s="322" t="str">
        <f ca="1">'Т 2'!EK28</f>
        <v xml:space="preserve"> </v>
      </c>
      <c r="AE691" s="324"/>
      <c r="AF691" s="337" t="str">
        <f ca="1">'Т 2'!EL28</f>
        <v xml:space="preserve"> </v>
      </c>
      <c r="AG691" s="338"/>
      <c r="AH691" s="338"/>
      <c r="AI691" s="338"/>
      <c r="AJ691" s="338"/>
      <c r="AK691" s="338"/>
      <c r="AL691" s="338"/>
      <c r="AM691" s="338"/>
      <c r="AN691" s="338"/>
      <c r="AO691" s="339"/>
      <c r="AP691" s="90"/>
    </row>
    <row r="692" spans="1:42" x14ac:dyDescent="0.25">
      <c r="A692" s="199">
        <v>23</v>
      </c>
      <c r="B692" s="325" t="str">
        <f ca="1">'Т 2'!CO29</f>
        <v xml:space="preserve"> </v>
      </c>
      <c r="C692" s="325"/>
      <c r="D692" s="325"/>
      <c r="E692" s="325"/>
      <c r="F692" s="325"/>
      <c r="G692" s="325"/>
      <c r="H692" s="322" t="str">
        <f ca="1">'Т 2'!EG29</f>
        <v xml:space="preserve"> </v>
      </c>
      <c r="I692" s="324"/>
      <c r="J692" s="337" t="str">
        <f ca="1">'Т 2'!EH29</f>
        <v xml:space="preserve"> </v>
      </c>
      <c r="K692" s="338"/>
      <c r="L692" s="338"/>
      <c r="M692" s="338"/>
      <c r="N692" s="338"/>
      <c r="O692" s="338"/>
      <c r="P692" s="338"/>
      <c r="Q692" s="338"/>
      <c r="R692" s="339"/>
      <c r="S692" s="322" t="str">
        <f ca="1">'Т 2'!EI29</f>
        <v xml:space="preserve"> </v>
      </c>
      <c r="T692" s="324"/>
      <c r="U692" s="337" t="str">
        <f ca="1">'Т 2'!EJ29</f>
        <v xml:space="preserve"> </v>
      </c>
      <c r="V692" s="338"/>
      <c r="W692" s="338"/>
      <c r="X692" s="338"/>
      <c r="Y692" s="338"/>
      <c r="Z692" s="338"/>
      <c r="AA692" s="338"/>
      <c r="AB692" s="338"/>
      <c r="AC692" s="339"/>
      <c r="AD692" s="322" t="str">
        <f ca="1">'Т 2'!EK29</f>
        <v xml:space="preserve"> </v>
      </c>
      <c r="AE692" s="324"/>
      <c r="AF692" s="337" t="str">
        <f ca="1">'Т 2'!EL29</f>
        <v xml:space="preserve"> </v>
      </c>
      <c r="AG692" s="338"/>
      <c r="AH692" s="338"/>
      <c r="AI692" s="338"/>
      <c r="AJ692" s="338"/>
      <c r="AK692" s="338"/>
      <c r="AL692" s="338"/>
      <c r="AM692" s="338"/>
      <c r="AN692" s="338"/>
      <c r="AO692" s="339"/>
      <c r="AP692" s="90"/>
    </row>
    <row r="693" spans="1:42" x14ac:dyDescent="0.25">
      <c r="A693" s="199">
        <v>24</v>
      </c>
      <c r="B693" s="325" t="str">
        <f ca="1">'Т 2'!CO30</f>
        <v xml:space="preserve"> </v>
      </c>
      <c r="C693" s="325"/>
      <c r="D693" s="325"/>
      <c r="E693" s="325"/>
      <c r="F693" s="325"/>
      <c r="G693" s="325"/>
      <c r="H693" s="322" t="str">
        <f ca="1">'Т 2'!EG30</f>
        <v xml:space="preserve"> </v>
      </c>
      <c r="I693" s="324"/>
      <c r="J693" s="337" t="str">
        <f ca="1">'Т 2'!EH30</f>
        <v xml:space="preserve"> </v>
      </c>
      <c r="K693" s="338"/>
      <c r="L693" s="338"/>
      <c r="M693" s="338"/>
      <c r="N693" s="338"/>
      <c r="O693" s="338"/>
      <c r="P693" s="338"/>
      <c r="Q693" s="338"/>
      <c r="R693" s="339"/>
      <c r="S693" s="322" t="str">
        <f ca="1">'Т 2'!EI30</f>
        <v xml:space="preserve"> </v>
      </c>
      <c r="T693" s="324"/>
      <c r="U693" s="337" t="str">
        <f ca="1">'Т 2'!EJ30</f>
        <v xml:space="preserve"> </v>
      </c>
      <c r="V693" s="338"/>
      <c r="W693" s="338"/>
      <c r="X693" s="338"/>
      <c r="Y693" s="338"/>
      <c r="Z693" s="338"/>
      <c r="AA693" s="338"/>
      <c r="AB693" s="338"/>
      <c r="AC693" s="339"/>
      <c r="AD693" s="322" t="str">
        <f ca="1">'Т 2'!EK30</f>
        <v xml:space="preserve"> </v>
      </c>
      <c r="AE693" s="324"/>
      <c r="AF693" s="337" t="str">
        <f ca="1">'Т 2'!EL30</f>
        <v xml:space="preserve"> </v>
      </c>
      <c r="AG693" s="338"/>
      <c r="AH693" s="338"/>
      <c r="AI693" s="338"/>
      <c r="AJ693" s="338"/>
      <c r="AK693" s="338"/>
      <c r="AL693" s="338"/>
      <c r="AM693" s="338"/>
      <c r="AN693" s="338"/>
      <c r="AO693" s="339"/>
      <c r="AP693" s="90"/>
    </row>
    <row r="694" spans="1:42" x14ac:dyDescent="0.25">
      <c r="A694" s="199">
        <v>25</v>
      </c>
      <c r="B694" s="325" t="str">
        <f ca="1">'Т 2'!CO31</f>
        <v xml:space="preserve"> </v>
      </c>
      <c r="C694" s="325"/>
      <c r="D694" s="325"/>
      <c r="E694" s="325"/>
      <c r="F694" s="325"/>
      <c r="G694" s="325"/>
      <c r="H694" s="322" t="str">
        <f ca="1">'Т 2'!EG31</f>
        <v xml:space="preserve"> </v>
      </c>
      <c r="I694" s="324"/>
      <c r="J694" s="337" t="str">
        <f ca="1">'Т 2'!EH31</f>
        <v xml:space="preserve"> </v>
      </c>
      <c r="K694" s="338"/>
      <c r="L694" s="338"/>
      <c r="M694" s="338"/>
      <c r="N694" s="338"/>
      <c r="O694" s="338"/>
      <c r="P694" s="338"/>
      <c r="Q694" s="338"/>
      <c r="R694" s="339"/>
      <c r="S694" s="322" t="str">
        <f ca="1">'Т 2'!EI31</f>
        <v xml:space="preserve"> </v>
      </c>
      <c r="T694" s="324"/>
      <c r="U694" s="337" t="str">
        <f ca="1">'Т 2'!EJ31</f>
        <v xml:space="preserve"> </v>
      </c>
      <c r="V694" s="338"/>
      <c r="W694" s="338"/>
      <c r="X694" s="338"/>
      <c r="Y694" s="338"/>
      <c r="Z694" s="338"/>
      <c r="AA694" s="338"/>
      <c r="AB694" s="338"/>
      <c r="AC694" s="339"/>
      <c r="AD694" s="322" t="str">
        <f ca="1">'Т 2'!EK31</f>
        <v xml:space="preserve"> </v>
      </c>
      <c r="AE694" s="324"/>
      <c r="AF694" s="337" t="str">
        <f ca="1">'Т 2'!EL31</f>
        <v xml:space="preserve"> </v>
      </c>
      <c r="AG694" s="338"/>
      <c r="AH694" s="338"/>
      <c r="AI694" s="338"/>
      <c r="AJ694" s="338"/>
      <c r="AK694" s="338"/>
      <c r="AL694" s="338"/>
      <c r="AM694" s="338"/>
      <c r="AN694" s="338"/>
      <c r="AO694" s="339"/>
      <c r="AP694" s="90"/>
    </row>
    <row r="695" spans="1:42" x14ac:dyDescent="0.25">
      <c r="A695" s="199">
        <v>26</v>
      </c>
      <c r="B695" s="325" t="str">
        <f ca="1">'Т 2'!CO32</f>
        <v xml:space="preserve"> </v>
      </c>
      <c r="C695" s="325"/>
      <c r="D695" s="325"/>
      <c r="E695" s="325"/>
      <c r="F695" s="325"/>
      <c r="G695" s="325"/>
      <c r="H695" s="322" t="str">
        <f ca="1">'Т 2'!EG32</f>
        <v xml:space="preserve"> </v>
      </c>
      <c r="I695" s="324"/>
      <c r="J695" s="337" t="str">
        <f ca="1">'Т 2'!EH32</f>
        <v xml:space="preserve"> </v>
      </c>
      <c r="K695" s="338"/>
      <c r="L695" s="338"/>
      <c r="M695" s="338"/>
      <c r="N695" s="338"/>
      <c r="O695" s="338"/>
      <c r="P695" s="338"/>
      <c r="Q695" s="338"/>
      <c r="R695" s="339"/>
      <c r="S695" s="322" t="str">
        <f ca="1">'Т 2'!EI32</f>
        <v xml:space="preserve"> </v>
      </c>
      <c r="T695" s="324"/>
      <c r="U695" s="337" t="str">
        <f ca="1">'Т 2'!EJ32</f>
        <v xml:space="preserve"> </v>
      </c>
      <c r="V695" s="338"/>
      <c r="W695" s="338"/>
      <c r="X695" s="338"/>
      <c r="Y695" s="338"/>
      <c r="Z695" s="338"/>
      <c r="AA695" s="338"/>
      <c r="AB695" s="338"/>
      <c r="AC695" s="339"/>
      <c r="AD695" s="322" t="str">
        <f ca="1">'Т 2'!EK32</f>
        <v xml:space="preserve"> </v>
      </c>
      <c r="AE695" s="324"/>
      <c r="AF695" s="337" t="str">
        <f ca="1">'Т 2'!EL32</f>
        <v xml:space="preserve"> </v>
      </c>
      <c r="AG695" s="338"/>
      <c r="AH695" s="338"/>
      <c r="AI695" s="338"/>
      <c r="AJ695" s="338"/>
      <c r="AK695" s="338"/>
      <c r="AL695" s="338"/>
      <c r="AM695" s="338"/>
      <c r="AN695" s="338"/>
      <c r="AO695" s="339"/>
      <c r="AP695" s="90"/>
    </row>
    <row r="696" spans="1:42" x14ac:dyDescent="0.25">
      <c r="A696" s="199">
        <v>27</v>
      </c>
      <c r="B696" s="325" t="str">
        <f ca="1">'Т 2'!CO33</f>
        <v xml:space="preserve"> </v>
      </c>
      <c r="C696" s="325"/>
      <c r="D696" s="325"/>
      <c r="E696" s="325"/>
      <c r="F696" s="325"/>
      <c r="G696" s="325"/>
      <c r="H696" s="322" t="str">
        <f ca="1">'Т 2'!EG33</f>
        <v xml:space="preserve"> </v>
      </c>
      <c r="I696" s="324"/>
      <c r="J696" s="337" t="str">
        <f ca="1">'Т 2'!EH33</f>
        <v xml:space="preserve"> </v>
      </c>
      <c r="K696" s="338"/>
      <c r="L696" s="338"/>
      <c r="M696" s="338"/>
      <c r="N696" s="338"/>
      <c r="O696" s="338"/>
      <c r="P696" s="338"/>
      <c r="Q696" s="338"/>
      <c r="R696" s="339"/>
      <c r="S696" s="322" t="str">
        <f ca="1">'Т 2'!EI33</f>
        <v xml:space="preserve"> </v>
      </c>
      <c r="T696" s="324"/>
      <c r="U696" s="337" t="str">
        <f ca="1">'Т 2'!EJ33</f>
        <v xml:space="preserve"> </v>
      </c>
      <c r="V696" s="338"/>
      <c r="W696" s="338"/>
      <c r="X696" s="338"/>
      <c r="Y696" s="338"/>
      <c r="Z696" s="338"/>
      <c r="AA696" s="338"/>
      <c r="AB696" s="338"/>
      <c r="AC696" s="339"/>
      <c r="AD696" s="322" t="str">
        <f ca="1">'Т 2'!EK33</f>
        <v xml:space="preserve"> </v>
      </c>
      <c r="AE696" s="324"/>
      <c r="AF696" s="337" t="str">
        <f ca="1">'Т 2'!EL33</f>
        <v xml:space="preserve"> </v>
      </c>
      <c r="AG696" s="338"/>
      <c r="AH696" s="338"/>
      <c r="AI696" s="338"/>
      <c r="AJ696" s="338"/>
      <c r="AK696" s="338"/>
      <c r="AL696" s="338"/>
      <c r="AM696" s="338"/>
      <c r="AN696" s="338"/>
      <c r="AO696" s="339"/>
      <c r="AP696" s="90"/>
    </row>
    <row r="697" spans="1:42" x14ac:dyDescent="0.25">
      <c r="A697" s="199">
        <v>28</v>
      </c>
      <c r="B697" s="325" t="str">
        <f ca="1">'Т 2'!CO34</f>
        <v xml:space="preserve"> </v>
      </c>
      <c r="C697" s="325"/>
      <c r="D697" s="325"/>
      <c r="E697" s="325"/>
      <c r="F697" s="325"/>
      <c r="G697" s="325"/>
      <c r="H697" s="322" t="str">
        <f ca="1">'Т 2'!EG34</f>
        <v xml:space="preserve"> </v>
      </c>
      <c r="I697" s="324"/>
      <c r="J697" s="337" t="str">
        <f ca="1">'Т 2'!EH34</f>
        <v xml:space="preserve"> </v>
      </c>
      <c r="K697" s="338"/>
      <c r="L697" s="338"/>
      <c r="M697" s="338"/>
      <c r="N697" s="338"/>
      <c r="O697" s="338"/>
      <c r="P697" s="338"/>
      <c r="Q697" s="338"/>
      <c r="R697" s="339"/>
      <c r="S697" s="322" t="str">
        <f ca="1">'Т 2'!EI34</f>
        <v xml:space="preserve"> </v>
      </c>
      <c r="T697" s="324"/>
      <c r="U697" s="337" t="str">
        <f ca="1">'Т 2'!EJ34</f>
        <v xml:space="preserve"> </v>
      </c>
      <c r="V697" s="338"/>
      <c r="W697" s="338"/>
      <c r="X697" s="338"/>
      <c r="Y697" s="338"/>
      <c r="Z697" s="338"/>
      <c r="AA697" s="338"/>
      <c r="AB697" s="338"/>
      <c r="AC697" s="339"/>
      <c r="AD697" s="322" t="str">
        <f ca="1">'Т 2'!EK34</f>
        <v xml:space="preserve"> </v>
      </c>
      <c r="AE697" s="324"/>
      <c r="AF697" s="337" t="str">
        <f ca="1">'Т 2'!EL34</f>
        <v xml:space="preserve"> </v>
      </c>
      <c r="AG697" s="338"/>
      <c r="AH697" s="338"/>
      <c r="AI697" s="338"/>
      <c r="AJ697" s="338"/>
      <c r="AK697" s="338"/>
      <c r="AL697" s="338"/>
      <c r="AM697" s="338"/>
      <c r="AN697" s="338"/>
      <c r="AO697" s="339"/>
      <c r="AP697" s="90"/>
    </row>
    <row r="698" spans="1:42" x14ac:dyDescent="0.25">
      <c r="A698" s="199">
        <v>29</v>
      </c>
      <c r="B698" s="325" t="str">
        <f ca="1">'Т 2'!CO35</f>
        <v xml:space="preserve"> </v>
      </c>
      <c r="C698" s="325"/>
      <c r="D698" s="325"/>
      <c r="E698" s="325"/>
      <c r="F698" s="325"/>
      <c r="G698" s="325"/>
      <c r="H698" s="322" t="str">
        <f ca="1">'Т 2'!EG35</f>
        <v xml:space="preserve"> </v>
      </c>
      <c r="I698" s="324"/>
      <c r="J698" s="337" t="str">
        <f ca="1">'Т 2'!EH35</f>
        <v xml:space="preserve"> </v>
      </c>
      <c r="K698" s="338"/>
      <c r="L698" s="338"/>
      <c r="M698" s="338"/>
      <c r="N698" s="338"/>
      <c r="O698" s="338"/>
      <c r="P698" s="338"/>
      <c r="Q698" s="338"/>
      <c r="R698" s="339"/>
      <c r="S698" s="322" t="str">
        <f ca="1">'Т 2'!EI35</f>
        <v xml:space="preserve"> </v>
      </c>
      <c r="T698" s="324"/>
      <c r="U698" s="337" t="str">
        <f ca="1">'Т 2'!EJ35</f>
        <v xml:space="preserve"> </v>
      </c>
      <c r="V698" s="338"/>
      <c r="W698" s="338"/>
      <c r="X698" s="338"/>
      <c r="Y698" s="338"/>
      <c r="Z698" s="338"/>
      <c r="AA698" s="338"/>
      <c r="AB698" s="338"/>
      <c r="AC698" s="339"/>
      <c r="AD698" s="322" t="str">
        <f ca="1">'Т 2'!EK35</f>
        <v xml:space="preserve"> </v>
      </c>
      <c r="AE698" s="324"/>
      <c r="AF698" s="337" t="str">
        <f ca="1">'Т 2'!EL35</f>
        <v xml:space="preserve"> </v>
      </c>
      <c r="AG698" s="338"/>
      <c r="AH698" s="338"/>
      <c r="AI698" s="338"/>
      <c r="AJ698" s="338"/>
      <c r="AK698" s="338"/>
      <c r="AL698" s="338"/>
      <c r="AM698" s="338"/>
      <c r="AN698" s="338"/>
      <c r="AO698" s="339"/>
      <c r="AP698" s="90"/>
    </row>
    <row r="699" spans="1:42" x14ac:dyDescent="0.25">
      <c r="A699" s="199">
        <v>30</v>
      </c>
      <c r="B699" s="325" t="str">
        <f ca="1">'Т 2'!CO36</f>
        <v xml:space="preserve"> </v>
      </c>
      <c r="C699" s="325"/>
      <c r="D699" s="325"/>
      <c r="E699" s="325"/>
      <c r="F699" s="325"/>
      <c r="G699" s="325"/>
      <c r="H699" s="322" t="str">
        <f ca="1">'Т 2'!EG36</f>
        <v xml:space="preserve"> </v>
      </c>
      <c r="I699" s="324"/>
      <c r="J699" s="337" t="str">
        <f ca="1">'Т 2'!EH36</f>
        <v xml:space="preserve"> </v>
      </c>
      <c r="K699" s="338"/>
      <c r="L699" s="338"/>
      <c r="M699" s="338"/>
      <c r="N699" s="338"/>
      <c r="O699" s="338"/>
      <c r="P699" s="338"/>
      <c r="Q699" s="338"/>
      <c r="R699" s="339"/>
      <c r="S699" s="322" t="str">
        <f ca="1">'Т 2'!EI36</f>
        <v xml:space="preserve"> </v>
      </c>
      <c r="T699" s="324"/>
      <c r="U699" s="337" t="str">
        <f ca="1">'Т 2'!EJ36</f>
        <v xml:space="preserve"> </v>
      </c>
      <c r="V699" s="338"/>
      <c r="W699" s="338"/>
      <c r="X699" s="338"/>
      <c r="Y699" s="338"/>
      <c r="Z699" s="338"/>
      <c r="AA699" s="338"/>
      <c r="AB699" s="338"/>
      <c r="AC699" s="339"/>
      <c r="AD699" s="322" t="str">
        <f ca="1">'Т 2'!EK36</f>
        <v xml:space="preserve"> </v>
      </c>
      <c r="AE699" s="324"/>
      <c r="AF699" s="337" t="str">
        <f ca="1">'Т 2'!EL36</f>
        <v xml:space="preserve"> </v>
      </c>
      <c r="AG699" s="338"/>
      <c r="AH699" s="338"/>
      <c r="AI699" s="338"/>
      <c r="AJ699" s="338"/>
      <c r="AK699" s="338"/>
      <c r="AL699" s="338"/>
      <c r="AM699" s="338"/>
      <c r="AN699" s="338"/>
      <c r="AO699" s="339"/>
      <c r="AP699" s="90"/>
    </row>
    <row r="700" spans="1:42" x14ac:dyDescent="0.25">
      <c r="A700" s="199">
        <v>31</v>
      </c>
      <c r="B700" s="325" t="str">
        <f ca="1">'Т 2'!CO37</f>
        <v xml:space="preserve"> </v>
      </c>
      <c r="C700" s="325"/>
      <c r="D700" s="325"/>
      <c r="E700" s="325"/>
      <c r="F700" s="325"/>
      <c r="G700" s="325"/>
      <c r="H700" s="322" t="str">
        <f ca="1">'Т 2'!EG37</f>
        <v xml:space="preserve"> </v>
      </c>
      <c r="I700" s="324"/>
      <c r="J700" s="337" t="str">
        <f ca="1">'Т 2'!EH37</f>
        <v xml:space="preserve"> </v>
      </c>
      <c r="K700" s="338"/>
      <c r="L700" s="338"/>
      <c r="M700" s="338"/>
      <c r="N700" s="338"/>
      <c r="O700" s="338"/>
      <c r="P700" s="338"/>
      <c r="Q700" s="338"/>
      <c r="R700" s="339"/>
      <c r="S700" s="322" t="str">
        <f ca="1">'Т 2'!EI37</f>
        <v xml:space="preserve"> </v>
      </c>
      <c r="T700" s="324"/>
      <c r="U700" s="337" t="str">
        <f ca="1">'Т 2'!EJ37</f>
        <v xml:space="preserve"> </v>
      </c>
      <c r="V700" s="338"/>
      <c r="W700" s="338"/>
      <c r="X700" s="338"/>
      <c r="Y700" s="338"/>
      <c r="Z700" s="338"/>
      <c r="AA700" s="338"/>
      <c r="AB700" s="338"/>
      <c r="AC700" s="339"/>
      <c r="AD700" s="322" t="str">
        <f ca="1">'Т 2'!EK37</f>
        <v xml:space="preserve"> </v>
      </c>
      <c r="AE700" s="324"/>
      <c r="AF700" s="337" t="str">
        <f ca="1">'Т 2'!EL37</f>
        <v xml:space="preserve"> </v>
      </c>
      <c r="AG700" s="338"/>
      <c r="AH700" s="338"/>
      <c r="AI700" s="338"/>
      <c r="AJ700" s="338"/>
      <c r="AK700" s="338"/>
      <c r="AL700" s="338"/>
      <c r="AM700" s="338"/>
      <c r="AN700" s="338"/>
      <c r="AO700" s="339"/>
      <c r="AP700" s="90"/>
    </row>
    <row r="701" spans="1:42" x14ac:dyDescent="0.25">
      <c r="A701" s="199">
        <v>32</v>
      </c>
      <c r="B701" s="325" t="str">
        <f ca="1">'Т 2'!CO38</f>
        <v xml:space="preserve"> </v>
      </c>
      <c r="C701" s="325"/>
      <c r="D701" s="325"/>
      <c r="E701" s="325"/>
      <c r="F701" s="325"/>
      <c r="G701" s="325"/>
      <c r="H701" s="322" t="str">
        <f ca="1">'Т 2'!EG38</f>
        <v xml:space="preserve"> </v>
      </c>
      <c r="I701" s="324"/>
      <c r="J701" s="337" t="str">
        <f ca="1">'Т 2'!EH38</f>
        <v xml:space="preserve"> </v>
      </c>
      <c r="K701" s="338"/>
      <c r="L701" s="338"/>
      <c r="M701" s="338"/>
      <c r="N701" s="338"/>
      <c r="O701" s="338"/>
      <c r="P701" s="338"/>
      <c r="Q701" s="338"/>
      <c r="R701" s="339"/>
      <c r="S701" s="322" t="str">
        <f ca="1">'Т 2'!EI38</f>
        <v xml:space="preserve"> </v>
      </c>
      <c r="T701" s="324"/>
      <c r="U701" s="337" t="str">
        <f ca="1">'Т 2'!EJ38</f>
        <v xml:space="preserve"> </v>
      </c>
      <c r="V701" s="338"/>
      <c r="W701" s="338"/>
      <c r="X701" s="338"/>
      <c r="Y701" s="338"/>
      <c r="Z701" s="338"/>
      <c r="AA701" s="338"/>
      <c r="AB701" s="338"/>
      <c r="AC701" s="339"/>
      <c r="AD701" s="322" t="str">
        <f ca="1">'Т 2'!EK38</f>
        <v xml:space="preserve"> </v>
      </c>
      <c r="AE701" s="324"/>
      <c r="AF701" s="337" t="str">
        <f ca="1">'Т 2'!EL38</f>
        <v xml:space="preserve"> </v>
      </c>
      <c r="AG701" s="338"/>
      <c r="AH701" s="338"/>
      <c r="AI701" s="338"/>
      <c r="AJ701" s="338"/>
      <c r="AK701" s="338"/>
      <c r="AL701" s="338"/>
      <c r="AM701" s="338"/>
      <c r="AN701" s="338"/>
      <c r="AO701" s="339"/>
      <c r="AP701" s="90"/>
    </row>
    <row r="702" spans="1:42" x14ac:dyDescent="0.25">
      <c r="A702" s="199">
        <v>33</v>
      </c>
      <c r="B702" s="325" t="str">
        <f ca="1">'Т 2'!CO39</f>
        <v xml:space="preserve"> </v>
      </c>
      <c r="C702" s="325"/>
      <c r="D702" s="325"/>
      <c r="E702" s="325"/>
      <c r="F702" s="325"/>
      <c r="G702" s="325"/>
      <c r="H702" s="322" t="str">
        <f ca="1">'Т 2'!EG39</f>
        <v xml:space="preserve"> </v>
      </c>
      <c r="I702" s="324"/>
      <c r="J702" s="337" t="str">
        <f ca="1">'Т 2'!EH39</f>
        <v xml:space="preserve"> </v>
      </c>
      <c r="K702" s="338"/>
      <c r="L702" s="338"/>
      <c r="M702" s="338"/>
      <c r="N702" s="338"/>
      <c r="O702" s="338"/>
      <c r="P702" s="338"/>
      <c r="Q702" s="338"/>
      <c r="R702" s="339"/>
      <c r="S702" s="322" t="str">
        <f ca="1">'Т 2'!EI39</f>
        <v xml:space="preserve"> </v>
      </c>
      <c r="T702" s="324"/>
      <c r="U702" s="337" t="str">
        <f ca="1">'Т 2'!EJ39</f>
        <v xml:space="preserve"> </v>
      </c>
      <c r="V702" s="338"/>
      <c r="W702" s="338"/>
      <c r="X702" s="338"/>
      <c r="Y702" s="338"/>
      <c r="Z702" s="338"/>
      <c r="AA702" s="338"/>
      <c r="AB702" s="338"/>
      <c r="AC702" s="339"/>
      <c r="AD702" s="322" t="str">
        <f ca="1">'Т 2'!EK39</f>
        <v xml:space="preserve"> </v>
      </c>
      <c r="AE702" s="324"/>
      <c r="AF702" s="337" t="str">
        <f ca="1">'Т 2'!EL39</f>
        <v xml:space="preserve"> </v>
      </c>
      <c r="AG702" s="338"/>
      <c r="AH702" s="338"/>
      <c r="AI702" s="338"/>
      <c r="AJ702" s="338"/>
      <c r="AK702" s="338"/>
      <c r="AL702" s="338"/>
      <c r="AM702" s="338"/>
      <c r="AN702" s="338"/>
      <c r="AO702" s="339"/>
      <c r="AP702" s="90"/>
    </row>
    <row r="703" spans="1:42" x14ac:dyDescent="0.25">
      <c r="A703" s="199">
        <v>34</v>
      </c>
      <c r="B703" s="325" t="str">
        <f ca="1">'Т 2'!CO40</f>
        <v xml:space="preserve"> </v>
      </c>
      <c r="C703" s="325"/>
      <c r="D703" s="325"/>
      <c r="E703" s="325"/>
      <c r="F703" s="325"/>
      <c r="G703" s="325"/>
      <c r="H703" s="322" t="str">
        <f ca="1">'Т 2'!EG40</f>
        <v xml:space="preserve"> </v>
      </c>
      <c r="I703" s="324"/>
      <c r="J703" s="337" t="str">
        <f ca="1">'Т 2'!EH40</f>
        <v xml:space="preserve"> </v>
      </c>
      <c r="K703" s="338"/>
      <c r="L703" s="338"/>
      <c r="M703" s="338"/>
      <c r="N703" s="338"/>
      <c r="O703" s="338"/>
      <c r="P703" s="338"/>
      <c r="Q703" s="338"/>
      <c r="R703" s="339"/>
      <c r="S703" s="322" t="str">
        <f ca="1">'Т 2'!EI40</f>
        <v xml:space="preserve"> </v>
      </c>
      <c r="T703" s="324"/>
      <c r="U703" s="337" t="str">
        <f ca="1">'Т 2'!EJ40</f>
        <v xml:space="preserve"> </v>
      </c>
      <c r="V703" s="338"/>
      <c r="W703" s="338"/>
      <c r="X703" s="338"/>
      <c r="Y703" s="338"/>
      <c r="Z703" s="338"/>
      <c r="AA703" s="338"/>
      <c r="AB703" s="338"/>
      <c r="AC703" s="339"/>
      <c r="AD703" s="322" t="str">
        <f ca="1">'Т 2'!EK40</f>
        <v xml:space="preserve"> </v>
      </c>
      <c r="AE703" s="324"/>
      <c r="AF703" s="337" t="str">
        <f ca="1">'Т 2'!EL40</f>
        <v xml:space="preserve"> </v>
      </c>
      <c r="AG703" s="338"/>
      <c r="AH703" s="338"/>
      <c r="AI703" s="338"/>
      <c r="AJ703" s="338"/>
      <c r="AK703" s="338"/>
      <c r="AL703" s="338"/>
      <c r="AM703" s="338"/>
      <c r="AN703" s="338"/>
      <c r="AO703" s="339"/>
      <c r="AP703" s="90"/>
    </row>
    <row r="704" spans="1:42" x14ac:dyDescent="0.25">
      <c r="A704" s="199">
        <v>35</v>
      </c>
      <c r="B704" s="325" t="str">
        <f ca="1">'Т 2'!CO41</f>
        <v xml:space="preserve"> </v>
      </c>
      <c r="C704" s="325"/>
      <c r="D704" s="325"/>
      <c r="E704" s="325"/>
      <c r="F704" s="325"/>
      <c r="G704" s="325"/>
      <c r="H704" s="322" t="str">
        <f ca="1">'Т 2'!EG41</f>
        <v xml:space="preserve"> </v>
      </c>
      <c r="I704" s="324"/>
      <c r="J704" s="337" t="str">
        <f ca="1">'Т 2'!EH41</f>
        <v xml:space="preserve"> </v>
      </c>
      <c r="K704" s="338"/>
      <c r="L704" s="338"/>
      <c r="M704" s="338"/>
      <c r="N704" s="338"/>
      <c r="O704" s="338"/>
      <c r="P704" s="338"/>
      <c r="Q704" s="338"/>
      <c r="R704" s="339"/>
      <c r="S704" s="322" t="str">
        <f ca="1">'Т 2'!EI41</f>
        <v xml:space="preserve"> </v>
      </c>
      <c r="T704" s="324"/>
      <c r="U704" s="337" t="str">
        <f ca="1">'Т 2'!EJ41</f>
        <v xml:space="preserve"> </v>
      </c>
      <c r="V704" s="338"/>
      <c r="W704" s="338"/>
      <c r="X704" s="338"/>
      <c r="Y704" s="338"/>
      <c r="Z704" s="338"/>
      <c r="AA704" s="338"/>
      <c r="AB704" s="338"/>
      <c r="AC704" s="339"/>
      <c r="AD704" s="322" t="str">
        <f ca="1">'Т 2'!EK41</f>
        <v xml:space="preserve"> </v>
      </c>
      <c r="AE704" s="324"/>
      <c r="AF704" s="337" t="str">
        <f ca="1">'Т 2'!EL41</f>
        <v xml:space="preserve"> </v>
      </c>
      <c r="AG704" s="338"/>
      <c r="AH704" s="338"/>
      <c r="AI704" s="338"/>
      <c r="AJ704" s="338"/>
      <c r="AK704" s="338"/>
      <c r="AL704" s="338"/>
      <c r="AM704" s="338"/>
      <c r="AN704" s="338"/>
      <c r="AO704" s="339"/>
      <c r="AP704" s="90"/>
    </row>
    <row r="705" spans="1:42" x14ac:dyDescent="0.25">
      <c r="A705" s="199">
        <v>36</v>
      </c>
      <c r="B705" s="325" t="str">
        <f ca="1">'Т 2'!CO42</f>
        <v xml:space="preserve"> </v>
      </c>
      <c r="C705" s="325"/>
      <c r="D705" s="325"/>
      <c r="E705" s="325"/>
      <c r="F705" s="325"/>
      <c r="G705" s="325"/>
      <c r="H705" s="322" t="str">
        <f ca="1">'Т 2'!EG42</f>
        <v xml:space="preserve"> </v>
      </c>
      <c r="I705" s="324"/>
      <c r="J705" s="337" t="str">
        <f ca="1">'Т 2'!EH42</f>
        <v xml:space="preserve"> </v>
      </c>
      <c r="K705" s="338"/>
      <c r="L705" s="338"/>
      <c r="M705" s="338"/>
      <c r="N705" s="338"/>
      <c r="O705" s="338"/>
      <c r="P705" s="338"/>
      <c r="Q705" s="338"/>
      <c r="R705" s="339"/>
      <c r="S705" s="322" t="str">
        <f ca="1">'Т 2'!EI42</f>
        <v xml:space="preserve"> </v>
      </c>
      <c r="T705" s="324"/>
      <c r="U705" s="337" t="str">
        <f ca="1">'Т 2'!EJ42</f>
        <v xml:space="preserve"> </v>
      </c>
      <c r="V705" s="338"/>
      <c r="W705" s="338"/>
      <c r="X705" s="338"/>
      <c r="Y705" s="338"/>
      <c r="Z705" s="338"/>
      <c r="AA705" s="338"/>
      <c r="AB705" s="338"/>
      <c r="AC705" s="339"/>
      <c r="AD705" s="322" t="str">
        <f ca="1">'Т 2'!EK42</f>
        <v xml:space="preserve"> </v>
      </c>
      <c r="AE705" s="324"/>
      <c r="AF705" s="337" t="str">
        <f ca="1">'Т 2'!EL42</f>
        <v xml:space="preserve"> </v>
      </c>
      <c r="AG705" s="338"/>
      <c r="AH705" s="338"/>
      <c r="AI705" s="338"/>
      <c r="AJ705" s="338"/>
      <c r="AK705" s="338"/>
      <c r="AL705" s="338"/>
      <c r="AM705" s="338"/>
      <c r="AN705" s="338"/>
      <c r="AO705" s="339"/>
      <c r="AP705" s="90"/>
    </row>
    <row r="706" spans="1:42" x14ac:dyDescent="0.25">
      <c r="A706" s="199">
        <v>37</v>
      </c>
      <c r="B706" s="325" t="str">
        <f ca="1">'Т 2'!CO43</f>
        <v xml:space="preserve"> </v>
      </c>
      <c r="C706" s="325"/>
      <c r="D706" s="325"/>
      <c r="E706" s="325"/>
      <c r="F706" s="325"/>
      <c r="G706" s="325"/>
      <c r="H706" s="322" t="str">
        <f ca="1">'Т 2'!EG43</f>
        <v xml:space="preserve"> </v>
      </c>
      <c r="I706" s="324"/>
      <c r="J706" s="337" t="str">
        <f ca="1">'Т 2'!EH43</f>
        <v xml:space="preserve"> </v>
      </c>
      <c r="K706" s="338"/>
      <c r="L706" s="338"/>
      <c r="M706" s="338"/>
      <c r="N706" s="338"/>
      <c r="O706" s="338"/>
      <c r="P706" s="338"/>
      <c r="Q706" s="338"/>
      <c r="R706" s="339"/>
      <c r="S706" s="322" t="str">
        <f ca="1">'Т 2'!EI43</f>
        <v xml:space="preserve"> </v>
      </c>
      <c r="T706" s="324"/>
      <c r="U706" s="337" t="str">
        <f ca="1">'Т 2'!EJ43</f>
        <v xml:space="preserve"> </v>
      </c>
      <c r="V706" s="338"/>
      <c r="W706" s="338"/>
      <c r="X706" s="338"/>
      <c r="Y706" s="338"/>
      <c r="Z706" s="338"/>
      <c r="AA706" s="338"/>
      <c r="AB706" s="338"/>
      <c r="AC706" s="339"/>
      <c r="AD706" s="322" t="str">
        <f ca="1">'Т 2'!EK43</f>
        <v xml:space="preserve"> </v>
      </c>
      <c r="AE706" s="324"/>
      <c r="AF706" s="337" t="str">
        <f ca="1">'Т 2'!EL43</f>
        <v xml:space="preserve"> </v>
      </c>
      <c r="AG706" s="338"/>
      <c r="AH706" s="338"/>
      <c r="AI706" s="338"/>
      <c r="AJ706" s="338"/>
      <c r="AK706" s="338"/>
      <c r="AL706" s="338"/>
      <c r="AM706" s="338"/>
      <c r="AN706" s="338"/>
      <c r="AO706" s="339"/>
      <c r="AP706" s="90"/>
    </row>
    <row r="707" spans="1:42" x14ac:dyDescent="0.25">
      <c r="A707" s="199">
        <v>38</v>
      </c>
      <c r="B707" s="325" t="str">
        <f ca="1">'Т 2'!CO44</f>
        <v xml:space="preserve"> </v>
      </c>
      <c r="C707" s="325"/>
      <c r="D707" s="325"/>
      <c r="E707" s="325"/>
      <c r="F707" s="325"/>
      <c r="G707" s="325"/>
      <c r="H707" s="322" t="str">
        <f ca="1">'Т 2'!EG44</f>
        <v xml:space="preserve"> </v>
      </c>
      <c r="I707" s="324"/>
      <c r="J707" s="337" t="str">
        <f ca="1">'Т 2'!EH44</f>
        <v xml:space="preserve"> </v>
      </c>
      <c r="K707" s="338"/>
      <c r="L707" s="338"/>
      <c r="M707" s="338"/>
      <c r="N707" s="338"/>
      <c r="O707" s="338"/>
      <c r="P707" s="338"/>
      <c r="Q707" s="338"/>
      <c r="R707" s="339"/>
      <c r="S707" s="322" t="str">
        <f ca="1">'Т 2'!EI44</f>
        <v xml:space="preserve"> </v>
      </c>
      <c r="T707" s="324"/>
      <c r="U707" s="337" t="str">
        <f ca="1">'Т 2'!EJ44</f>
        <v xml:space="preserve"> </v>
      </c>
      <c r="V707" s="338"/>
      <c r="W707" s="338"/>
      <c r="X707" s="338"/>
      <c r="Y707" s="338"/>
      <c r="Z707" s="338"/>
      <c r="AA707" s="338"/>
      <c r="AB707" s="338"/>
      <c r="AC707" s="339"/>
      <c r="AD707" s="322" t="str">
        <f ca="1">'Т 2'!EK44</f>
        <v xml:space="preserve"> </v>
      </c>
      <c r="AE707" s="324"/>
      <c r="AF707" s="337" t="str">
        <f ca="1">'Т 2'!EL44</f>
        <v xml:space="preserve"> </v>
      </c>
      <c r="AG707" s="338"/>
      <c r="AH707" s="338"/>
      <c r="AI707" s="338"/>
      <c r="AJ707" s="338"/>
      <c r="AK707" s="338"/>
      <c r="AL707" s="338"/>
      <c r="AM707" s="338"/>
      <c r="AN707" s="338"/>
      <c r="AO707" s="339"/>
      <c r="AP707" s="90"/>
    </row>
    <row r="708" spans="1:42" x14ac:dyDescent="0.25">
      <c r="A708" s="199">
        <v>39</v>
      </c>
      <c r="B708" s="325" t="str">
        <f ca="1">'Т 2'!CO45</f>
        <v xml:space="preserve"> </v>
      </c>
      <c r="C708" s="325"/>
      <c r="D708" s="325"/>
      <c r="E708" s="325"/>
      <c r="F708" s="325"/>
      <c r="G708" s="325"/>
      <c r="H708" s="322" t="str">
        <f ca="1">'Т 2'!EG45</f>
        <v xml:space="preserve"> </v>
      </c>
      <c r="I708" s="324"/>
      <c r="J708" s="337" t="str">
        <f ca="1">'Т 2'!EH45</f>
        <v xml:space="preserve"> </v>
      </c>
      <c r="K708" s="338"/>
      <c r="L708" s="338"/>
      <c r="M708" s="338"/>
      <c r="N708" s="338"/>
      <c r="O708" s="338"/>
      <c r="P708" s="338"/>
      <c r="Q708" s="338"/>
      <c r="R708" s="339"/>
      <c r="S708" s="322" t="str">
        <f ca="1">'Т 2'!EI45</f>
        <v xml:space="preserve"> </v>
      </c>
      <c r="T708" s="324"/>
      <c r="U708" s="337" t="str">
        <f ca="1">'Т 2'!EJ45</f>
        <v xml:space="preserve"> </v>
      </c>
      <c r="V708" s="338"/>
      <c r="W708" s="338"/>
      <c r="X708" s="338"/>
      <c r="Y708" s="338"/>
      <c r="Z708" s="338"/>
      <c r="AA708" s="338"/>
      <c r="AB708" s="338"/>
      <c r="AC708" s="339"/>
      <c r="AD708" s="322" t="str">
        <f ca="1">'Т 2'!EK45</f>
        <v xml:space="preserve"> </v>
      </c>
      <c r="AE708" s="324"/>
      <c r="AF708" s="337" t="str">
        <f ca="1">'Т 2'!EL45</f>
        <v xml:space="preserve"> </v>
      </c>
      <c r="AG708" s="338"/>
      <c r="AH708" s="338"/>
      <c r="AI708" s="338"/>
      <c r="AJ708" s="338"/>
      <c r="AK708" s="338"/>
      <c r="AL708" s="338"/>
      <c r="AM708" s="338"/>
      <c r="AN708" s="338"/>
      <c r="AO708" s="339"/>
      <c r="AP708" s="90"/>
    </row>
    <row r="709" spans="1:42" x14ac:dyDescent="0.25">
      <c r="A709" s="199">
        <v>40</v>
      </c>
      <c r="B709" s="325" t="str">
        <f ca="1">'Т 2'!CO46</f>
        <v xml:space="preserve"> </v>
      </c>
      <c r="C709" s="325"/>
      <c r="D709" s="325"/>
      <c r="E709" s="325"/>
      <c r="F709" s="325"/>
      <c r="G709" s="325"/>
      <c r="H709" s="322" t="str">
        <f ca="1">'Т 2'!EG46</f>
        <v xml:space="preserve"> </v>
      </c>
      <c r="I709" s="324"/>
      <c r="J709" s="337" t="str">
        <f ca="1">'Т 2'!EH46</f>
        <v xml:space="preserve"> </v>
      </c>
      <c r="K709" s="338"/>
      <c r="L709" s="338"/>
      <c r="M709" s="338"/>
      <c r="N709" s="338"/>
      <c r="O709" s="338"/>
      <c r="P709" s="338"/>
      <c r="Q709" s="338"/>
      <c r="R709" s="339"/>
      <c r="S709" s="322" t="str">
        <f ca="1">'Т 2'!EI46</f>
        <v xml:space="preserve"> </v>
      </c>
      <c r="T709" s="324"/>
      <c r="U709" s="337" t="str">
        <f ca="1">'Т 2'!EJ46</f>
        <v xml:space="preserve"> </v>
      </c>
      <c r="V709" s="338"/>
      <c r="W709" s="338"/>
      <c r="X709" s="338"/>
      <c r="Y709" s="338"/>
      <c r="Z709" s="338"/>
      <c r="AA709" s="338"/>
      <c r="AB709" s="338"/>
      <c r="AC709" s="339"/>
      <c r="AD709" s="322" t="str">
        <f ca="1">'Т 2'!EK46</f>
        <v xml:space="preserve"> </v>
      </c>
      <c r="AE709" s="324"/>
      <c r="AF709" s="337" t="str">
        <f ca="1">'Т 2'!EL46</f>
        <v xml:space="preserve"> </v>
      </c>
      <c r="AG709" s="338"/>
      <c r="AH709" s="338"/>
      <c r="AI709" s="338"/>
      <c r="AJ709" s="338"/>
      <c r="AK709" s="338"/>
      <c r="AL709" s="338"/>
      <c r="AM709" s="338"/>
      <c r="AN709" s="338"/>
      <c r="AO709" s="339"/>
      <c r="AP709" s="90"/>
    </row>
    <row r="710" spans="1:42" x14ac:dyDescent="0.25">
      <c r="A710" s="199">
        <v>41</v>
      </c>
      <c r="B710" s="325" t="str">
        <f ca="1">'Т 2'!CO47</f>
        <v xml:space="preserve"> </v>
      </c>
      <c r="C710" s="325"/>
      <c r="D710" s="325"/>
      <c r="E710" s="325"/>
      <c r="F710" s="325"/>
      <c r="G710" s="325"/>
      <c r="H710" s="322" t="str">
        <f ca="1">'Т 2'!EG47</f>
        <v xml:space="preserve"> </v>
      </c>
      <c r="I710" s="324"/>
      <c r="J710" s="337" t="str">
        <f ca="1">'Т 2'!EH47</f>
        <v xml:space="preserve"> </v>
      </c>
      <c r="K710" s="338"/>
      <c r="L710" s="338"/>
      <c r="M710" s="338"/>
      <c r="N710" s="338"/>
      <c r="O710" s="338"/>
      <c r="P710" s="338"/>
      <c r="Q710" s="338"/>
      <c r="R710" s="339"/>
      <c r="S710" s="322" t="str">
        <f ca="1">'Т 2'!EI47</f>
        <v xml:space="preserve"> </v>
      </c>
      <c r="T710" s="324"/>
      <c r="U710" s="337" t="str">
        <f ca="1">'Т 2'!EJ47</f>
        <v xml:space="preserve"> </v>
      </c>
      <c r="V710" s="338"/>
      <c r="W710" s="338"/>
      <c r="X710" s="338"/>
      <c r="Y710" s="338"/>
      <c r="Z710" s="338"/>
      <c r="AA710" s="338"/>
      <c r="AB710" s="338"/>
      <c r="AC710" s="339"/>
      <c r="AD710" s="322" t="str">
        <f ca="1">'Т 2'!EK47</f>
        <v xml:space="preserve"> </v>
      </c>
      <c r="AE710" s="324"/>
      <c r="AF710" s="337" t="str">
        <f ca="1">'Т 2'!EL47</f>
        <v xml:space="preserve"> </v>
      </c>
      <c r="AG710" s="338"/>
      <c r="AH710" s="338"/>
      <c r="AI710" s="338"/>
      <c r="AJ710" s="338"/>
      <c r="AK710" s="338"/>
      <c r="AL710" s="338"/>
      <c r="AM710" s="338"/>
      <c r="AN710" s="338"/>
      <c r="AO710" s="339"/>
      <c r="AP710" s="90"/>
    </row>
    <row r="711" spans="1:42" x14ac:dyDescent="0.25">
      <c r="A711" s="199">
        <v>42</v>
      </c>
      <c r="B711" s="325" t="str">
        <f ca="1">'Т 2'!CO48</f>
        <v xml:space="preserve"> </v>
      </c>
      <c r="C711" s="325"/>
      <c r="D711" s="325"/>
      <c r="E711" s="325"/>
      <c r="F711" s="325"/>
      <c r="G711" s="325"/>
      <c r="H711" s="322" t="str">
        <f ca="1">'Т 2'!EG48</f>
        <v xml:space="preserve"> </v>
      </c>
      <c r="I711" s="324"/>
      <c r="J711" s="337" t="str">
        <f ca="1">'Т 2'!EH48</f>
        <v xml:space="preserve"> </v>
      </c>
      <c r="K711" s="338"/>
      <c r="L711" s="338"/>
      <c r="M711" s="338"/>
      <c r="N711" s="338"/>
      <c r="O711" s="338"/>
      <c r="P711" s="338"/>
      <c r="Q711" s="338"/>
      <c r="R711" s="339"/>
      <c r="S711" s="322" t="str">
        <f ca="1">'Т 2'!EI48</f>
        <v xml:space="preserve"> </v>
      </c>
      <c r="T711" s="324"/>
      <c r="U711" s="337" t="str">
        <f ca="1">'Т 2'!EJ48</f>
        <v xml:space="preserve"> </v>
      </c>
      <c r="V711" s="338"/>
      <c r="W711" s="338"/>
      <c r="X711" s="338"/>
      <c r="Y711" s="338"/>
      <c r="Z711" s="338"/>
      <c r="AA711" s="338"/>
      <c r="AB711" s="338"/>
      <c r="AC711" s="339"/>
      <c r="AD711" s="322" t="str">
        <f ca="1">'Т 2'!EK48</f>
        <v xml:space="preserve"> </v>
      </c>
      <c r="AE711" s="324"/>
      <c r="AF711" s="337" t="str">
        <f ca="1">'Т 2'!EL48</f>
        <v xml:space="preserve"> </v>
      </c>
      <c r="AG711" s="338"/>
      <c r="AH711" s="338"/>
      <c r="AI711" s="338"/>
      <c r="AJ711" s="338"/>
      <c r="AK711" s="338"/>
      <c r="AL711" s="338"/>
      <c r="AM711" s="338"/>
      <c r="AN711" s="338"/>
      <c r="AO711" s="339"/>
      <c r="AP711" s="90"/>
    </row>
    <row r="712" spans="1:42" x14ac:dyDescent="0.25">
      <c r="A712" s="199">
        <v>43</v>
      </c>
      <c r="B712" s="325" t="str">
        <f ca="1">'Т 2'!CO49</f>
        <v xml:space="preserve"> </v>
      </c>
      <c r="C712" s="325"/>
      <c r="D712" s="325"/>
      <c r="E712" s="325"/>
      <c r="F712" s="325"/>
      <c r="G712" s="325"/>
      <c r="H712" s="322" t="str">
        <f ca="1">'Т 2'!EG49</f>
        <v xml:space="preserve"> </v>
      </c>
      <c r="I712" s="324"/>
      <c r="J712" s="337" t="str">
        <f ca="1">'Т 2'!EH49</f>
        <v xml:space="preserve"> </v>
      </c>
      <c r="K712" s="338"/>
      <c r="L712" s="338"/>
      <c r="M712" s="338"/>
      <c r="N712" s="338"/>
      <c r="O712" s="338"/>
      <c r="P712" s="338"/>
      <c r="Q712" s="338"/>
      <c r="R712" s="339"/>
      <c r="S712" s="322" t="str">
        <f ca="1">'Т 2'!EI49</f>
        <v xml:space="preserve"> </v>
      </c>
      <c r="T712" s="324"/>
      <c r="U712" s="337" t="str">
        <f ca="1">'Т 2'!EJ49</f>
        <v xml:space="preserve"> </v>
      </c>
      <c r="V712" s="338"/>
      <c r="W712" s="338"/>
      <c r="X712" s="338"/>
      <c r="Y712" s="338"/>
      <c r="Z712" s="338"/>
      <c r="AA712" s="338"/>
      <c r="AB712" s="338"/>
      <c r="AC712" s="339"/>
      <c r="AD712" s="322" t="str">
        <f ca="1">'Т 2'!EK49</f>
        <v xml:space="preserve"> </v>
      </c>
      <c r="AE712" s="324"/>
      <c r="AF712" s="337" t="str">
        <f ca="1">'Т 2'!EL49</f>
        <v xml:space="preserve"> </v>
      </c>
      <c r="AG712" s="338"/>
      <c r="AH712" s="338"/>
      <c r="AI712" s="338"/>
      <c r="AJ712" s="338"/>
      <c r="AK712" s="338"/>
      <c r="AL712" s="338"/>
      <c r="AM712" s="338"/>
      <c r="AN712" s="338"/>
      <c r="AO712" s="339"/>
      <c r="AP712" s="90"/>
    </row>
    <row r="713" spans="1:42" x14ac:dyDescent="0.25">
      <c r="A713" s="199">
        <v>44</v>
      </c>
      <c r="B713" s="325" t="str">
        <f ca="1">'Т 2'!CO50</f>
        <v xml:space="preserve"> </v>
      </c>
      <c r="C713" s="325"/>
      <c r="D713" s="325"/>
      <c r="E713" s="325"/>
      <c r="F713" s="325"/>
      <c r="G713" s="325"/>
      <c r="H713" s="322" t="str">
        <f ca="1">'Т 2'!EG50</f>
        <v xml:space="preserve"> </v>
      </c>
      <c r="I713" s="324"/>
      <c r="J713" s="337" t="str">
        <f ca="1">'Т 2'!EH50</f>
        <v xml:space="preserve"> </v>
      </c>
      <c r="K713" s="338"/>
      <c r="L713" s="338"/>
      <c r="M713" s="338"/>
      <c r="N713" s="338"/>
      <c r="O713" s="338"/>
      <c r="P713" s="338"/>
      <c r="Q713" s="338"/>
      <c r="R713" s="339"/>
      <c r="S713" s="322" t="str">
        <f ca="1">'Т 2'!EI50</f>
        <v xml:space="preserve"> </v>
      </c>
      <c r="T713" s="324"/>
      <c r="U713" s="337" t="str">
        <f ca="1">'Т 2'!EJ50</f>
        <v xml:space="preserve"> </v>
      </c>
      <c r="V713" s="338"/>
      <c r="W713" s="338"/>
      <c r="X713" s="338"/>
      <c r="Y713" s="338"/>
      <c r="Z713" s="338"/>
      <c r="AA713" s="338"/>
      <c r="AB713" s="338"/>
      <c r="AC713" s="339"/>
      <c r="AD713" s="322" t="str">
        <f ca="1">'Т 2'!EK50</f>
        <v xml:space="preserve"> </v>
      </c>
      <c r="AE713" s="324"/>
      <c r="AF713" s="337" t="str">
        <f ca="1">'Т 2'!EL50</f>
        <v xml:space="preserve"> </v>
      </c>
      <c r="AG713" s="338"/>
      <c r="AH713" s="338"/>
      <c r="AI713" s="338"/>
      <c r="AJ713" s="338"/>
      <c r="AK713" s="338"/>
      <c r="AL713" s="338"/>
      <c r="AM713" s="338"/>
      <c r="AN713" s="338"/>
      <c r="AO713" s="339"/>
      <c r="AP713" s="90"/>
    </row>
    <row r="714" spans="1:42" x14ac:dyDescent="0.25">
      <c r="A714" s="199">
        <v>45</v>
      </c>
      <c r="B714" s="325" t="str">
        <f ca="1">'Т 2'!CO51</f>
        <v xml:space="preserve"> </v>
      </c>
      <c r="C714" s="325"/>
      <c r="D714" s="325"/>
      <c r="E714" s="325"/>
      <c r="F714" s="325"/>
      <c r="G714" s="325"/>
      <c r="H714" s="322" t="str">
        <f ca="1">'Т 2'!EG51</f>
        <v xml:space="preserve"> </v>
      </c>
      <c r="I714" s="324"/>
      <c r="J714" s="337" t="str">
        <f ca="1">'Т 2'!EH51</f>
        <v xml:space="preserve"> </v>
      </c>
      <c r="K714" s="338"/>
      <c r="L714" s="338"/>
      <c r="M714" s="338"/>
      <c r="N714" s="338"/>
      <c r="O714" s="338"/>
      <c r="P714" s="338"/>
      <c r="Q714" s="338"/>
      <c r="R714" s="339"/>
      <c r="S714" s="322" t="str">
        <f ca="1">'Т 2'!EI51</f>
        <v xml:space="preserve"> </v>
      </c>
      <c r="T714" s="324"/>
      <c r="U714" s="337" t="str">
        <f ca="1">'Т 2'!EJ51</f>
        <v xml:space="preserve"> </v>
      </c>
      <c r="V714" s="338"/>
      <c r="W714" s="338"/>
      <c r="X714" s="338"/>
      <c r="Y714" s="338"/>
      <c r="Z714" s="338"/>
      <c r="AA714" s="338"/>
      <c r="AB714" s="338"/>
      <c r="AC714" s="339"/>
      <c r="AD714" s="322" t="str">
        <f ca="1">'Т 2'!EK51</f>
        <v xml:space="preserve"> </v>
      </c>
      <c r="AE714" s="324"/>
      <c r="AF714" s="337" t="str">
        <f ca="1">'Т 2'!EL51</f>
        <v xml:space="preserve"> </v>
      </c>
      <c r="AG714" s="338"/>
      <c r="AH714" s="338"/>
      <c r="AI714" s="338"/>
      <c r="AJ714" s="338"/>
      <c r="AK714" s="338"/>
      <c r="AL714" s="338"/>
      <c r="AM714" s="338"/>
      <c r="AN714" s="338"/>
      <c r="AO714" s="339"/>
      <c r="AP714" s="90"/>
    </row>
    <row r="715" spans="1:42" x14ac:dyDescent="0.25">
      <c r="A715" s="199">
        <v>46</v>
      </c>
      <c r="B715" s="325" t="str">
        <f ca="1">'Т 2'!CO52</f>
        <v xml:space="preserve"> </v>
      </c>
      <c r="C715" s="325"/>
      <c r="D715" s="325"/>
      <c r="E715" s="325"/>
      <c r="F715" s="325"/>
      <c r="G715" s="325"/>
      <c r="H715" s="322" t="str">
        <f ca="1">'Т 2'!EG52</f>
        <v xml:space="preserve"> </v>
      </c>
      <c r="I715" s="324"/>
      <c r="J715" s="337" t="str">
        <f ca="1">'Т 2'!EH52</f>
        <v xml:space="preserve"> </v>
      </c>
      <c r="K715" s="338"/>
      <c r="L715" s="338"/>
      <c r="M715" s="338"/>
      <c r="N715" s="338"/>
      <c r="O715" s="338"/>
      <c r="P715" s="338"/>
      <c r="Q715" s="338"/>
      <c r="R715" s="339"/>
      <c r="S715" s="322" t="str">
        <f ca="1">'Т 2'!EI52</f>
        <v xml:space="preserve"> </v>
      </c>
      <c r="T715" s="324"/>
      <c r="U715" s="337" t="str">
        <f ca="1">'Т 2'!EJ52</f>
        <v xml:space="preserve"> </v>
      </c>
      <c r="V715" s="338"/>
      <c r="W715" s="338"/>
      <c r="X715" s="338"/>
      <c r="Y715" s="338"/>
      <c r="Z715" s="338"/>
      <c r="AA715" s="338"/>
      <c r="AB715" s="338"/>
      <c r="AC715" s="339"/>
      <c r="AD715" s="322" t="str">
        <f ca="1">'Т 2'!EK52</f>
        <v xml:space="preserve"> </v>
      </c>
      <c r="AE715" s="324"/>
      <c r="AF715" s="337" t="str">
        <f ca="1">'Т 2'!EL52</f>
        <v xml:space="preserve"> </v>
      </c>
      <c r="AG715" s="338"/>
      <c r="AH715" s="338"/>
      <c r="AI715" s="338"/>
      <c r="AJ715" s="338"/>
      <c r="AK715" s="338"/>
      <c r="AL715" s="338"/>
      <c r="AM715" s="338"/>
      <c r="AN715" s="338"/>
      <c r="AO715" s="339"/>
      <c r="AP715" s="90"/>
    </row>
    <row r="716" spans="1:42" x14ac:dyDescent="0.25">
      <c r="A716" s="199">
        <v>47</v>
      </c>
      <c r="B716" s="325" t="str">
        <f ca="1">'Т 2'!CO53</f>
        <v xml:space="preserve"> </v>
      </c>
      <c r="C716" s="325"/>
      <c r="D716" s="325"/>
      <c r="E716" s="325"/>
      <c r="F716" s="325"/>
      <c r="G716" s="325"/>
      <c r="H716" s="322" t="str">
        <f ca="1">'Т 2'!EG53</f>
        <v xml:space="preserve"> </v>
      </c>
      <c r="I716" s="324"/>
      <c r="J716" s="337" t="str">
        <f ca="1">'Т 2'!EH53</f>
        <v xml:space="preserve"> </v>
      </c>
      <c r="K716" s="338"/>
      <c r="L716" s="338"/>
      <c r="M716" s="338"/>
      <c r="N716" s="338"/>
      <c r="O716" s="338"/>
      <c r="P716" s="338"/>
      <c r="Q716" s="338"/>
      <c r="R716" s="339"/>
      <c r="S716" s="322" t="str">
        <f ca="1">'Т 2'!EI53</f>
        <v xml:space="preserve"> </v>
      </c>
      <c r="T716" s="324"/>
      <c r="U716" s="337" t="str">
        <f ca="1">'Т 2'!EJ53</f>
        <v xml:space="preserve"> </v>
      </c>
      <c r="V716" s="338"/>
      <c r="W716" s="338"/>
      <c r="X716" s="338"/>
      <c r="Y716" s="338"/>
      <c r="Z716" s="338"/>
      <c r="AA716" s="338"/>
      <c r="AB716" s="338"/>
      <c r="AC716" s="339"/>
      <c r="AD716" s="322" t="str">
        <f ca="1">'Т 2'!EK53</f>
        <v xml:space="preserve"> </v>
      </c>
      <c r="AE716" s="324"/>
      <c r="AF716" s="337" t="str">
        <f ca="1">'Т 2'!EL53</f>
        <v xml:space="preserve"> </v>
      </c>
      <c r="AG716" s="338"/>
      <c r="AH716" s="338"/>
      <c r="AI716" s="338"/>
      <c r="AJ716" s="338"/>
      <c r="AK716" s="338"/>
      <c r="AL716" s="338"/>
      <c r="AM716" s="338"/>
      <c r="AN716" s="338"/>
      <c r="AO716" s="339"/>
      <c r="AP716" s="90"/>
    </row>
    <row r="717" spans="1:42" x14ac:dyDescent="0.25">
      <c r="A717" s="199">
        <v>48</v>
      </c>
      <c r="B717" s="325" t="str">
        <f ca="1">'Т 2'!CO54</f>
        <v xml:space="preserve"> </v>
      </c>
      <c r="C717" s="325"/>
      <c r="D717" s="325"/>
      <c r="E717" s="325"/>
      <c r="F717" s="325"/>
      <c r="G717" s="325"/>
      <c r="H717" s="322" t="str">
        <f ca="1">'Т 2'!EG54</f>
        <v xml:space="preserve"> </v>
      </c>
      <c r="I717" s="324"/>
      <c r="J717" s="337" t="str">
        <f ca="1">'Т 2'!EH54</f>
        <v xml:space="preserve"> </v>
      </c>
      <c r="K717" s="338"/>
      <c r="L717" s="338"/>
      <c r="M717" s="338"/>
      <c r="N717" s="338"/>
      <c r="O717" s="338"/>
      <c r="P717" s="338"/>
      <c r="Q717" s="338"/>
      <c r="R717" s="339"/>
      <c r="S717" s="322" t="str">
        <f ca="1">'Т 2'!EI54</f>
        <v xml:space="preserve"> </v>
      </c>
      <c r="T717" s="324"/>
      <c r="U717" s="337" t="str">
        <f ca="1">'Т 2'!EJ54</f>
        <v xml:space="preserve"> </v>
      </c>
      <c r="V717" s="338"/>
      <c r="W717" s="338"/>
      <c r="X717" s="338"/>
      <c r="Y717" s="338"/>
      <c r="Z717" s="338"/>
      <c r="AA717" s="338"/>
      <c r="AB717" s="338"/>
      <c r="AC717" s="339"/>
      <c r="AD717" s="322" t="str">
        <f ca="1">'Т 2'!EK54</f>
        <v xml:space="preserve"> </v>
      </c>
      <c r="AE717" s="324"/>
      <c r="AF717" s="337" t="str">
        <f ca="1">'Т 2'!EL54</f>
        <v xml:space="preserve"> </v>
      </c>
      <c r="AG717" s="338"/>
      <c r="AH717" s="338"/>
      <c r="AI717" s="338"/>
      <c r="AJ717" s="338"/>
      <c r="AK717" s="338"/>
      <c r="AL717" s="338"/>
      <c r="AM717" s="338"/>
      <c r="AN717" s="338"/>
      <c r="AO717" s="339"/>
      <c r="AP717" s="90"/>
    </row>
    <row r="718" spans="1:42" x14ac:dyDescent="0.25">
      <c r="A718" s="199">
        <v>49</v>
      </c>
      <c r="B718" s="325" t="str">
        <f ca="1">'Т 2'!CO55</f>
        <v xml:space="preserve"> </v>
      </c>
      <c r="C718" s="325"/>
      <c r="D718" s="325"/>
      <c r="E718" s="325"/>
      <c r="F718" s="325"/>
      <c r="G718" s="325"/>
      <c r="H718" s="322" t="str">
        <f ca="1">'Т 2'!EG55</f>
        <v xml:space="preserve"> </v>
      </c>
      <c r="I718" s="324"/>
      <c r="J718" s="337" t="str">
        <f ca="1">'Т 2'!EH55</f>
        <v xml:space="preserve"> </v>
      </c>
      <c r="K718" s="338"/>
      <c r="L718" s="338"/>
      <c r="M718" s="338"/>
      <c r="N718" s="338"/>
      <c r="O718" s="338"/>
      <c r="P718" s="338"/>
      <c r="Q718" s="338"/>
      <c r="R718" s="339"/>
      <c r="S718" s="322" t="str">
        <f ca="1">'Т 2'!EI55</f>
        <v xml:space="preserve"> </v>
      </c>
      <c r="T718" s="324"/>
      <c r="U718" s="337" t="str">
        <f ca="1">'Т 2'!EJ55</f>
        <v xml:space="preserve"> </v>
      </c>
      <c r="V718" s="338"/>
      <c r="W718" s="338"/>
      <c r="X718" s="338"/>
      <c r="Y718" s="338"/>
      <c r="Z718" s="338"/>
      <c r="AA718" s="338"/>
      <c r="AB718" s="338"/>
      <c r="AC718" s="339"/>
      <c r="AD718" s="322" t="str">
        <f ca="1">'Т 2'!EK55</f>
        <v xml:space="preserve"> </v>
      </c>
      <c r="AE718" s="324"/>
      <c r="AF718" s="337" t="str">
        <f ca="1">'Т 2'!EL55</f>
        <v xml:space="preserve"> </v>
      </c>
      <c r="AG718" s="338"/>
      <c r="AH718" s="338"/>
      <c r="AI718" s="338"/>
      <c r="AJ718" s="338"/>
      <c r="AK718" s="338"/>
      <c r="AL718" s="338"/>
      <c r="AM718" s="338"/>
      <c r="AN718" s="338"/>
      <c r="AO718" s="339"/>
      <c r="AP718" s="90"/>
    </row>
    <row r="719" spans="1:42" x14ac:dyDescent="0.25">
      <c r="A719" s="199">
        <v>50</v>
      </c>
      <c r="B719" s="325" t="str">
        <f ca="1">'Т 2'!CO56</f>
        <v xml:space="preserve"> </v>
      </c>
      <c r="C719" s="325"/>
      <c r="D719" s="325"/>
      <c r="E719" s="325"/>
      <c r="F719" s="325"/>
      <c r="G719" s="325"/>
      <c r="H719" s="322" t="str">
        <f ca="1">'Т 2'!EG56</f>
        <v xml:space="preserve"> </v>
      </c>
      <c r="I719" s="324"/>
      <c r="J719" s="337" t="str">
        <f ca="1">'Т 2'!EH56</f>
        <v xml:space="preserve"> </v>
      </c>
      <c r="K719" s="338"/>
      <c r="L719" s="338"/>
      <c r="M719" s="338"/>
      <c r="N719" s="338"/>
      <c r="O719" s="338"/>
      <c r="P719" s="338"/>
      <c r="Q719" s="338"/>
      <c r="R719" s="339"/>
      <c r="S719" s="322" t="str">
        <f ca="1">'Т 2'!EI56</f>
        <v xml:space="preserve"> </v>
      </c>
      <c r="T719" s="324"/>
      <c r="U719" s="337" t="str">
        <f ca="1">'Т 2'!EJ56</f>
        <v xml:space="preserve"> </v>
      </c>
      <c r="V719" s="338"/>
      <c r="W719" s="338"/>
      <c r="X719" s="338"/>
      <c r="Y719" s="338"/>
      <c r="Z719" s="338"/>
      <c r="AA719" s="338"/>
      <c r="AB719" s="338"/>
      <c r="AC719" s="339"/>
      <c r="AD719" s="322" t="str">
        <f ca="1">'Т 2'!EK56</f>
        <v xml:space="preserve"> </v>
      </c>
      <c r="AE719" s="324"/>
      <c r="AF719" s="337" t="str">
        <f ca="1">'Т 2'!EL56</f>
        <v xml:space="preserve"> </v>
      </c>
      <c r="AG719" s="338"/>
      <c r="AH719" s="338"/>
      <c r="AI719" s="338"/>
      <c r="AJ719" s="338"/>
      <c r="AK719" s="338"/>
      <c r="AL719" s="338"/>
      <c r="AM719" s="338"/>
      <c r="AN719" s="338"/>
      <c r="AO719" s="339"/>
      <c r="AP719" s="90"/>
    </row>
    <row r="720" spans="1:42" x14ac:dyDescent="0.25">
      <c r="A720" s="200"/>
      <c r="B720" s="22"/>
      <c r="C720" s="22"/>
      <c r="D720" s="22"/>
      <c r="E720" s="22"/>
      <c r="F720" s="22"/>
      <c r="G720" s="22"/>
      <c r="H720" s="24"/>
      <c r="I720" s="24"/>
      <c r="J720" s="22"/>
      <c r="K720" s="22"/>
      <c r="L720" s="22"/>
      <c r="M720" s="22"/>
      <c r="N720" s="22"/>
      <c r="O720" s="22"/>
      <c r="P720" s="22"/>
      <c r="Q720" s="22"/>
      <c r="R720" s="22"/>
      <c r="S720" s="24"/>
      <c r="T720" s="24"/>
      <c r="U720" s="22"/>
      <c r="V720" s="22"/>
      <c r="W720" s="22"/>
      <c r="X720" s="22"/>
      <c r="Y720" s="22"/>
      <c r="Z720" s="22"/>
      <c r="AA720" s="22"/>
      <c r="AB720" s="22"/>
      <c r="AC720" s="22"/>
      <c r="AD720" s="24"/>
      <c r="AE720" s="24"/>
      <c r="AF720" s="22"/>
      <c r="AG720" s="22"/>
      <c r="AH720" s="22"/>
      <c r="AI720" s="22"/>
      <c r="AJ720" s="22"/>
      <c r="AK720" s="22"/>
      <c r="AL720" s="22"/>
      <c r="AM720" s="22"/>
      <c r="AN720" s="22"/>
      <c r="AO720" s="22"/>
      <c r="AP720" s="90"/>
    </row>
    <row r="721" spans="1:42" ht="67.5" customHeight="1" x14ac:dyDescent="0.25">
      <c r="A721" s="121" t="s">
        <v>640</v>
      </c>
      <c r="B721" s="340" t="s">
        <v>758</v>
      </c>
      <c r="C721" s="340"/>
      <c r="D721" s="340"/>
      <c r="E721" s="340"/>
      <c r="F721" s="340"/>
      <c r="G721" s="340"/>
      <c r="H721" s="340"/>
      <c r="I721" s="340"/>
      <c r="J721" s="340"/>
      <c r="K721" s="340"/>
      <c r="L721" s="340"/>
      <c r="M721" s="340"/>
      <c r="N721" s="340"/>
      <c r="O721" s="340"/>
      <c r="P721" s="340"/>
      <c r="Q721" s="340"/>
      <c r="R721" s="340"/>
      <c r="S721" s="340"/>
      <c r="T721" s="340"/>
      <c r="U721" s="340"/>
      <c r="V721" s="340"/>
      <c r="W721" s="340"/>
      <c r="X721" s="340"/>
      <c r="Y721" s="340"/>
      <c r="Z721" s="340"/>
      <c r="AA721" s="340"/>
      <c r="AB721" s="340"/>
      <c r="AC721" s="340"/>
      <c r="AD721" s="340"/>
      <c r="AE721" s="340"/>
      <c r="AF721" s="340"/>
      <c r="AG721" s="340"/>
      <c r="AH721" s="340"/>
      <c r="AI721" s="340"/>
      <c r="AJ721" s="340"/>
      <c r="AK721" s="340"/>
      <c r="AL721" s="340"/>
      <c r="AM721" s="340"/>
      <c r="AN721" s="340"/>
      <c r="AO721" s="340"/>
    </row>
    <row r="722" spans="1:42" ht="79.5" customHeight="1" x14ac:dyDescent="0.25">
      <c r="A722" s="121" t="s">
        <v>641</v>
      </c>
      <c r="B722" s="340" t="s">
        <v>760</v>
      </c>
      <c r="C722" s="340"/>
      <c r="D722" s="340"/>
      <c r="E722" s="340"/>
      <c r="F722" s="340"/>
      <c r="G722" s="340"/>
      <c r="H722" s="340"/>
      <c r="I722" s="340"/>
      <c r="J722" s="340"/>
      <c r="K722" s="340"/>
      <c r="L722" s="340"/>
      <c r="M722" s="340"/>
      <c r="N722" s="340"/>
      <c r="O722" s="340"/>
      <c r="P722" s="340"/>
      <c r="Q722" s="340"/>
      <c r="R722" s="340"/>
      <c r="S722" s="340"/>
      <c r="T722" s="340"/>
      <c r="U722" s="340"/>
      <c r="V722" s="340"/>
      <c r="W722" s="340"/>
      <c r="X722" s="340"/>
      <c r="Y722" s="340"/>
      <c r="Z722" s="340"/>
      <c r="AA722" s="340"/>
      <c r="AB722" s="340"/>
      <c r="AC722" s="340"/>
      <c r="AD722" s="340"/>
      <c r="AE722" s="340"/>
      <c r="AF722" s="340"/>
      <c r="AG722" s="340"/>
      <c r="AH722" s="340"/>
      <c r="AI722" s="340"/>
      <c r="AJ722" s="340"/>
      <c r="AK722" s="340"/>
      <c r="AL722" s="340"/>
      <c r="AM722" s="340"/>
      <c r="AN722" s="340"/>
      <c r="AO722" s="340"/>
    </row>
    <row r="723" spans="1:42" ht="81.75" customHeight="1" x14ac:dyDescent="0.25">
      <c r="A723" s="121" t="s">
        <v>642</v>
      </c>
      <c r="B723" s="340" t="s">
        <v>761</v>
      </c>
      <c r="C723" s="340"/>
      <c r="D723" s="340"/>
      <c r="E723" s="340"/>
      <c r="F723" s="340"/>
      <c r="G723" s="340"/>
      <c r="H723" s="340"/>
      <c r="I723" s="340"/>
      <c r="J723" s="340"/>
      <c r="K723" s="340"/>
      <c r="L723" s="340"/>
      <c r="M723" s="340"/>
      <c r="N723" s="340"/>
      <c r="O723" s="340"/>
      <c r="P723" s="340"/>
      <c r="Q723" s="340"/>
      <c r="R723" s="340"/>
      <c r="S723" s="340"/>
      <c r="T723" s="340"/>
      <c r="U723" s="340"/>
      <c r="V723" s="340"/>
      <c r="W723" s="340"/>
      <c r="X723" s="340"/>
      <c r="Y723" s="340"/>
      <c r="Z723" s="340"/>
      <c r="AA723" s="340"/>
      <c r="AB723" s="340"/>
      <c r="AC723" s="340"/>
      <c r="AD723" s="340"/>
      <c r="AE723" s="340"/>
      <c r="AF723" s="340"/>
      <c r="AG723" s="340"/>
      <c r="AH723" s="340"/>
      <c r="AI723" s="340"/>
      <c r="AJ723" s="340"/>
      <c r="AK723" s="340"/>
      <c r="AL723" s="340"/>
      <c r="AM723" s="340"/>
      <c r="AN723" s="340"/>
      <c r="AO723" s="340"/>
    </row>
    <row r="724" spans="1:42" x14ac:dyDescent="0.25">
      <c r="A724" s="331" t="s">
        <v>122</v>
      </c>
      <c r="B724" s="332" t="s">
        <v>438</v>
      </c>
      <c r="C724" s="332"/>
      <c r="D724" s="332"/>
      <c r="E724" s="332"/>
      <c r="F724" s="332"/>
      <c r="G724" s="332"/>
      <c r="H724" s="333" t="s">
        <v>375</v>
      </c>
      <c r="I724" s="333"/>
      <c r="J724" s="333"/>
      <c r="K724" s="333"/>
      <c r="L724" s="333"/>
      <c r="M724" s="333"/>
      <c r="N724" s="333"/>
      <c r="O724" s="333"/>
      <c r="P724" s="333"/>
      <c r="Q724" s="333"/>
      <c r="R724" s="333"/>
      <c r="S724" s="333"/>
      <c r="T724" s="333"/>
      <c r="U724" s="333"/>
      <c r="V724" s="333"/>
      <c r="W724" s="333"/>
      <c r="X724" s="333"/>
      <c r="Y724" s="333"/>
      <c r="Z724" s="333"/>
      <c r="AA724" s="333"/>
      <c r="AB724" s="333"/>
      <c r="AC724" s="333"/>
      <c r="AD724" s="333"/>
      <c r="AE724" s="333"/>
      <c r="AF724" s="333"/>
      <c r="AG724" s="333"/>
      <c r="AH724" s="333"/>
      <c r="AI724" s="333"/>
      <c r="AJ724" s="333"/>
      <c r="AK724" s="333"/>
      <c r="AL724" s="333"/>
      <c r="AM724" s="333"/>
      <c r="AN724" s="333"/>
      <c r="AO724" s="333"/>
      <c r="AP724" s="93"/>
    </row>
    <row r="725" spans="1:42" ht="15" customHeight="1" x14ac:dyDescent="0.25">
      <c r="A725" s="331"/>
      <c r="B725" s="332"/>
      <c r="C725" s="332"/>
      <c r="D725" s="332"/>
      <c r="E725" s="332"/>
      <c r="F725" s="332"/>
      <c r="G725" s="332"/>
      <c r="H725" s="334" t="s">
        <v>652</v>
      </c>
      <c r="I725" s="335"/>
      <c r="J725" s="335"/>
      <c r="K725" s="335"/>
      <c r="L725" s="335"/>
      <c r="M725" s="335"/>
      <c r="N725" s="335"/>
      <c r="O725" s="335"/>
      <c r="P725" s="335"/>
      <c r="Q725" s="335"/>
      <c r="R725" s="336"/>
      <c r="S725" s="334" t="s">
        <v>687</v>
      </c>
      <c r="T725" s="335"/>
      <c r="U725" s="335"/>
      <c r="V725" s="335"/>
      <c r="W725" s="335"/>
      <c r="X725" s="335"/>
      <c r="Y725" s="335"/>
      <c r="Z725" s="335"/>
      <c r="AA725" s="335"/>
      <c r="AB725" s="335"/>
      <c r="AC725" s="336"/>
      <c r="AD725" s="341" t="s">
        <v>688</v>
      </c>
      <c r="AE725" s="342"/>
      <c r="AF725" s="342"/>
      <c r="AG725" s="342"/>
      <c r="AH725" s="342"/>
      <c r="AI725" s="342"/>
      <c r="AJ725" s="342"/>
      <c r="AK725" s="342"/>
      <c r="AL725" s="342"/>
      <c r="AM725" s="342"/>
      <c r="AN725" s="342"/>
      <c r="AO725" s="343"/>
      <c r="AP725" s="90"/>
    </row>
    <row r="726" spans="1:42" ht="45" customHeight="1" x14ac:dyDescent="0.25">
      <c r="A726" s="331"/>
      <c r="B726" s="332"/>
      <c r="C726" s="332"/>
      <c r="D726" s="332"/>
      <c r="E726" s="332"/>
      <c r="F726" s="332"/>
      <c r="G726" s="332"/>
      <c r="H726" s="328" t="s">
        <v>372</v>
      </c>
      <c r="I726" s="330"/>
      <c r="J726" s="328" t="s">
        <v>390</v>
      </c>
      <c r="K726" s="329"/>
      <c r="L726" s="329"/>
      <c r="M726" s="329"/>
      <c r="N726" s="329"/>
      <c r="O726" s="329"/>
      <c r="P726" s="329"/>
      <c r="Q726" s="329"/>
      <c r="R726" s="330"/>
      <c r="S726" s="328" t="s">
        <v>372</v>
      </c>
      <c r="T726" s="330"/>
      <c r="U726" s="328" t="s">
        <v>390</v>
      </c>
      <c r="V726" s="329"/>
      <c r="W726" s="329"/>
      <c r="X726" s="329"/>
      <c r="Y726" s="329"/>
      <c r="Z726" s="329"/>
      <c r="AA726" s="329"/>
      <c r="AB726" s="329"/>
      <c r="AC726" s="330"/>
      <c r="AD726" s="328" t="s">
        <v>372</v>
      </c>
      <c r="AE726" s="330"/>
      <c r="AF726" s="328" t="s">
        <v>390</v>
      </c>
      <c r="AG726" s="329"/>
      <c r="AH726" s="329"/>
      <c r="AI726" s="329"/>
      <c r="AJ726" s="329"/>
      <c r="AK726" s="329"/>
      <c r="AL726" s="329"/>
      <c r="AM726" s="329"/>
      <c r="AN726" s="329"/>
      <c r="AO726" s="330"/>
      <c r="AP726" s="90"/>
    </row>
    <row r="727" spans="1:42" x14ac:dyDescent="0.25">
      <c r="A727" s="199">
        <v>1</v>
      </c>
      <c r="B727" s="325" t="str">
        <f ca="1">'Т 2'!CO7</f>
        <v xml:space="preserve"> </v>
      </c>
      <c r="C727" s="325"/>
      <c r="D727" s="325"/>
      <c r="E727" s="325"/>
      <c r="F727" s="325"/>
      <c r="G727" s="325"/>
      <c r="H727" s="322" t="str">
        <f ca="1">'Т 2'!EM7</f>
        <v xml:space="preserve"> </v>
      </c>
      <c r="I727" s="324"/>
      <c r="J727" s="337" t="str">
        <f ca="1">'Т 2'!EN7</f>
        <v xml:space="preserve"> </v>
      </c>
      <c r="K727" s="338"/>
      <c r="L727" s="338"/>
      <c r="M727" s="338"/>
      <c r="N727" s="338"/>
      <c r="O727" s="338"/>
      <c r="P727" s="338"/>
      <c r="Q727" s="338"/>
      <c r="R727" s="339"/>
      <c r="S727" s="322" t="str">
        <f ca="1">'Т 2'!EO7</f>
        <v xml:space="preserve"> </v>
      </c>
      <c r="T727" s="324"/>
      <c r="U727" s="337" t="str">
        <f ca="1">'Т 2'!EP7</f>
        <v xml:space="preserve"> </v>
      </c>
      <c r="V727" s="338"/>
      <c r="W727" s="338"/>
      <c r="X727" s="338"/>
      <c r="Y727" s="338"/>
      <c r="Z727" s="338"/>
      <c r="AA727" s="338"/>
      <c r="AB727" s="338"/>
      <c r="AC727" s="339"/>
      <c r="AD727" s="322" t="str">
        <f ca="1">'Т 2'!EQ7</f>
        <v xml:space="preserve"> </v>
      </c>
      <c r="AE727" s="324"/>
      <c r="AF727" s="337" t="str">
        <f ca="1">'Т 2'!ER7</f>
        <v xml:space="preserve"> </v>
      </c>
      <c r="AG727" s="338"/>
      <c r="AH727" s="338"/>
      <c r="AI727" s="338"/>
      <c r="AJ727" s="338"/>
      <c r="AK727" s="338"/>
      <c r="AL727" s="338"/>
      <c r="AM727" s="338"/>
      <c r="AN727" s="338"/>
      <c r="AO727" s="339"/>
      <c r="AP727" s="90"/>
    </row>
    <row r="728" spans="1:42" x14ac:dyDescent="0.25">
      <c r="A728" s="199">
        <v>2</v>
      </c>
      <c r="B728" s="325" t="str">
        <f ca="1">'Т 2'!CO8</f>
        <v xml:space="preserve"> </v>
      </c>
      <c r="C728" s="325"/>
      <c r="D728" s="325"/>
      <c r="E728" s="325"/>
      <c r="F728" s="325"/>
      <c r="G728" s="325"/>
      <c r="H728" s="322" t="str">
        <f ca="1">'Т 2'!EM8</f>
        <v xml:space="preserve"> </v>
      </c>
      <c r="I728" s="324"/>
      <c r="J728" s="337" t="str">
        <f ca="1">'Т 2'!EN8</f>
        <v xml:space="preserve"> </v>
      </c>
      <c r="K728" s="338"/>
      <c r="L728" s="338"/>
      <c r="M728" s="338"/>
      <c r="N728" s="338"/>
      <c r="O728" s="338"/>
      <c r="P728" s="338"/>
      <c r="Q728" s="338"/>
      <c r="R728" s="339"/>
      <c r="S728" s="322" t="str">
        <f ca="1">'Т 2'!EO8</f>
        <v xml:space="preserve"> </v>
      </c>
      <c r="T728" s="324"/>
      <c r="U728" s="337" t="str">
        <f ca="1">'Т 2'!EP8</f>
        <v xml:space="preserve"> </v>
      </c>
      <c r="V728" s="338"/>
      <c r="W728" s="338"/>
      <c r="X728" s="338"/>
      <c r="Y728" s="338"/>
      <c r="Z728" s="338"/>
      <c r="AA728" s="338"/>
      <c r="AB728" s="338"/>
      <c r="AC728" s="339"/>
      <c r="AD728" s="322" t="str">
        <f ca="1">'Т 2'!EQ8</f>
        <v xml:space="preserve"> </v>
      </c>
      <c r="AE728" s="324"/>
      <c r="AF728" s="337" t="str">
        <f ca="1">'Т 2'!ER8</f>
        <v xml:space="preserve"> </v>
      </c>
      <c r="AG728" s="338"/>
      <c r="AH728" s="338"/>
      <c r="AI728" s="338"/>
      <c r="AJ728" s="338"/>
      <c r="AK728" s="338"/>
      <c r="AL728" s="338"/>
      <c r="AM728" s="338"/>
      <c r="AN728" s="338"/>
      <c r="AO728" s="339"/>
      <c r="AP728" s="90"/>
    </row>
    <row r="729" spans="1:42" x14ac:dyDescent="0.25">
      <c r="A729" s="199">
        <v>3</v>
      </c>
      <c r="B729" s="325" t="str">
        <f ca="1">'Т 2'!CO9</f>
        <v xml:space="preserve"> </v>
      </c>
      <c r="C729" s="325"/>
      <c r="D729" s="325"/>
      <c r="E729" s="325"/>
      <c r="F729" s="325"/>
      <c r="G729" s="325"/>
      <c r="H729" s="322" t="str">
        <f ca="1">'Т 2'!EM9</f>
        <v xml:space="preserve"> </v>
      </c>
      <c r="I729" s="324"/>
      <c r="J729" s="337" t="str">
        <f ca="1">'Т 2'!EN9</f>
        <v xml:space="preserve"> </v>
      </c>
      <c r="K729" s="338"/>
      <c r="L729" s="338"/>
      <c r="M729" s="338"/>
      <c r="N729" s="338"/>
      <c r="O729" s="338"/>
      <c r="P729" s="338"/>
      <c r="Q729" s="338"/>
      <c r="R729" s="339"/>
      <c r="S729" s="322" t="str">
        <f ca="1">'Т 2'!EO9</f>
        <v xml:space="preserve"> </v>
      </c>
      <c r="T729" s="324"/>
      <c r="U729" s="337" t="str">
        <f ca="1">'Т 2'!EP9</f>
        <v xml:space="preserve"> </v>
      </c>
      <c r="V729" s="338"/>
      <c r="W729" s="338"/>
      <c r="X729" s="338"/>
      <c r="Y729" s="338"/>
      <c r="Z729" s="338"/>
      <c r="AA729" s="338"/>
      <c r="AB729" s="338"/>
      <c r="AC729" s="339"/>
      <c r="AD729" s="322" t="str">
        <f ca="1">'Т 2'!EQ9</f>
        <v xml:space="preserve"> </v>
      </c>
      <c r="AE729" s="324"/>
      <c r="AF729" s="337" t="str">
        <f ca="1">'Т 2'!ER9</f>
        <v xml:space="preserve"> </v>
      </c>
      <c r="AG729" s="338"/>
      <c r="AH729" s="338"/>
      <c r="AI729" s="338"/>
      <c r="AJ729" s="338"/>
      <c r="AK729" s="338"/>
      <c r="AL729" s="338"/>
      <c r="AM729" s="338"/>
      <c r="AN729" s="338"/>
      <c r="AO729" s="339"/>
      <c r="AP729" s="90"/>
    </row>
    <row r="730" spans="1:42" x14ac:dyDescent="0.25">
      <c r="A730" s="199">
        <v>4</v>
      </c>
      <c r="B730" s="325" t="str">
        <f ca="1">'Т 2'!CO10</f>
        <v xml:space="preserve"> </v>
      </c>
      <c r="C730" s="325"/>
      <c r="D730" s="325"/>
      <c r="E730" s="325"/>
      <c r="F730" s="325"/>
      <c r="G730" s="325"/>
      <c r="H730" s="322" t="str">
        <f ca="1">'Т 2'!EM10</f>
        <v xml:space="preserve"> </v>
      </c>
      <c r="I730" s="324"/>
      <c r="J730" s="337" t="str">
        <f ca="1">'Т 2'!EN10</f>
        <v xml:space="preserve"> </v>
      </c>
      <c r="K730" s="338"/>
      <c r="L730" s="338"/>
      <c r="M730" s="338"/>
      <c r="N730" s="338"/>
      <c r="O730" s="338"/>
      <c r="P730" s="338"/>
      <c r="Q730" s="338"/>
      <c r="R730" s="339"/>
      <c r="S730" s="322" t="str">
        <f ca="1">'Т 2'!EO10</f>
        <v xml:space="preserve"> </v>
      </c>
      <c r="T730" s="324"/>
      <c r="U730" s="337" t="str">
        <f ca="1">'Т 2'!EP10</f>
        <v xml:space="preserve"> </v>
      </c>
      <c r="V730" s="338"/>
      <c r="W730" s="338"/>
      <c r="X730" s="338"/>
      <c r="Y730" s="338"/>
      <c r="Z730" s="338"/>
      <c r="AA730" s="338"/>
      <c r="AB730" s="338"/>
      <c r="AC730" s="339"/>
      <c r="AD730" s="322" t="str">
        <f ca="1">'Т 2'!EQ10</f>
        <v xml:space="preserve"> </v>
      </c>
      <c r="AE730" s="324"/>
      <c r="AF730" s="337" t="str">
        <f ca="1">'Т 2'!ER10</f>
        <v xml:space="preserve"> </v>
      </c>
      <c r="AG730" s="338"/>
      <c r="AH730" s="338"/>
      <c r="AI730" s="338"/>
      <c r="AJ730" s="338"/>
      <c r="AK730" s="338"/>
      <c r="AL730" s="338"/>
      <c r="AM730" s="338"/>
      <c r="AN730" s="338"/>
      <c r="AO730" s="339"/>
      <c r="AP730" s="90"/>
    </row>
    <row r="731" spans="1:42" x14ac:dyDescent="0.25">
      <c r="A731" s="199">
        <v>5</v>
      </c>
      <c r="B731" s="325" t="str">
        <f ca="1">'Т 2'!CO11</f>
        <v xml:space="preserve"> </v>
      </c>
      <c r="C731" s="325"/>
      <c r="D731" s="325"/>
      <c r="E731" s="325"/>
      <c r="F731" s="325"/>
      <c r="G731" s="325"/>
      <c r="H731" s="322" t="str">
        <f ca="1">'Т 2'!EM11</f>
        <v xml:space="preserve"> </v>
      </c>
      <c r="I731" s="324"/>
      <c r="J731" s="337" t="str">
        <f ca="1">'Т 2'!EN11</f>
        <v xml:space="preserve"> </v>
      </c>
      <c r="K731" s="338"/>
      <c r="L731" s="338"/>
      <c r="M731" s="338"/>
      <c r="N731" s="338"/>
      <c r="O731" s="338"/>
      <c r="P731" s="338"/>
      <c r="Q731" s="338"/>
      <c r="R731" s="339"/>
      <c r="S731" s="322" t="str">
        <f ca="1">'Т 2'!EO11</f>
        <v xml:space="preserve"> </v>
      </c>
      <c r="T731" s="324"/>
      <c r="U731" s="337" t="str">
        <f ca="1">'Т 2'!EP11</f>
        <v xml:space="preserve"> </v>
      </c>
      <c r="V731" s="338"/>
      <c r="W731" s="338"/>
      <c r="X731" s="338"/>
      <c r="Y731" s="338"/>
      <c r="Z731" s="338"/>
      <c r="AA731" s="338"/>
      <c r="AB731" s="338"/>
      <c r="AC731" s="339"/>
      <c r="AD731" s="322" t="str">
        <f ca="1">'Т 2'!EQ11</f>
        <v xml:space="preserve"> </v>
      </c>
      <c r="AE731" s="324"/>
      <c r="AF731" s="337" t="str">
        <f ca="1">'Т 2'!ER11</f>
        <v xml:space="preserve"> </v>
      </c>
      <c r="AG731" s="338"/>
      <c r="AH731" s="338"/>
      <c r="AI731" s="338"/>
      <c r="AJ731" s="338"/>
      <c r="AK731" s="338"/>
      <c r="AL731" s="338"/>
      <c r="AM731" s="338"/>
      <c r="AN731" s="338"/>
      <c r="AO731" s="339"/>
      <c r="AP731" s="90"/>
    </row>
    <row r="732" spans="1:42" x14ac:dyDescent="0.25">
      <c r="A732" s="199">
        <v>6</v>
      </c>
      <c r="B732" s="325" t="str">
        <f ca="1">'Т 2'!CO12</f>
        <v xml:space="preserve"> </v>
      </c>
      <c r="C732" s="325"/>
      <c r="D732" s="325"/>
      <c r="E732" s="325"/>
      <c r="F732" s="325"/>
      <c r="G732" s="325"/>
      <c r="H732" s="322" t="str">
        <f ca="1">'Т 2'!EM12</f>
        <v xml:space="preserve"> </v>
      </c>
      <c r="I732" s="324"/>
      <c r="J732" s="337" t="str">
        <f ca="1">'Т 2'!EN12</f>
        <v xml:space="preserve"> </v>
      </c>
      <c r="K732" s="338"/>
      <c r="L732" s="338"/>
      <c r="M732" s="338"/>
      <c r="N732" s="338"/>
      <c r="O732" s="338"/>
      <c r="P732" s="338"/>
      <c r="Q732" s="338"/>
      <c r="R732" s="339"/>
      <c r="S732" s="322" t="str">
        <f ca="1">'Т 2'!EO12</f>
        <v xml:space="preserve"> </v>
      </c>
      <c r="T732" s="324"/>
      <c r="U732" s="337" t="str">
        <f ca="1">'Т 2'!EP12</f>
        <v xml:space="preserve"> </v>
      </c>
      <c r="V732" s="338"/>
      <c r="W732" s="338"/>
      <c r="X732" s="338"/>
      <c r="Y732" s="338"/>
      <c r="Z732" s="338"/>
      <c r="AA732" s="338"/>
      <c r="AB732" s="338"/>
      <c r="AC732" s="339"/>
      <c r="AD732" s="322" t="str">
        <f ca="1">'Т 2'!EQ12</f>
        <v xml:space="preserve"> </v>
      </c>
      <c r="AE732" s="324"/>
      <c r="AF732" s="337" t="str">
        <f ca="1">'Т 2'!ER12</f>
        <v xml:space="preserve"> </v>
      </c>
      <c r="AG732" s="338"/>
      <c r="AH732" s="338"/>
      <c r="AI732" s="338"/>
      <c r="AJ732" s="338"/>
      <c r="AK732" s="338"/>
      <c r="AL732" s="338"/>
      <c r="AM732" s="338"/>
      <c r="AN732" s="338"/>
      <c r="AO732" s="339"/>
      <c r="AP732" s="90"/>
    </row>
    <row r="733" spans="1:42" x14ac:dyDescent="0.25">
      <c r="A733" s="199">
        <v>7</v>
      </c>
      <c r="B733" s="325" t="str">
        <f ca="1">'Т 2'!CO13</f>
        <v xml:space="preserve"> </v>
      </c>
      <c r="C733" s="325"/>
      <c r="D733" s="325"/>
      <c r="E733" s="325"/>
      <c r="F733" s="325"/>
      <c r="G733" s="325"/>
      <c r="H733" s="322" t="str">
        <f ca="1">'Т 2'!EM13</f>
        <v xml:space="preserve"> </v>
      </c>
      <c r="I733" s="324"/>
      <c r="J733" s="337" t="str">
        <f ca="1">'Т 2'!EN13</f>
        <v xml:space="preserve"> </v>
      </c>
      <c r="K733" s="338"/>
      <c r="L733" s="338"/>
      <c r="M733" s="338"/>
      <c r="N733" s="338"/>
      <c r="O733" s="338"/>
      <c r="P733" s="338"/>
      <c r="Q733" s="338"/>
      <c r="R733" s="339"/>
      <c r="S733" s="322" t="str">
        <f ca="1">'Т 2'!EO13</f>
        <v xml:space="preserve"> </v>
      </c>
      <c r="T733" s="324"/>
      <c r="U733" s="337" t="str">
        <f ca="1">'Т 2'!EP13</f>
        <v xml:space="preserve"> </v>
      </c>
      <c r="V733" s="338"/>
      <c r="W733" s="338"/>
      <c r="X733" s="338"/>
      <c r="Y733" s="338"/>
      <c r="Z733" s="338"/>
      <c r="AA733" s="338"/>
      <c r="AB733" s="338"/>
      <c r="AC733" s="339"/>
      <c r="AD733" s="322" t="str">
        <f ca="1">'Т 2'!EQ13</f>
        <v xml:space="preserve"> </v>
      </c>
      <c r="AE733" s="324"/>
      <c r="AF733" s="337" t="str">
        <f ca="1">'Т 2'!ER13</f>
        <v xml:space="preserve"> </v>
      </c>
      <c r="AG733" s="338"/>
      <c r="AH733" s="338"/>
      <c r="AI733" s="338"/>
      <c r="AJ733" s="338"/>
      <c r="AK733" s="338"/>
      <c r="AL733" s="338"/>
      <c r="AM733" s="338"/>
      <c r="AN733" s="338"/>
      <c r="AO733" s="339"/>
      <c r="AP733" s="90"/>
    </row>
    <row r="734" spans="1:42" x14ac:dyDescent="0.25">
      <c r="A734" s="199">
        <v>8</v>
      </c>
      <c r="B734" s="325" t="str">
        <f ca="1">'Т 2'!CO14</f>
        <v xml:space="preserve"> </v>
      </c>
      <c r="C734" s="325"/>
      <c r="D734" s="325"/>
      <c r="E734" s="325"/>
      <c r="F734" s="325"/>
      <c r="G734" s="325"/>
      <c r="H734" s="322" t="str">
        <f ca="1">'Т 2'!EM14</f>
        <v xml:space="preserve"> </v>
      </c>
      <c r="I734" s="324"/>
      <c r="J734" s="337" t="str">
        <f ca="1">'Т 2'!EN14</f>
        <v xml:space="preserve"> </v>
      </c>
      <c r="K734" s="338"/>
      <c r="L734" s="338"/>
      <c r="M734" s="338"/>
      <c r="N734" s="338"/>
      <c r="O734" s="338"/>
      <c r="P734" s="338"/>
      <c r="Q734" s="338"/>
      <c r="R734" s="339"/>
      <c r="S734" s="322" t="str">
        <f ca="1">'Т 2'!EO14</f>
        <v xml:space="preserve"> </v>
      </c>
      <c r="T734" s="324"/>
      <c r="U734" s="337" t="str">
        <f ca="1">'Т 2'!EP14</f>
        <v xml:space="preserve"> </v>
      </c>
      <c r="V734" s="338"/>
      <c r="W734" s="338"/>
      <c r="X734" s="338"/>
      <c r="Y734" s="338"/>
      <c r="Z734" s="338"/>
      <c r="AA734" s="338"/>
      <c r="AB734" s="338"/>
      <c r="AC734" s="339"/>
      <c r="AD734" s="322" t="str">
        <f ca="1">'Т 2'!EQ14</f>
        <v xml:space="preserve"> </v>
      </c>
      <c r="AE734" s="324"/>
      <c r="AF734" s="337" t="str">
        <f ca="1">'Т 2'!ER14</f>
        <v xml:space="preserve"> </v>
      </c>
      <c r="AG734" s="338"/>
      <c r="AH734" s="338"/>
      <c r="AI734" s="338"/>
      <c r="AJ734" s="338"/>
      <c r="AK734" s="338"/>
      <c r="AL734" s="338"/>
      <c r="AM734" s="338"/>
      <c r="AN734" s="338"/>
      <c r="AO734" s="339"/>
      <c r="AP734" s="90"/>
    </row>
    <row r="735" spans="1:42" x14ac:dyDescent="0.25">
      <c r="A735" s="199">
        <v>9</v>
      </c>
      <c r="B735" s="325" t="str">
        <f ca="1">'Т 2'!CO15</f>
        <v xml:space="preserve"> </v>
      </c>
      <c r="C735" s="325"/>
      <c r="D735" s="325"/>
      <c r="E735" s="325"/>
      <c r="F735" s="325"/>
      <c r="G735" s="325"/>
      <c r="H735" s="322" t="str">
        <f ca="1">'Т 2'!EM15</f>
        <v xml:space="preserve"> </v>
      </c>
      <c r="I735" s="324"/>
      <c r="J735" s="337" t="str">
        <f ca="1">'Т 2'!EN15</f>
        <v xml:space="preserve"> </v>
      </c>
      <c r="K735" s="338"/>
      <c r="L735" s="338"/>
      <c r="M735" s="338"/>
      <c r="N735" s="338"/>
      <c r="O735" s="338"/>
      <c r="P735" s="338"/>
      <c r="Q735" s="338"/>
      <c r="R735" s="339"/>
      <c r="S735" s="322" t="str">
        <f ca="1">'Т 2'!EO15</f>
        <v xml:space="preserve"> </v>
      </c>
      <c r="T735" s="324"/>
      <c r="U735" s="337" t="str">
        <f ca="1">'Т 2'!EP15</f>
        <v xml:space="preserve"> </v>
      </c>
      <c r="V735" s="338"/>
      <c r="W735" s="338"/>
      <c r="X735" s="338"/>
      <c r="Y735" s="338"/>
      <c r="Z735" s="338"/>
      <c r="AA735" s="338"/>
      <c r="AB735" s="338"/>
      <c r="AC735" s="339"/>
      <c r="AD735" s="322" t="str">
        <f ca="1">'Т 2'!EQ15</f>
        <v xml:space="preserve"> </v>
      </c>
      <c r="AE735" s="324"/>
      <c r="AF735" s="337" t="str">
        <f ca="1">'Т 2'!ER15</f>
        <v xml:space="preserve"> </v>
      </c>
      <c r="AG735" s="338"/>
      <c r="AH735" s="338"/>
      <c r="AI735" s="338"/>
      <c r="AJ735" s="338"/>
      <c r="AK735" s="338"/>
      <c r="AL735" s="338"/>
      <c r="AM735" s="338"/>
      <c r="AN735" s="338"/>
      <c r="AO735" s="339"/>
      <c r="AP735" s="90"/>
    </row>
    <row r="736" spans="1:42" x14ac:dyDescent="0.25">
      <c r="A736" s="199">
        <v>10</v>
      </c>
      <c r="B736" s="325" t="str">
        <f ca="1">'Т 2'!CO16</f>
        <v xml:space="preserve"> </v>
      </c>
      <c r="C736" s="325"/>
      <c r="D736" s="325"/>
      <c r="E736" s="325"/>
      <c r="F736" s="325"/>
      <c r="G736" s="325"/>
      <c r="H736" s="322" t="str">
        <f ca="1">'Т 2'!EM16</f>
        <v xml:space="preserve"> </v>
      </c>
      <c r="I736" s="324"/>
      <c r="J736" s="337" t="str">
        <f ca="1">'Т 2'!EN16</f>
        <v xml:space="preserve"> </v>
      </c>
      <c r="K736" s="338"/>
      <c r="L736" s="338"/>
      <c r="M736" s="338"/>
      <c r="N736" s="338"/>
      <c r="O736" s="338"/>
      <c r="P736" s="338"/>
      <c r="Q736" s="338"/>
      <c r="R736" s="339"/>
      <c r="S736" s="322" t="str">
        <f ca="1">'Т 2'!EO16</f>
        <v xml:space="preserve"> </v>
      </c>
      <c r="T736" s="324"/>
      <c r="U736" s="337" t="str">
        <f ca="1">'Т 2'!EP16</f>
        <v xml:space="preserve"> </v>
      </c>
      <c r="V736" s="338"/>
      <c r="W736" s="338"/>
      <c r="X736" s="338"/>
      <c r="Y736" s="338"/>
      <c r="Z736" s="338"/>
      <c r="AA736" s="338"/>
      <c r="AB736" s="338"/>
      <c r="AC736" s="339"/>
      <c r="AD736" s="322" t="str">
        <f ca="1">'Т 2'!EQ16</f>
        <v xml:space="preserve"> </v>
      </c>
      <c r="AE736" s="324"/>
      <c r="AF736" s="337" t="str">
        <f ca="1">'Т 2'!ER16</f>
        <v xml:space="preserve"> </v>
      </c>
      <c r="AG736" s="338"/>
      <c r="AH736" s="338"/>
      <c r="AI736" s="338"/>
      <c r="AJ736" s="338"/>
      <c r="AK736" s="338"/>
      <c r="AL736" s="338"/>
      <c r="AM736" s="338"/>
      <c r="AN736" s="338"/>
      <c r="AO736" s="339"/>
      <c r="AP736" s="90"/>
    </row>
    <row r="737" spans="1:42" x14ac:dyDescent="0.25">
      <c r="A737" s="199">
        <v>11</v>
      </c>
      <c r="B737" s="325" t="str">
        <f ca="1">'Т 2'!CO17</f>
        <v xml:space="preserve"> </v>
      </c>
      <c r="C737" s="325"/>
      <c r="D737" s="325"/>
      <c r="E737" s="325"/>
      <c r="F737" s="325"/>
      <c r="G737" s="325"/>
      <c r="H737" s="322" t="str">
        <f ca="1">'Т 2'!EM17</f>
        <v xml:space="preserve"> </v>
      </c>
      <c r="I737" s="324"/>
      <c r="J737" s="337" t="str">
        <f ca="1">'Т 2'!EN17</f>
        <v xml:space="preserve"> </v>
      </c>
      <c r="K737" s="338"/>
      <c r="L737" s="338"/>
      <c r="M737" s="338"/>
      <c r="N737" s="338"/>
      <c r="O737" s="338"/>
      <c r="P737" s="338"/>
      <c r="Q737" s="338"/>
      <c r="R737" s="339"/>
      <c r="S737" s="322" t="str">
        <f ca="1">'Т 2'!EO17</f>
        <v xml:space="preserve"> </v>
      </c>
      <c r="T737" s="324"/>
      <c r="U737" s="337" t="str">
        <f ca="1">'Т 2'!EP17</f>
        <v xml:space="preserve"> </v>
      </c>
      <c r="V737" s="338"/>
      <c r="W737" s="338"/>
      <c r="X737" s="338"/>
      <c r="Y737" s="338"/>
      <c r="Z737" s="338"/>
      <c r="AA737" s="338"/>
      <c r="AB737" s="338"/>
      <c r="AC737" s="339"/>
      <c r="AD737" s="322" t="str">
        <f ca="1">'Т 2'!EQ17</f>
        <v xml:space="preserve"> </v>
      </c>
      <c r="AE737" s="324"/>
      <c r="AF737" s="337" t="str">
        <f ca="1">'Т 2'!ER17</f>
        <v xml:space="preserve"> </v>
      </c>
      <c r="AG737" s="338"/>
      <c r="AH737" s="338"/>
      <c r="AI737" s="338"/>
      <c r="AJ737" s="338"/>
      <c r="AK737" s="338"/>
      <c r="AL737" s="338"/>
      <c r="AM737" s="338"/>
      <c r="AN737" s="338"/>
      <c r="AO737" s="339"/>
      <c r="AP737" s="90"/>
    </row>
    <row r="738" spans="1:42" x14ac:dyDescent="0.25">
      <c r="A738" s="199">
        <v>12</v>
      </c>
      <c r="B738" s="325" t="str">
        <f ca="1">'Т 2'!CO18</f>
        <v xml:space="preserve"> </v>
      </c>
      <c r="C738" s="325"/>
      <c r="D738" s="325"/>
      <c r="E738" s="325"/>
      <c r="F738" s="325"/>
      <c r="G738" s="325"/>
      <c r="H738" s="322" t="str">
        <f ca="1">'Т 2'!EM18</f>
        <v xml:space="preserve"> </v>
      </c>
      <c r="I738" s="324"/>
      <c r="J738" s="337" t="str">
        <f ca="1">'Т 2'!EN18</f>
        <v xml:space="preserve"> </v>
      </c>
      <c r="K738" s="338"/>
      <c r="L738" s="338"/>
      <c r="M738" s="338"/>
      <c r="N738" s="338"/>
      <c r="O738" s="338"/>
      <c r="P738" s="338"/>
      <c r="Q738" s="338"/>
      <c r="R738" s="339"/>
      <c r="S738" s="322" t="str">
        <f ca="1">'Т 2'!EO18</f>
        <v xml:space="preserve"> </v>
      </c>
      <c r="T738" s="324"/>
      <c r="U738" s="337" t="str">
        <f ca="1">'Т 2'!EP18</f>
        <v xml:space="preserve"> </v>
      </c>
      <c r="V738" s="338"/>
      <c r="W738" s="338"/>
      <c r="X738" s="338"/>
      <c r="Y738" s="338"/>
      <c r="Z738" s="338"/>
      <c r="AA738" s="338"/>
      <c r="AB738" s="338"/>
      <c r="AC738" s="339"/>
      <c r="AD738" s="322" t="str">
        <f ca="1">'Т 2'!EQ18</f>
        <v xml:space="preserve"> </v>
      </c>
      <c r="AE738" s="324"/>
      <c r="AF738" s="337" t="str">
        <f ca="1">'Т 2'!ER18</f>
        <v xml:space="preserve"> </v>
      </c>
      <c r="AG738" s="338"/>
      <c r="AH738" s="338"/>
      <c r="AI738" s="338"/>
      <c r="AJ738" s="338"/>
      <c r="AK738" s="338"/>
      <c r="AL738" s="338"/>
      <c r="AM738" s="338"/>
      <c r="AN738" s="338"/>
      <c r="AO738" s="339"/>
      <c r="AP738" s="90"/>
    </row>
    <row r="739" spans="1:42" x14ac:dyDescent="0.25">
      <c r="A739" s="199">
        <v>13</v>
      </c>
      <c r="B739" s="325" t="str">
        <f ca="1">'Т 2'!CO19</f>
        <v xml:space="preserve"> </v>
      </c>
      <c r="C739" s="325"/>
      <c r="D739" s="325"/>
      <c r="E739" s="325"/>
      <c r="F739" s="325"/>
      <c r="G739" s="325"/>
      <c r="H739" s="322" t="str">
        <f ca="1">'Т 2'!EM19</f>
        <v xml:space="preserve"> </v>
      </c>
      <c r="I739" s="324"/>
      <c r="J739" s="337" t="str">
        <f ca="1">'Т 2'!EN19</f>
        <v xml:space="preserve"> </v>
      </c>
      <c r="K739" s="338"/>
      <c r="L739" s="338"/>
      <c r="M739" s="338"/>
      <c r="N739" s="338"/>
      <c r="O739" s="338"/>
      <c r="P739" s="338"/>
      <c r="Q739" s="338"/>
      <c r="R739" s="339"/>
      <c r="S739" s="322" t="str">
        <f ca="1">'Т 2'!EO19</f>
        <v xml:space="preserve"> </v>
      </c>
      <c r="T739" s="324"/>
      <c r="U739" s="337" t="str">
        <f ca="1">'Т 2'!EP19</f>
        <v xml:space="preserve"> </v>
      </c>
      <c r="V739" s="338"/>
      <c r="W739" s="338"/>
      <c r="X739" s="338"/>
      <c r="Y739" s="338"/>
      <c r="Z739" s="338"/>
      <c r="AA739" s="338"/>
      <c r="AB739" s="338"/>
      <c r="AC739" s="339"/>
      <c r="AD739" s="322" t="str">
        <f ca="1">'Т 2'!EQ19</f>
        <v xml:space="preserve"> </v>
      </c>
      <c r="AE739" s="324"/>
      <c r="AF739" s="337" t="str">
        <f ca="1">'Т 2'!ER19</f>
        <v xml:space="preserve"> </v>
      </c>
      <c r="AG739" s="338"/>
      <c r="AH739" s="338"/>
      <c r="AI739" s="338"/>
      <c r="AJ739" s="338"/>
      <c r="AK739" s="338"/>
      <c r="AL739" s="338"/>
      <c r="AM739" s="338"/>
      <c r="AN739" s="338"/>
      <c r="AO739" s="339"/>
      <c r="AP739" s="90"/>
    </row>
    <row r="740" spans="1:42" x14ac:dyDescent="0.25">
      <c r="A740" s="199">
        <v>14</v>
      </c>
      <c r="B740" s="325" t="str">
        <f ca="1">'Т 2'!CO20</f>
        <v xml:space="preserve"> </v>
      </c>
      <c r="C740" s="325"/>
      <c r="D740" s="325"/>
      <c r="E740" s="325"/>
      <c r="F740" s="325"/>
      <c r="G740" s="325"/>
      <c r="H740" s="322" t="str">
        <f ca="1">'Т 2'!EM20</f>
        <v xml:space="preserve"> </v>
      </c>
      <c r="I740" s="324"/>
      <c r="J740" s="337" t="str">
        <f ca="1">'Т 2'!EN20</f>
        <v xml:space="preserve"> </v>
      </c>
      <c r="K740" s="338"/>
      <c r="L740" s="338"/>
      <c r="M740" s="338"/>
      <c r="N740" s="338"/>
      <c r="O740" s="338"/>
      <c r="P740" s="338"/>
      <c r="Q740" s="338"/>
      <c r="R740" s="339"/>
      <c r="S740" s="322" t="str">
        <f ca="1">'Т 2'!EO20</f>
        <v xml:space="preserve"> </v>
      </c>
      <c r="T740" s="324"/>
      <c r="U740" s="337" t="str">
        <f ca="1">'Т 2'!EP20</f>
        <v xml:space="preserve"> </v>
      </c>
      <c r="V740" s="338"/>
      <c r="W740" s="338"/>
      <c r="X740" s="338"/>
      <c r="Y740" s="338"/>
      <c r="Z740" s="338"/>
      <c r="AA740" s="338"/>
      <c r="AB740" s="338"/>
      <c r="AC740" s="339"/>
      <c r="AD740" s="322" t="str">
        <f ca="1">'Т 2'!EQ20</f>
        <v xml:space="preserve"> </v>
      </c>
      <c r="AE740" s="324"/>
      <c r="AF740" s="337" t="str">
        <f ca="1">'Т 2'!ER20</f>
        <v xml:space="preserve"> </v>
      </c>
      <c r="AG740" s="338"/>
      <c r="AH740" s="338"/>
      <c r="AI740" s="338"/>
      <c r="AJ740" s="338"/>
      <c r="AK740" s="338"/>
      <c r="AL740" s="338"/>
      <c r="AM740" s="338"/>
      <c r="AN740" s="338"/>
      <c r="AO740" s="339"/>
      <c r="AP740" s="90"/>
    </row>
    <row r="741" spans="1:42" x14ac:dyDescent="0.25">
      <c r="A741" s="199">
        <v>15</v>
      </c>
      <c r="B741" s="325" t="str">
        <f ca="1">'Т 2'!CO21</f>
        <v xml:space="preserve"> </v>
      </c>
      <c r="C741" s="325"/>
      <c r="D741" s="325"/>
      <c r="E741" s="325"/>
      <c r="F741" s="325"/>
      <c r="G741" s="325"/>
      <c r="H741" s="322" t="str">
        <f ca="1">'Т 2'!EM21</f>
        <v xml:space="preserve"> </v>
      </c>
      <c r="I741" s="324"/>
      <c r="J741" s="337" t="str">
        <f ca="1">'Т 2'!EN21</f>
        <v xml:space="preserve"> </v>
      </c>
      <c r="K741" s="338"/>
      <c r="L741" s="338"/>
      <c r="M741" s="338"/>
      <c r="N741" s="338"/>
      <c r="O741" s="338"/>
      <c r="P741" s="338"/>
      <c r="Q741" s="338"/>
      <c r="R741" s="339"/>
      <c r="S741" s="322" t="str">
        <f ca="1">'Т 2'!EO21</f>
        <v xml:space="preserve"> </v>
      </c>
      <c r="T741" s="324"/>
      <c r="U741" s="337" t="str">
        <f ca="1">'Т 2'!EP21</f>
        <v xml:space="preserve"> </v>
      </c>
      <c r="V741" s="338"/>
      <c r="W741" s="338"/>
      <c r="X741" s="338"/>
      <c r="Y741" s="338"/>
      <c r="Z741" s="338"/>
      <c r="AA741" s="338"/>
      <c r="AB741" s="338"/>
      <c r="AC741" s="339"/>
      <c r="AD741" s="322" t="str">
        <f ca="1">'Т 2'!EQ21</f>
        <v xml:space="preserve"> </v>
      </c>
      <c r="AE741" s="324"/>
      <c r="AF741" s="337" t="str">
        <f ca="1">'Т 2'!ER21</f>
        <v xml:space="preserve"> </v>
      </c>
      <c r="AG741" s="338"/>
      <c r="AH741" s="338"/>
      <c r="AI741" s="338"/>
      <c r="AJ741" s="338"/>
      <c r="AK741" s="338"/>
      <c r="AL741" s="338"/>
      <c r="AM741" s="338"/>
      <c r="AN741" s="338"/>
      <c r="AO741" s="339"/>
      <c r="AP741" s="90"/>
    </row>
    <row r="742" spans="1:42" x14ac:dyDescent="0.25">
      <c r="A742" s="199">
        <v>16</v>
      </c>
      <c r="B742" s="325" t="str">
        <f ca="1">'Т 2'!CO22</f>
        <v xml:space="preserve"> </v>
      </c>
      <c r="C742" s="325"/>
      <c r="D742" s="325"/>
      <c r="E742" s="325"/>
      <c r="F742" s="325"/>
      <c r="G742" s="325"/>
      <c r="H742" s="322" t="str">
        <f ca="1">'Т 2'!EM22</f>
        <v xml:space="preserve"> </v>
      </c>
      <c r="I742" s="324"/>
      <c r="J742" s="337" t="str">
        <f ca="1">'Т 2'!EN22</f>
        <v xml:space="preserve"> </v>
      </c>
      <c r="K742" s="338"/>
      <c r="L742" s="338"/>
      <c r="M742" s="338"/>
      <c r="N742" s="338"/>
      <c r="O742" s="338"/>
      <c r="P742" s="338"/>
      <c r="Q742" s="338"/>
      <c r="R742" s="339"/>
      <c r="S742" s="322" t="str">
        <f ca="1">'Т 2'!EO22</f>
        <v xml:space="preserve"> </v>
      </c>
      <c r="T742" s="324"/>
      <c r="U742" s="337" t="str">
        <f ca="1">'Т 2'!EP22</f>
        <v xml:space="preserve"> </v>
      </c>
      <c r="V742" s="338"/>
      <c r="W742" s="338"/>
      <c r="X742" s="338"/>
      <c r="Y742" s="338"/>
      <c r="Z742" s="338"/>
      <c r="AA742" s="338"/>
      <c r="AB742" s="338"/>
      <c r="AC742" s="339"/>
      <c r="AD742" s="322" t="str">
        <f ca="1">'Т 2'!EQ22</f>
        <v xml:space="preserve"> </v>
      </c>
      <c r="AE742" s="324"/>
      <c r="AF742" s="337" t="str">
        <f ca="1">'Т 2'!ER22</f>
        <v xml:space="preserve"> </v>
      </c>
      <c r="AG742" s="338"/>
      <c r="AH742" s="338"/>
      <c r="AI742" s="338"/>
      <c r="AJ742" s="338"/>
      <c r="AK742" s="338"/>
      <c r="AL742" s="338"/>
      <c r="AM742" s="338"/>
      <c r="AN742" s="338"/>
      <c r="AO742" s="339"/>
      <c r="AP742" s="90"/>
    </row>
    <row r="743" spans="1:42" x14ac:dyDescent="0.25">
      <c r="A743" s="199">
        <v>17</v>
      </c>
      <c r="B743" s="325" t="str">
        <f ca="1">'Т 2'!CO23</f>
        <v xml:space="preserve"> </v>
      </c>
      <c r="C743" s="325"/>
      <c r="D743" s="325"/>
      <c r="E743" s="325"/>
      <c r="F743" s="325"/>
      <c r="G743" s="325"/>
      <c r="H743" s="322" t="str">
        <f ca="1">'Т 2'!EM23</f>
        <v xml:space="preserve"> </v>
      </c>
      <c r="I743" s="324"/>
      <c r="J743" s="337" t="str">
        <f ca="1">'Т 2'!EN23</f>
        <v xml:space="preserve"> </v>
      </c>
      <c r="K743" s="338"/>
      <c r="L743" s="338"/>
      <c r="M743" s="338"/>
      <c r="N743" s="338"/>
      <c r="O743" s="338"/>
      <c r="P743" s="338"/>
      <c r="Q743" s="338"/>
      <c r="R743" s="339"/>
      <c r="S743" s="322" t="str">
        <f ca="1">'Т 2'!EO23</f>
        <v xml:space="preserve"> </v>
      </c>
      <c r="T743" s="324"/>
      <c r="U743" s="337" t="str">
        <f ca="1">'Т 2'!EP23</f>
        <v xml:space="preserve"> </v>
      </c>
      <c r="V743" s="338"/>
      <c r="W743" s="338"/>
      <c r="X743" s="338"/>
      <c r="Y743" s="338"/>
      <c r="Z743" s="338"/>
      <c r="AA743" s="338"/>
      <c r="AB743" s="338"/>
      <c r="AC743" s="339"/>
      <c r="AD743" s="322" t="str">
        <f ca="1">'Т 2'!EQ23</f>
        <v xml:space="preserve"> </v>
      </c>
      <c r="AE743" s="324"/>
      <c r="AF743" s="337" t="str">
        <f ca="1">'Т 2'!ER23</f>
        <v xml:space="preserve"> </v>
      </c>
      <c r="AG743" s="338"/>
      <c r="AH743" s="338"/>
      <c r="AI743" s="338"/>
      <c r="AJ743" s="338"/>
      <c r="AK743" s="338"/>
      <c r="AL743" s="338"/>
      <c r="AM743" s="338"/>
      <c r="AN743" s="338"/>
      <c r="AO743" s="339"/>
      <c r="AP743" s="90"/>
    </row>
    <row r="744" spans="1:42" x14ac:dyDescent="0.25">
      <c r="A744" s="199">
        <v>18</v>
      </c>
      <c r="B744" s="325" t="str">
        <f ca="1">'Т 2'!CO24</f>
        <v xml:space="preserve"> </v>
      </c>
      <c r="C744" s="325"/>
      <c r="D744" s="325"/>
      <c r="E744" s="325"/>
      <c r="F744" s="325"/>
      <c r="G744" s="325"/>
      <c r="H744" s="322" t="str">
        <f ca="1">'Т 2'!EM24</f>
        <v xml:space="preserve"> </v>
      </c>
      <c r="I744" s="324"/>
      <c r="J744" s="337" t="str">
        <f ca="1">'Т 2'!EN24</f>
        <v xml:space="preserve"> </v>
      </c>
      <c r="K744" s="338"/>
      <c r="L744" s="338"/>
      <c r="M744" s="338"/>
      <c r="N744" s="338"/>
      <c r="O744" s="338"/>
      <c r="P744" s="338"/>
      <c r="Q744" s="338"/>
      <c r="R744" s="339"/>
      <c r="S744" s="322" t="str">
        <f ca="1">'Т 2'!EO24</f>
        <v xml:space="preserve"> </v>
      </c>
      <c r="T744" s="324"/>
      <c r="U744" s="337" t="str">
        <f ca="1">'Т 2'!EP24</f>
        <v xml:space="preserve"> </v>
      </c>
      <c r="V744" s="338"/>
      <c r="W744" s="338"/>
      <c r="X744" s="338"/>
      <c r="Y744" s="338"/>
      <c r="Z744" s="338"/>
      <c r="AA744" s="338"/>
      <c r="AB744" s="338"/>
      <c r="AC744" s="339"/>
      <c r="AD744" s="322" t="str">
        <f ca="1">'Т 2'!EQ24</f>
        <v xml:space="preserve"> </v>
      </c>
      <c r="AE744" s="324"/>
      <c r="AF744" s="337" t="str">
        <f ca="1">'Т 2'!ER24</f>
        <v xml:space="preserve"> </v>
      </c>
      <c r="AG744" s="338"/>
      <c r="AH744" s="338"/>
      <c r="AI744" s="338"/>
      <c r="AJ744" s="338"/>
      <c r="AK744" s="338"/>
      <c r="AL744" s="338"/>
      <c r="AM744" s="338"/>
      <c r="AN744" s="338"/>
      <c r="AO744" s="339"/>
      <c r="AP744" s="90"/>
    </row>
    <row r="745" spans="1:42" x14ac:dyDescent="0.25">
      <c r="A745" s="199">
        <v>19</v>
      </c>
      <c r="B745" s="325" t="str">
        <f ca="1">'Т 2'!CO25</f>
        <v xml:space="preserve"> </v>
      </c>
      <c r="C745" s="325"/>
      <c r="D745" s="325"/>
      <c r="E745" s="325"/>
      <c r="F745" s="325"/>
      <c r="G745" s="325"/>
      <c r="H745" s="322" t="str">
        <f ca="1">'Т 2'!EM25</f>
        <v xml:space="preserve"> </v>
      </c>
      <c r="I745" s="324"/>
      <c r="J745" s="337" t="str">
        <f ca="1">'Т 2'!EN25</f>
        <v xml:space="preserve"> </v>
      </c>
      <c r="K745" s="338"/>
      <c r="L745" s="338"/>
      <c r="M745" s="338"/>
      <c r="N745" s="338"/>
      <c r="O745" s="338"/>
      <c r="P745" s="338"/>
      <c r="Q745" s="338"/>
      <c r="R745" s="339"/>
      <c r="S745" s="322" t="str">
        <f ca="1">'Т 2'!EO25</f>
        <v xml:space="preserve"> </v>
      </c>
      <c r="T745" s="324"/>
      <c r="U745" s="337" t="str">
        <f ca="1">'Т 2'!EP25</f>
        <v xml:space="preserve"> </v>
      </c>
      <c r="V745" s="338"/>
      <c r="W745" s="338"/>
      <c r="X745" s="338"/>
      <c r="Y745" s="338"/>
      <c r="Z745" s="338"/>
      <c r="AA745" s="338"/>
      <c r="AB745" s="338"/>
      <c r="AC745" s="339"/>
      <c r="AD745" s="322" t="str">
        <f ca="1">'Т 2'!EQ25</f>
        <v xml:space="preserve"> </v>
      </c>
      <c r="AE745" s="324"/>
      <c r="AF745" s="337" t="str">
        <f ca="1">'Т 2'!ER25</f>
        <v xml:space="preserve"> </v>
      </c>
      <c r="AG745" s="338"/>
      <c r="AH745" s="338"/>
      <c r="AI745" s="338"/>
      <c r="AJ745" s="338"/>
      <c r="AK745" s="338"/>
      <c r="AL745" s="338"/>
      <c r="AM745" s="338"/>
      <c r="AN745" s="338"/>
      <c r="AO745" s="339"/>
      <c r="AP745" s="90"/>
    </row>
    <row r="746" spans="1:42" x14ac:dyDescent="0.25">
      <c r="A746" s="199">
        <v>20</v>
      </c>
      <c r="B746" s="325" t="str">
        <f ca="1">'Т 2'!CO26</f>
        <v xml:space="preserve"> </v>
      </c>
      <c r="C746" s="325"/>
      <c r="D746" s="325"/>
      <c r="E746" s="325"/>
      <c r="F746" s="325"/>
      <c r="G746" s="325"/>
      <c r="H746" s="322" t="str">
        <f ca="1">'Т 2'!EM26</f>
        <v xml:space="preserve"> </v>
      </c>
      <c r="I746" s="324"/>
      <c r="J746" s="337" t="str">
        <f ca="1">'Т 2'!EN26</f>
        <v xml:space="preserve"> </v>
      </c>
      <c r="K746" s="338"/>
      <c r="L746" s="338"/>
      <c r="M746" s="338"/>
      <c r="N746" s="338"/>
      <c r="O746" s="338"/>
      <c r="P746" s="338"/>
      <c r="Q746" s="338"/>
      <c r="R746" s="339"/>
      <c r="S746" s="322" t="str">
        <f ca="1">'Т 2'!EO26</f>
        <v xml:space="preserve"> </v>
      </c>
      <c r="T746" s="324"/>
      <c r="U746" s="337" t="str">
        <f ca="1">'Т 2'!EP26</f>
        <v xml:space="preserve"> </v>
      </c>
      <c r="V746" s="338"/>
      <c r="W746" s="338"/>
      <c r="X746" s="338"/>
      <c r="Y746" s="338"/>
      <c r="Z746" s="338"/>
      <c r="AA746" s="338"/>
      <c r="AB746" s="338"/>
      <c r="AC746" s="339"/>
      <c r="AD746" s="322" t="str">
        <f ca="1">'Т 2'!EQ26</f>
        <v xml:space="preserve"> </v>
      </c>
      <c r="AE746" s="324"/>
      <c r="AF746" s="337" t="str">
        <f ca="1">'Т 2'!ER26</f>
        <v xml:space="preserve"> </v>
      </c>
      <c r="AG746" s="338"/>
      <c r="AH746" s="338"/>
      <c r="AI746" s="338"/>
      <c r="AJ746" s="338"/>
      <c r="AK746" s="338"/>
      <c r="AL746" s="338"/>
      <c r="AM746" s="338"/>
      <c r="AN746" s="338"/>
      <c r="AO746" s="339"/>
      <c r="AP746" s="90"/>
    </row>
    <row r="747" spans="1:42" x14ac:dyDescent="0.25">
      <c r="A747" s="199">
        <v>21</v>
      </c>
      <c r="B747" s="325" t="str">
        <f ca="1">'Т 2'!CO27</f>
        <v xml:space="preserve"> </v>
      </c>
      <c r="C747" s="325"/>
      <c r="D747" s="325"/>
      <c r="E747" s="325"/>
      <c r="F747" s="325"/>
      <c r="G747" s="325"/>
      <c r="H747" s="322" t="str">
        <f ca="1">'Т 2'!EM27</f>
        <v xml:space="preserve"> </v>
      </c>
      <c r="I747" s="324"/>
      <c r="J747" s="337" t="str">
        <f ca="1">'Т 2'!EN27</f>
        <v xml:space="preserve"> </v>
      </c>
      <c r="K747" s="338"/>
      <c r="L747" s="338"/>
      <c r="M747" s="338"/>
      <c r="N747" s="338"/>
      <c r="O747" s="338"/>
      <c r="P747" s="338"/>
      <c r="Q747" s="338"/>
      <c r="R747" s="339"/>
      <c r="S747" s="322" t="str">
        <f ca="1">'Т 2'!EO27</f>
        <v xml:space="preserve"> </v>
      </c>
      <c r="T747" s="324"/>
      <c r="U747" s="337" t="str">
        <f ca="1">'Т 2'!EP27</f>
        <v xml:space="preserve"> </v>
      </c>
      <c r="V747" s="338"/>
      <c r="W747" s="338"/>
      <c r="X747" s="338"/>
      <c r="Y747" s="338"/>
      <c r="Z747" s="338"/>
      <c r="AA747" s="338"/>
      <c r="AB747" s="338"/>
      <c r="AC747" s="339"/>
      <c r="AD747" s="322" t="str">
        <f ca="1">'Т 2'!EQ27</f>
        <v xml:space="preserve"> </v>
      </c>
      <c r="AE747" s="324"/>
      <c r="AF747" s="337" t="str">
        <f ca="1">'Т 2'!ER27</f>
        <v xml:space="preserve"> </v>
      </c>
      <c r="AG747" s="338"/>
      <c r="AH747" s="338"/>
      <c r="AI747" s="338"/>
      <c r="AJ747" s="338"/>
      <c r="AK747" s="338"/>
      <c r="AL747" s="338"/>
      <c r="AM747" s="338"/>
      <c r="AN747" s="338"/>
      <c r="AO747" s="339"/>
      <c r="AP747" s="90"/>
    </row>
    <row r="748" spans="1:42" x14ac:dyDescent="0.25">
      <c r="A748" s="199">
        <v>22</v>
      </c>
      <c r="B748" s="325" t="str">
        <f ca="1">'Т 2'!CO28</f>
        <v xml:space="preserve"> </v>
      </c>
      <c r="C748" s="325"/>
      <c r="D748" s="325"/>
      <c r="E748" s="325"/>
      <c r="F748" s="325"/>
      <c r="G748" s="325"/>
      <c r="H748" s="322" t="str">
        <f ca="1">'Т 2'!EM28</f>
        <v xml:space="preserve"> </v>
      </c>
      <c r="I748" s="324"/>
      <c r="J748" s="337" t="str">
        <f ca="1">'Т 2'!EN28</f>
        <v xml:space="preserve"> </v>
      </c>
      <c r="K748" s="338"/>
      <c r="L748" s="338"/>
      <c r="M748" s="338"/>
      <c r="N748" s="338"/>
      <c r="O748" s="338"/>
      <c r="P748" s="338"/>
      <c r="Q748" s="338"/>
      <c r="R748" s="339"/>
      <c r="S748" s="322" t="str">
        <f ca="1">'Т 2'!EO28</f>
        <v xml:space="preserve"> </v>
      </c>
      <c r="T748" s="324"/>
      <c r="U748" s="337" t="str">
        <f ca="1">'Т 2'!EP28</f>
        <v xml:space="preserve"> </v>
      </c>
      <c r="V748" s="338"/>
      <c r="W748" s="338"/>
      <c r="X748" s="338"/>
      <c r="Y748" s="338"/>
      <c r="Z748" s="338"/>
      <c r="AA748" s="338"/>
      <c r="AB748" s="338"/>
      <c r="AC748" s="339"/>
      <c r="AD748" s="322" t="str">
        <f ca="1">'Т 2'!EQ28</f>
        <v xml:space="preserve"> </v>
      </c>
      <c r="AE748" s="324"/>
      <c r="AF748" s="337" t="str">
        <f ca="1">'Т 2'!ER28</f>
        <v xml:space="preserve"> </v>
      </c>
      <c r="AG748" s="338"/>
      <c r="AH748" s="338"/>
      <c r="AI748" s="338"/>
      <c r="AJ748" s="338"/>
      <c r="AK748" s="338"/>
      <c r="AL748" s="338"/>
      <c r="AM748" s="338"/>
      <c r="AN748" s="338"/>
      <c r="AO748" s="339"/>
      <c r="AP748" s="90"/>
    </row>
    <row r="749" spans="1:42" x14ac:dyDescent="0.25">
      <c r="A749" s="199">
        <v>23</v>
      </c>
      <c r="B749" s="325" t="str">
        <f ca="1">'Т 2'!CO29</f>
        <v xml:space="preserve"> </v>
      </c>
      <c r="C749" s="325"/>
      <c r="D749" s="325"/>
      <c r="E749" s="325"/>
      <c r="F749" s="325"/>
      <c r="G749" s="325"/>
      <c r="H749" s="322" t="str">
        <f ca="1">'Т 2'!EM29</f>
        <v xml:space="preserve"> </v>
      </c>
      <c r="I749" s="324"/>
      <c r="J749" s="337" t="str">
        <f ca="1">'Т 2'!EN29</f>
        <v xml:space="preserve"> </v>
      </c>
      <c r="K749" s="338"/>
      <c r="L749" s="338"/>
      <c r="M749" s="338"/>
      <c r="N749" s="338"/>
      <c r="O749" s="338"/>
      <c r="P749" s="338"/>
      <c r="Q749" s="338"/>
      <c r="R749" s="339"/>
      <c r="S749" s="322" t="str">
        <f ca="1">'Т 2'!EO29</f>
        <v xml:space="preserve"> </v>
      </c>
      <c r="T749" s="324"/>
      <c r="U749" s="337" t="str">
        <f ca="1">'Т 2'!EP29</f>
        <v xml:space="preserve"> </v>
      </c>
      <c r="V749" s="338"/>
      <c r="W749" s="338"/>
      <c r="X749" s="338"/>
      <c r="Y749" s="338"/>
      <c r="Z749" s="338"/>
      <c r="AA749" s="338"/>
      <c r="AB749" s="338"/>
      <c r="AC749" s="339"/>
      <c r="AD749" s="322" t="str">
        <f ca="1">'Т 2'!EQ29</f>
        <v xml:space="preserve"> </v>
      </c>
      <c r="AE749" s="324"/>
      <c r="AF749" s="337" t="str">
        <f ca="1">'Т 2'!ER29</f>
        <v xml:space="preserve"> </v>
      </c>
      <c r="AG749" s="338"/>
      <c r="AH749" s="338"/>
      <c r="AI749" s="338"/>
      <c r="AJ749" s="338"/>
      <c r="AK749" s="338"/>
      <c r="AL749" s="338"/>
      <c r="AM749" s="338"/>
      <c r="AN749" s="338"/>
      <c r="AO749" s="339"/>
      <c r="AP749" s="90"/>
    </row>
    <row r="750" spans="1:42" x14ac:dyDescent="0.25">
      <c r="A750" s="199">
        <v>24</v>
      </c>
      <c r="B750" s="325" t="str">
        <f ca="1">'Т 2'!CO30</f>
        <v xml:space="preserve"> </v>
      </c>
      <c r="C750" s="325"/>
      <c r="D750" s="325"/>
      <c r="E750" s="325"/>
      <c r="F750" s="325"/>
      <c r="G750" s="325"/>
      <c r="H750" s="322" t="str">
        <f ca="1">'Т 2'!EM30</f>
        <v xml:space="preserve"> </v>
      </c>
      <c r="I750" s="324"/>
      <c r="J750" s="337" t="str">
        <f ca="1">'Т 2'!EN30</f>
        <v xml:space="preserve"> </v>
      </c>
      <c r="K750" s="338"/>
      <c r="L750" s="338"/>
      <c r="M750" s="338"/>
      <c r="N750" s="338"/>
      <c r="O750" s="338"/>
      <c r="P750" s="338"/>
      <c r="Q750" s="338"/>
      <c r="R750" s="339"/>
      <c r="S750" s="322" t="str">
        <f ca="1">'Т 2'!EO30</f>
        <v xml:space="preserve"> </v>
      </c>
      <c r="T750" s="324"/>
      <c r="U750" s="337" t="str">
        <f ca="1">'Т 2'!EP30</f>
        <v xml:space="preserve"> </v>
      </c>
      <c r="V750" s="338"/>
      <c r="W750" s="338"/>
      <c r="X750" s="338"/>
      <c r="Y750" s="338"/>
      <c r="Z750" s="338"/>
      <c r="AA750" s="338"/>
      <c r="AB750" s="338"/>
      <c r="AC750" s="339"/>
      <c r="AD750" s="322" t="str">
        <f ca="1">'Т 2'!EQ30</f>
        <v xml:space="preserve"> </v>
      </c>
      <c r="AE750" s="324"/>
      <c r="AF750" s="337" t="str">
        <f ca="1">'Т 2'!ER30</f>
        <v xml:space="preserve"> </v>
      </c>
      <c r="AG750" s="338"/>
      <c r="AH750" s="338"/>
      <c r="AI750" s="338"/>
      <c r="AJ750" s="338"/>
      <c r="AK750" s="338"/>
      <c r="AL750" s="338"/>
      <c r="AM750" s="338"/>
      <c r="AN750" s="338"/>
      <c r="AO750" s="339"/>
      <c r="AP750" s="90"/>
    </row>
    <row r="751" spans="1:42" x14ac:dyDescent="0.25">
      <c r="A751" s="199">
        <v>25</v>
      </c>
      <c r="B751" s="325" t="str">
        <f ca="1">'Т 2'!CO31</f>
        <v xml:space="preserve"> </v>
      </c>
      <c r="C751" s="325"/>
      <c r="D751" s="325"/>
      <c r="E751" s="325"/>
      <c r="F751" s="325"/>
      <c r="G751" s="325"/>
      <c r="H751" s="322" t="str">
        <f ca="1">'Т 2'!EM31</f>
        <v xml:space="preserve"> </v>
      </c>
      <c r="I751" s="324"/>
      <c r="J751" s="337" t="str">
        <f ca="1">'Т 2'!EN31</f>
        <v xml:space="preserve"> </v>
      </c>
      <c r="K751" s="338"/>
      <c r="L751" s="338"/>
      <c r="M751" s="338"/>
      <c r="N751" s="338"/>
      <c r="O751" s="338"/>
      <c r="P751" s="338"/>
      <c r="Q751" s="338"/>
      <c r="R751" s="339"/>
      <c r="S751" s="322" t="str">
        <f ca="1">'Т 2'!EO31</f>
        <v xml:space="preserve"> </v>
      </c>
      <c r="T751" s="324"/>
      <c r="U751" s="337" t="str">
        <f ca="1">'Т 2'!EP31</f>
        <v xml:space="preserve"> </v>
      </c>
      <c r="V751" s="338"/>
      <c r="W751" s="338"/>
      <c r="X751" s="338"/>
      <c r="Y751" s="338"/>
      <c r="Z751" s="338"/>
      <c r="AA751" s="338"/>
      <c r="AB751" s="338"/>
      <c r="AC751" s="339"/>
      <c r="AD751" s="322" t="str">
        <f ca="1">'Т 2'!EQ31</f>
        <v xml:space="preserve"> </v>
      </c>
      <c r="AE751" s="324"/>
      <c r="AF751" s="337" t="str">
        <f ca="1">'Т 2'!ER31</f>
        <v xml:space="preserve"> </v>
      </c>
      <c r="AG751" s="338"/>
      <c r="AH751" s="338"/>
      <c r="AI751" s="338"/>
      <c r="AJ751" s="338"/>
      <c r="AK751" s="338"/>
      <c r="AL751" s="338"/>
      <c r="AM751" s="338"/>
      <c r="AN751" s="338"/>
      <c r="AO751" s="339"/>
      <c r="AP751" s="90"/>
    </row>
    <row r="752" spans="1:42" x14ac:dyDescent="0.25">
      <c r="A752" s="199">
        <v>26</v>
      </c>
      <c r="B752" s="325" t="str">
        <f ca="1">'Т 2'!CO32</f>
        <v xml:space="preserve"> </v>
      </c>
      <c r="C752" s="325"/>
      <c r="D752" s="325"/>
      <c r="E752" s="325"/>
      <c r="F752" s="325"/>
      <c r="G752" s="325"/>
      <c r="H752" s="322" t="str">
        <f ca="1">'Т 2'!EM32</f>
        <v xml:space="preserve"> </v>
      </c>
      <c r="I752" s="324"/>
      <c r="J752" s="337" t="str">
        <f ca="1">'Т 2'!EN32</f>
        <v xml:space="preserve"> </v>
      </c>
      <c r="K752" s="338"/>
      <c r="L752" s="338"/>
      <c r="M752" s="338"/>
      <c r="N752" s="338"/>
      <c r="O752" s="338"/>
      <c r="P752" s="338"/>
      <c r="Q752" s="338"/>
      <c r="R752" s="339"/>
      <c r="S752" s="322" t="str">
        <f ca="1">'Т 2'!EO32</f>
        <v xml:space="preserve"> </v>
      </c>
      <c r="T752" s="324"/>
      <c r="U752" s="337" t="str">
        <f ca="1">'Т 2'!EP32</f>
        <v xml:space="preserve"> </v>
      </c>
      <c r="V752" s="338"/>
      <c r="W752" s="338"/>
      <c r="X752" s="338"/>
      <c r="Y752" s="338"/>
      <c r="Z752" s="338"/>
      <c r="AA752" s="338"/>
      <c r="AB752" s="338"/>
      <c r="AC752" s="339"/>
      <c r="AD752" s="322" t="str">
        <f ca="1">'Т 2'!EQ32</f>
        <v xml:space="preserve"> </v>
      </c>
      <c r="AE752" s="324"/>
      <c r="AF752" s="337" t="str">
        <f ca="1">'Т 2'!ER32</f>
        <v xml:space="preserve"> </v>
      </c>
      <c r="AG752" s="338"/>
      <c r="AH752" s="338"/>
      <c r="AI752" s="338"/>
      <c r="AJ752" s="338"/>
      <c r="AK752" s="338"/>
      <c r="AL752" s="338"/>
      <c r="AM752" s="338"/>
      <c r="AN752" s="338"/>
      <c r="AO752" s="339"/>
      <c r="AP752" s="90"/>
    </row>
    <row r="753" spans="1:42" x14ac:dyDescent="0.25">
      <c r="A753" s="199">
        <v>27</v>
      </c>
      <c r="B753" s="325" t="str">
        <f ca="1">'Т 2'!CO33</f>
        <v xml:space="preserve"> </v>
      </c>
      <c r="C753" s="325"/>
      <c r="D753" s="325"/>
      <c r="E753" s="325"/>
      <c r="F753" s="325"/>
      <c r="G753" s="325"/>
      <c r="H753" s="322" t="str">
        <f ca="1">'Т 2'!EM33</f>
        <v xml:space="preserve"> </v>
      </c>
      <c r="I753" s="324"/>
      <c r="J753" s="337" t="str">
        <f ca="1">'Т 2'!EN33</f>
        <v xml:space="preserve"> </v>
      </c>
      <c r="K753" s="338"/>
      <c r="L753" s="338"/>
      <c r="M753" s="338"/>
      <c r="N753" s="338"/>
      <c r="O753" s="338"/>
      <c r="P753" s="338"/>
      <c r="Q753" s="338"/>
      <c r="R753" s="339"/>
      <c r="S753" s="322" t="str">
        <f ca="1">'Т 2'!EO33</f>
        <v xml:space="preserve"> </v>
      </c>
      <c r="T753" s="324"/>
      <c r="U753" s="337" t="str">
        <f ca="1">'Т 2'!EP33</f>
        <v xml:space="preserve"> </v>
      </c>
      <c r="V753" s="338"/>
      <c r="W753" s="338"/>
      <c r="X753" s="338"/>
      <c r="Y753" s="338"/>
      <c r="Z753" s="338"/>
      <c r="AA753" s="338"/>
      <c r="AB753" s="338"/>
      <c r="AC753" s="339"/>
      <c r="AD753" s="322" t="str">
        <f ca="1">'Т 2'!EQ33</f>
        <v xml:space="preserve"> </v>
      </c>
      <c r="AE753" s="324"/>
      <c r="AF753" s="337" t="str">
        <f ca="1">'Т 2'!ER33</f>
        <v xml:space="preserve"> </v>
      </c>
      <c r="AG753" s="338"/>
      <c r="AH753" s="338"/>
      <c r="AI753" s="338"/>
      <c r="AJ753" s="338"/>
      <c r="AK753" s="338"/>
      <c r="AL753" s="338"/>
      <c r="AM753" s="338"/>
      <c r="AN753" s="338"/>
      <c r="AO753" s="339"/>
      <c r="AP753" s="90"/>
    </row>
    <row r="754" spans="1:42" x14ac:dyDescent="0.25">
      <c r="A754" s="199">
        <v>28</v>
      </c>
      <c r="B754" s="325" t="str">
        <f ca="1">'Т 2'!CO34</f>
        <v xml:space="preserve"> </v>
      </c>
      <c r="C754" s="325"/>
      <c r="D754" s="325"/>
      <c r="E754" s="325"/>
      <c r="F754" s="325"/>
      <c r="G754" s="325"/>
      <c r="H754" s="322" t="str">
        <f ca="1">'Т 2'!EM34</f>
        <v xml:space="preserve"> </v>
      </c>
      <c r="I754" s="324"/>
      <c r="J754" s="337" t="str">
        <f ca="1">'Т 2'!EN34</f>
        <v xml:space="preserve"> </v>
      </c>
      <c r="K754" s="338"/>
      <c r="L754" s="338"/>
      <c r="M754" s="338"/>
      <c r="N754" s="338"/>
      <c r="O754" s="338"/>
      <c r="P754" s="338"/>
      <c r="Q754" s="338"/>
      <c r="R754" s="339"/>
      <c r="S754" s="322" t="str">
        <f ca="1">'Т 2'!EO34</f>
        <v xml:space="preserve"> </v>
      </c>
      <c r="T754" s="324"/>
      <c r="U754" s="337" t="str">
        <f ca="1">'Т 2'!EP34</f>
        <v xml:space="preserve"> </v>
      </c>
      <c r="V754" s="338"/>
      <c r="W754" s="338"/>
      <c r="X754" s="338"/>
      <c r="Y754" s="338"/>
      <c r="Z754" s="338"/>
      <c r="AA754" s="338"/>
      <c r="AB754" s="338"/>
      <c r="AC754" s="339"/>
      <c r="AD754" s="322" t="str">
        <f ca="1">'Т 2'!EQ34</f>
        <v xml:space="preserve"> </v>
      </c>
      <c r="AE754" s="324"/>
      <c r="AF754" s="337" t="str">
        <f ca="1">'Т 2'!ER34</f>
        <v xml:space="preserve"> </v>
      </c>
      <c r="AG754" s="338"/>
      <c r="AH754" s="338"/>
      <c r="AI754" s="338"/>
      <c r="AJ754" s="338"/>
      <c r="AK754" s="338"/>
      <c r="AL754" s="338"/>
      <c r="AM754" s="338"/>
      <c r="AN754" s="338"/>
      <c r="AO754" s="339"/>
      <c r="AP754" s="90"/>
    </row>
    <row r="755" spans="1:42" x14ac:dyDescent="0.25">
      <c r="A755" s="199">
        <v>29</v>
      </c>
      <c r="B755" s="325" t="str">
        <f ca="1">'Т 2'!CO35</f>
        <v xml:space="preserve"> </v>
      </c>
      <c r="C755" s="325"/>
      <c r="D755" s="325"/>
      <c r="E755" s="325"/>
      <c r="F755" s="325"/>
      <c r="G755" s="325"/>
      <c r="H755" s="322" t="str">
        <f ca="1">'Т 2'!EM35</f>
        <v xml:space="preserve"> </v>
      </c>
      <c r="I755" s="324"/>
      <c r="J755" s="337" t="str">
        <f ca="1">'Т 2'!EN35</f>
        <v xml:space="preserve"> </v>
      </c>
      <c r="K755" s="338"/>
      <c r="L755" s="338"/>
      <c r="M755" s="338"/>
      <c r="N755" s="338"/>
      <c r="O755" s="338"/>
      <c r="P755" s="338"/>
      <c r="Q755" s="338"/>
      <c r="R755" s="339"/>
      <c r="S755" s="322" t="str">
        <f ca="1">'Т 2'!EO35</f>
        <v xml:space="preserve"> </v>
      </c>
      <c r="T755" s="324"/>
      <c r="U755" s="337" t="str">
        <f ca="1">'Т 2'!EP35</f>
        <v xml:space="preserve"> </v>
      </c>
      <c r="V755" s="338"/>
      <c r="W755" s="338"/>
      <c r="X755" s="338"/>
      <c r="Y755" s="338"/>
      <c r="Z755" s="338"/>
      <c r="AA755" s="338"/>
      <c r="AB755" s="338"/>
      <c r="AC755" s="339"/>
      <c r="AD755" s="322" t="str">
        <f ca="1">'Т 2'!EQ35</f>
        <v xml:space="preserve"> </v>
      </c>
      <c r="AE755" s="324"/>
      <c r="AF755" s="337" t="str">
        <f ca="1">'Т 2'!ER35</f>
        <v xml:space="preserve"> </v>
      </c>
      <c r="AG755" s="338"/>
      <c r="AH755" s="338"/>
      <c r="AI755" s="338"/>
      <c r="AJ755" s="338"/>
      <c r="AK755" s="338"/>
      <c r="AL755" s="338"/>
      <c r="AM755" s="338"/>
      <c r="AN755" s="338"/>
      <c r="AO755" s="339"/>
      <c r="AP755" s="90"/>
    </row>
    <row r="756" spans="1:42" x14ac:dyDescent="0.25">
      <c r="A756" s="199">
        <v>30</v>
      </c>
      <c r="B756" s="325" t="str">
        <f ca="1">'Т 2'!CO36</f>
        <v xml:space="preserve"> </v>
      </c>
      <c r="C756" s="325"/>
      <c r="D756" s="325"/>
      <c r="E756" s="325"/>
      <c r="F756" s="325"/>
      <c r="G756" s="325"/>
      <c r="H756" s="322" t="str">
        <f ca="1">'Т 2'!EM36</f>
        <v xml:space="preserve"> </v>
      </c>
      <c r="I756" s="324"/>
      <c r="J756" s="337" t="str">
        <f ca="1">'Т 2'!EN36</f>
        <v xml:space="preserve"> </v>
      </c>
      <c r="K756" s="338"/>
      <c r="L756" s="338"/>
      <c r="M756" s="338"/>
      <c r="N756" s="338"/>
      <c r="O756" s="338"/>
      <c r="P756" s="338"/>
      <c r="Q756" s="338"/>
      <c r="R756" s="339"/>
      <c r="S756" s="322" t="str">
        <f ca="1">'Т 2'!EO36</f>
        <v xml:space="preserve"> </v>
      </c>
      <c r="T756" s="324"/>
      <c r="U756" s="337" t="str">
        <f ca="1">'Т 2'!EP36</f>
        <v xml:space="preserve"> </v>
      </c>
      <c r="V756" s="338"/>
      <c r="W756" s="338"/>
      <c r="X756" s="338"/>
      <c r="Y756" s="338"/>
      <c r="Z756" s="338"/>
      <c r="AA756" s="338"/>
      <c r="AB756" s="338"/>
      <c r="AC756" s="339"/>
      <c r="AD756" s="322" t="str">
        <f ca="1">'Т 2'!EQ36</f>
        <v xml:space="preserve"> </v>
      </c>
      <c r="AE756" s="324"/>
      <c r="AF756" s="337" t="str">
        <f ca="1">'Т 2'!ER36</f>
        <v xml:space="preserve"> </v>
      </c>
      <c r="AG756" s="338"/>
      <c r="AH756" s="338"/>
      <c r="AI756" s="338"/>
      <c r="AJ756" s="338"/>
      <c r="AK756" s="338"/>
      <c r="AL756" s="338"/>
      <c r="AM756" s="338"/>
      <c r="AN756" s="338"/>
      <c r="AO756" s="339"/>
      <c r="AP756" s="90"/>
    </row>
    <row r="757" spans="1:42" x14ac:dyDescent="0.25">
      <c r="A757" s="199">
        <v>31</v>
      </c>
      <c r="B757" s="325" t="str">
        <f ca="1">'Т 2'!CO37</f>
        <v xml:space="preserve"> </v>
      </c>
      <c r="C757" s="325"/>
      <c r="D757" s="325"/>
      <c r="E757" s="325"/>
      <c r="F757" s="325"/>
      <c r="G757" s="325"/>
      <c r="H757" s="322" t="str">
        <f ca="1">'Т 2'!EM37</f>
        <v xml:space="preserve"> </v>
      </c>
      <c r="I757" s="324"/>
      <c r="J757" s="337" t="str">
        <f ca="1">'Т 2'!EN37</f>
        <v xml:space="preserve"> </v>
      </c>
      <c r="K757" s="338"/>
      <c r="L757" s="338"/>
      <c r="M757" s="338"/>
      <c r="N757" s="338"/>
      <c r="O757" s="338"/>
      <c r="P757" s="338"/>
      <c r="Q757" s="338"/>
      <c r="R757" s="339"/>
      <c r="S757" s="322" t="str">
        <f ca="1">'Т 2'!EO37</f>
        <v xml:space="preserve"> </v>
      </c>
      <c r="T757" s="324"/>
      <c r="U757" s="337" t="str">
        <f ca="1">'Т 2'!EP37</f>
        <v xml:space="preserve"> </v>
      </c>
      <c r="V757" s="338"/>
      <c r="W757" s="338"/>
      <c r="X757" s="338"/>
      <c r="Y757" s="338"/>
      <c r="Z757" s="338"/>
      <c r="AA757" s="338"/>
      <c r="AB757" s="338"/>
      <c r="AC757" s="339"/>
      <c r="AD757" s="322" t="str">
        <f ca="1">'Т 2'!EQ37</f>
        <v xml:space="preserve"> </v>
      </c>
      <c r="AE757" s="324"/>
      <c r="AF757" s="337" t="str">
        <f ca="1">'Т 2'!ER37</f>
        <v xml:space="preserve"> </v>
      </c>
      <c r="AG757" s="338"/>
      <c r="AH757" s="338"/>
      <c r="AI757" s="338"/>
      <c r="AJ757" s="338"/>
      <c r="AK757" s="338"/>
      <c r="AL757" s="338"/>
      <c r="AM757" s="338"/>
      <c r="AN757" s="338"/>
      <c r="AO757" s="339"/>
      <c r="AP757" s="90"/>
    </row>
    <row r="758" spans="1:42" x14ac:dyDescent="0.25">
      <c r="A758" s="199">
        <v>32</v>
      </c>
      <c r="B758" s="325" t="str">
        <f ca="1">'Т 2'!CO38</f>
        <v xml:space="preserve"> </v>
      </c>
      <c r="C758" s="325"/>
      <c r="D758" s="325"/>
      <c r="E758" s="325"/>
      <c r="F758" s="325"/>
      <c r="G758" s="325"/>
      <c r="H758" s="322" t="str">
        <f ca="1">'Т 2'!EM38</f>
        <v xml:space="preserve"> </v>
      </c>
      <c r="I758" s="324"/>
      <c r="J758" s="337" t="str">
        <f ca="1">'Т 2'!EN38</f>
        <v xml:space="preserve"> </v>
      </c>
      <c r="K758" s="338"/>
      <c r="L758" s="338"/>
      <c r="M758" s="338"/>
      <c r="N758" s="338"/>
      <c r="O758" s="338"/>
      <c r="P758" s="338"/>
      <c r="Q758" s="338"/>
      <c r="R758" s="339"/>
      <c r="S758" s="322" t="str">
        <f ca="1">'Т 2'!EO38</f>
        <v xml:space="preserve"> </v>
      </c>
      <c r="T758" s="324"/>
      <c r="U758" s="337" t="str">
        <f ca="1">'Т 2'!EP38</f>
        <v xml:space="preserve"> </v>
      </c>
      <c r="V758" s="338"/>
      <c r="W758" s="338"/>
      <c r="X758" s="338"/>
      <c r="Y758" s="338"/>
      <c r="Z758" s="338"/>
      <c r="AA758" s="338"/>
      <c r="AB758" s="338"/>
      <c r="AC758" s="339"/>
      <c r="AD758" s="322" t="str">
        <f ca="1">'Т 2'!EQ38</f>
        <v xml:space="preserve"> </v>
      </c>
      <c r="AE758" s="324"/>
      <c r="AF758" s="337" t="str">
        <f ca="1">'Т 2'!ER38</f>
        <v xml:space="preserve"> </v>
      </c>
      <c r="AG758" s="338"/>
      <c r="AH758" s="338"/>
      <c r="AI758" s="338"/>
      <c r="AJ758" s="338"/>
      <c r="AK758" s="338"/>
      <c r="AL758" s="338"/>
      <c r="AM758" s="338"/>
      <c r="AN758" s="338"/>
      <c r="AO758" s="339"/>
      <c r="AP758" s="90"/>
    </row>
    <row r="759" spans="1:42" x14ac:dyDescent="0.25">
      <c r="A759" s="199">
        <v>33</v>
      </c>
      <c r="B759" s="325" t="str">
        <f ca="1">'Т 2'!CO39</f>
        <v xml:space="preserve"> </v>
      </c>
      <c r="C759" s="325"/>
      <c r="D759" s="325"/>
      <c r="E759" s="325"/>
      <c r="F759" s="325"/>
      <c r="G759" s="325"/>
      <c r="H759" s="322" t="str">
        <f ca="1">'Т 2'!EM39</f>
        <v xml:space="preserve"> </v>
      </c>
      <c r="I759" s="324"/>
      <c r="J759" s="337" t="str">
        <f ca="1">'Т 2'!EN39</f>
        <v xml:space="preserve"> </v>
      </c>
      <c r="K759" s="338"/>
      <c r="L759" s="338"/>
      <c r="M759" s="338"/>
      <c r="N759" s="338"/>
      <c r="O759" s="338"/>
      <c r="P759" s="338"/>
      <c r="Q759" s="338"/>
      <c r="R759" s="339"/>
      <c r="S759" s="322" t="str">
        <f ca="1">'Т 2'!EO39</f>
        <v xml:space="preserve"> </v>
      </c>
      <c r="T759" s="324"/>
      <c r="U759" s="337" t="str">
        <f ca="1">'Т 2'!EP39</f>
        <v xml:space="preserve"> </v>
      </c>
      <c r="V759" s="338"/>
      <c r="W759" s="338"/>
      <c r="X759" s="338"/>
      <c r="Y759" s="338"/>
      <c r="Z759" s="338"/>
      <c r="AA759" s="338"/>
      <c r="AB759" s="338"/>
      <c r="AC759" s="339"/>
      <c r="AD759" s="322" t="str">
        <f ca="1">'Т 2'!EQ39</f>
        <v xml:space="preserve"> </v>
      </c>
      <c r="AE759" s="324"/>
      <c r="AF759" s="337" t="str">
        <f ca="1">'Т 2'!ER39</f>
        <v xml:space="preserve"> </v>
      </c>
      <c r="AG759" s="338"/>
      <c r="AH759" s="338"/>
      <c r="AI759" s="338"/>
      <c r="AJ759" s="338"/>
      <c r="AK759" s="338"/>
      <c r="AL759" s="338"/>
      <c r="AM759" s="338"/>
      <c r="AN759" s="338"/>
      <c r="AO759" s="339"/>
      <c r="AP759" s="90"/>
    </row>
    <row r="760" spans="1:42" x14ac:dyDescent="0.25">
      <c r="A760" s="199">
        <v>34</v>
      </c>
      <c r="B760" s="325" t="str">
        <f ca="1">'Т 2'!CO40</f>
        <v xml:space="preserve"> </v>
      </c>
      <c r="C760" s="325"/>
      <c r="D760" s="325"/>
      <c r="E760" s="325"/>
      <c r="F760" s="325"/>
      <c r="G760" s="325"/>
      <c r="H760" s="322" t="str">
        <f ca="1">'Т 2'!EM40</f>
        <v xml:space="preserve"> </v>
      </c>
      <c r="I760" s="324"/>
      <c r="J760" s="337" t="str">
        <f ca="1">'Т 2'!EN40</f>
        <v xml:space="preserve"> </v>
      </c>
      <c r="K760" s="338"/>
      <c r="L760" s="338"/>
      <c r="M760" s="338"/>
      <c r="N760" s="338"/>
      <c r="O760" s="338"/>
      <c r="P760" s="338"/>
      <c r="Q760" s="338"/>
      <c r="R760" s="339"/>
      <c r="S760" s="322" t="str">
        <f ca="1">'Т 2'!EO40</f>
        <v xml:space="preserve"> </v>
      </c>
      <c r="T760" s="324"/>
      <c r="U760" s="337" t="str">
        <f ca="1">'Т 2'!EP40</f>
        <v xml:space="preserve"> </v>
      </c>
      <c r="V760" s="338"/>
      <c r="W760" s="338"/>
      <c r="X760" s="338"/>
      <c r="Y760" s="338"/>
      <c r="Z760" s="338"/>
      <c r="AA760" s="338"/>
      <c r="AB760" s="338"/>
      <c r="AC760" s="339"/>
      <c r="AD760" s="322" t="str">
        <f ca="1">'Т 2'!EQ40</f>
        <v xml:space="preserve"> </v>
      </c>
      <c r="AE760" s="324"/>
      <c r="AF760" s="337" t="str">
        <f ca="1">'Т 2'!ER40</f>
        <v xml:space="preserve"> </v>
      </c>
      <c r="AG760" s="338"/>
      <c r="AH760" s="338"/>
      <c r="AI760" s="338"/>
      <c r="AJ760" s="338"/>
      <c r="AK760" s="338"/>
      <c r="AL760" s="338"/>
      <c r="AM760" s="338"/>
      <c r="AN760" s="338"/>
      <c r="AO760" s="339"/>
      <c r="AP760" s="90"/>
    </row>
    <row r="761" spans="1:42" x14ac:dyDescent="0.25">
      <c r="A761" s="199">
        <v>35</v>
      </c>
      <c r="B761" s="325" t="str">
        <f ca="1">'Т 2'!CO41</f>
        <v xml:space="preserve"> </v>
      </c>
      <c r="C761" s="325"/>
      <c r="D761" s="325"/>
      <c r="E761" s="325"/>
      <c r="F761" s="325"/>
      <c r="G761" s="325"/>
      <c r="H761" s="322" t="str">
        <f ca="1">'Т 2'!EM41</f>
        <v xml:space="preserve"> </v>
      </c>
      <c r="I761" s="324"/>
      <c r="J761" s="337" t="str">
        <f ca="1">'Т 2'!EN41</f>
        <v xml:space="preserve"> </v>
      </c>
      <c r="K761" s="338"/>
      <c r="L761" s="338"/>
      <c r="M761" s="338"/>
      <c r="N761" s="338"/>
      <c r="O761" s="338"/>
      <c r="P761" s="338"/>
      <c r="Q761" s="338"/>
      <c r="R761" s="339"/>
      <c r="S761" s="322" t="str">
        <f ca="1">'Т 2'!EO41</f>
        <v xml:space="preserve"> </v>
      </c>
      <c r="T761" s="324"/>
      <c r="U761" s="337" t="str">
        <f ca="1">'Т 2'!EP41</f>
        <v xml:space="preserve"> </v>
      </c>
      <c r="V761" s="338"/>
      <c r="W761" s="338"/>
      <c r="X761" s="338"/>
      <c r="Y761" s="338"/>
      <c r="Z761" s="338"/>
      <c r="AA761" s="338"/>
      <c r="AB761" s="338"/>
      <c r="AC761" s="339"/>
      <c r="AD761" s="322" t="str">
        <f ca="1">'Т 2'!EQ41</f>
        <v xml:space="preserve"> </v>
      </c>
      <c r="AE761" s="324"/>
      <c r="AF761" s="337" t="str">
        <f ca="1">'Т 2'!ER41</f>
        <v xml:space="preserve"> </v>
      </c>
      <c r="AG761" s="338"/>
      <c r="AH761" s="338"/>
      <c r="AI761" s="338"/>
      <c r="AJ761" s="338"/>
      <c r="AK761" s="338"/>
      <c r="AL761" s="338"/>
      <c r="AM761" s="338"/>
      <c r="AN761" s="338"/>
      <c r="AO761" s="339"/>
      <c r="AP761" s="90"/>
    </row>
    <row r="762" spans="1:42" x14ac:dyDescent="0.25">
      <c r="A762" s="199">
        <v>36</v>
      </c>
      <c r="B762" s="325" t="str">
        <f ca="1">'Т 2'!CO42</f>
        <v xml:space="preserve"> </v>
      </c>
      <c r="C762" s="325"/>
      <c r="D762" s="325"/>
      <c r="E762" s="325"/>
      <c r="F762" s="325"/>
      <c r="G762" s="325"/>
      <c r="H762" s="322" t="str">
        <f ca="1">'Т 2'!EM42</f>
        <v xml:space="preserve"> </v>
      </c>
      <c r="I762" s="324"/>
      <c r="J762" s="337" t="str">
        <f ca="1">'Т 2'!EN42</f>
        <v xml:space="preserve"> </v>
      </c>
      <c r="K762" s="338"/>
      <c r="L762" s="338"/>
      <c r="M762" s="338"/>
      <c r="N762" s="338"/>
      <c r="O762" s="338"/>
      <c r="P762" s="338"/>
      <c r="Q762" s="338"/>
      <c r="R762" s="339"/>
      <c r="S762" s="322" t="str">
        <f ca="1">'Т 2'!EO42</f>
        <v xml:space="preserve"> </v>
      </c>
      <c r="T762" s="324"/>
      <c r="U762" s="337" t="str">
        <f ca="1">'Т 2'!EP42</f>
        <v xml:space="preserve"> </v>
      </c>
      <c r="V762" s="338"/>
      <c r="W762" s="338"/>
      <c r="X762" s="338"/>
      <c r="Y762" s="338"/>
      <c r="Z762" s="338"/>
      <c r="AA762" s="338"/>
      <c r="AB762" s="338"/>
      <c r="AC762" s="339"/>
      <c r="AD762" s="322" t="str">
        <f ca="1">'Т 2'!EQ42</f>
        <v xml:space="preserve"> </v>
      </c>
      <c r="AE762" s="324"/>
      <c r="AF762" s="337" t="str">
        <f ca="1">'Т 2'!ER42</f>
        <v xml:space="preserve"> </v>
      </c>
      <c r="AG762" s="338"/>
      <c r="AH762" s="338"/>
      <c r="AI762" s="338"/>
      <c r="AJ762" s="338"/>
      <c r="AK762" s="338"/>
      <c r="AL762" s="338"/>
      <c r="AM762" s="338"/>
      <c r="AN762" s="338"/>
      <c r="AO762" s="339"/>
      <c r="AP762" s="90"/>
    </row>
    <row r="763" spans="1:42" x14ac:dyDescent="0.25">
      <c r="A763" s="199">
        <v>37</v>
      </c>
      <c r="B763" s="325" t="str">
        <f ca="1">'Т 2'!CO43</f>
        <v xml:space="preserve"> </v>
      </c>
      <c r="C763" s="325"/>
      <c r="D763" s="325"/>
      <c r="E763" s="325"/>
      <c r="F763" s="325"/>
      <c r="G763" s="325"/>
      <c r="H763" s="322" t="str">
        <f ca="1">'Т 2'!EM43</f>
        <v xml:space="preserve"> </v>
      </c>
      <c r="I763" s="324"/>
      <c r="J763" s="337" t="str">
        <f ca="1">'Т 2'!EN43</f>
        <v xml:space="preserve"> </v>
      </c>
      <c r="K763" s="338"/>
      <c r="L763" s="338"/>
      <c r="M763" s="338"/>
      <c r="N763" s="338"/>
      <c r="O763" s="338"/>
      <c r="P763" s="338"/>
      <c r="Q763" s="338"/>
      <c r="R763" s="339"/>
      <c r="S763" s="322" t="str">
        <f ca="1">'Т 2'!EO43</f>
        <v xml:space="preserve"> </v>
      </c>
      <c r="T763" s="324"/>
      <c r="U763" s="337" t="str">
        <f ca="1">'Т 2'!EP43</f>
        <v xml:space="preserve"> </v>
      </c>
      <c r="V763" s="338"/>
      <c r="W763" s="338"/>
      <c r="X763" s="338"/>
      <c r="Y763" s="338"/>
      <c r="Z763" s="338"/>
      <c r="AA763" s="338"/>
      <c r="AB763" s="338"/>
      <c r="AC763" s="339"/>
      <c r="AD763" s="322" t="str">
        <f ca="1">'Т 2'!EQ43</f>
        <v xml:space="preserve"> </v>
      </c>
      <c r="AE763" s="324"/>
      <c r="AF763" s="337" t="str">
        <f ca="1">'Т 2'!ER43</f>
        <v xml:space="preserve"> </v>
      </c>
      <c r="AG763" s="338"/>
      <c r="AH763" s="338"/>
      <c r="AI763" s="338"/>
      <c r="AJ763" s="338"/>
      <c r="AK763" s="338"/>
      <c r="AL763" s="338"/>
      <c r="AM763" s="338"/>
      <c r="AN763" s="338"/>
      <c r="AO763" s="339"/>
      <c r="AP763" s="90"/>
    </row>
    <row r="764" spans="1:42" x14ac:dyDescent="0.25">
      <c r="A764" s="199">
        <v>38</v>
      </c>
      <c r="B764" s="325" t="str">
        <f ca="1">'Т 2'!CO44</f>
        <v xml:space="preserve"> </v>
      </c>
      <c r="C764" s="325"/>
      <c r="D764" s="325"/>
      <c r="E764" s="325"/>
      <c r="F764" s="325"/>
      <c r="G764" s="325"/>
      <c r="H764" s="322" t="str">
        <f ca="1">'Т 2'!EM44</f>
        <v xml:space="preserve"> </v>
      </c>
      <c r="I764" s="324"/>
      <c r="J764" s="337" t="str">
        <f ca="1">'Т 2'!EN44</f>
        <v xml:space="preserve"> </v>
      </c>
      <c r="K764" s="338"/>
      <c r="L764" s="338"/>
      <c r="M764" s="338"/>
      <c r="N764" s="338"/>
      <c r="O764" s="338"/>
      <c r="P764" s="338"/>
      <c r="Q764" s="338"/>
      <c r="R764" s="339"/>
      <c r="S764" s="322" t="str">
        <f ca="1">'Т 2'!EO44</f>
        <v xml:space="preserve"> </v>
      </c>
      <c r="T764" s="324"/>
      <c r="U764" s="337" t="str">
        <f ca="1">'Т 2'!EP44</f>
        <v xml:space="preserve"> </v>
      </c>
      <c r="V764" s="338"/>
      <c r="W764" s="338"/>
      <c r="X764" s="338"/>
      <c r="Y764" s="338"/>
      <c r="Z764" s="338"/>
      <c r="AA764" s="338"/>
      <c r="AB764" s="338"/>
      <c r="AC764" s="339"/>
      <c r="AD764" s="322" t="str">
        <f ca="1">'Т 2'!EQ44</f>
        <v xml:space="preserve"> </v>
      </c>
      <c r="AE764" s="324"/>
      <c r="AF764" s="337" t="str">
        <f ca="1">'Т 2'!ER44</f>
        <v xml:space="preserve"> </v>
      </c>
      <c r="AG764" s="338"/>
      <c r="AH764" s="338"/>
      <c r="AI764" s="338"/>
      <c r="AJ764" s="338"/>
      <c r="AK764" s="338"/>
      <c r="AL764" s="338"/>
      <c r="AM764" s="338"/>
      <c r="AN764" s="338"/>
      <c r="AO764" s="339"/>
      <c r="AP764" s="90"/>
    </row>
    <row r="765" spans="1:42" x14ac:dyDescent="0.25">
      <c r="A765" s="199">
        <v>39</v>
      </c>
      <c r="B765" s="325" t="str">
        <f ca="1">'Т 2'!CO45</f>
        <v xml:space="preserve"> </v>
      </c>
      <c r="C765" s="325"/>
      <c r="D765" s="325"/>
      <c r="E765" s="325"/>
      <c r="F765" s="325"/>
      <c r="G765" s="325"/>
      <c r="H765" s="322" t="str">
        <f ca="1">'Т 2'!EM45</f>
        <v xml:space="preserve"> </v>
      </c>
      <c r="I765" s="324"/>
      <c r="J765" s="337" t="str">
        <f ca="1">'Т 2'!EN45</f>
        <v xml:space="preserve"> </v>
      </c>
      <c r="K765" s="338"/>
      <c r="L765" s="338"/>
      <c r="M765" s="338"/>
      <c r="N765" s="338"/>
      <c r="O765" s="338"/>
      <c r="P765" s="338"/>
      <c r="Q765" s="338"/>
      <c r="R765" s="339"/>
      <c r="S765" s="322" t="str">
        <f ca="1">'Т 2'!EO45</f>
        <v xml:space="preserve"> </v>
      </c>
      <c r="T765" s="324"/>
      <c r="U765" s="337" t="str">
        <f ca="1">'Т 2'!EP45</f>
        <v xml:space="preserve"> </v>
      </c>
      <c r="V765" s="338"/>
      <c r="W765" s="338"/>
      <c r="X765" s="338"/>
      <c r="Y765" s="338"/>
      <c r="Z765" s="338"/>
      <c r="AA765" s="338"/>
      <c r="AB765" s="338"/>
      <c r="AC765" s="339"/>
      <c r="AD765" s="322" t="str">
        <f ca="1">'Т 2'!EQ45</f>
        <v xml:space="preserve"> </v>
      </c>
      <c r="AE765" s="324"/>
      <c r="AF765" s="337" t="str">
        <f ca="1">'Т 2'!ER45</f>
        <v xml:space="preserve"> </v>
      </c>
      <c r="AG765" s="338"/>
      <c r="AH765" s="338"/>
      <c r="AI765" s="338"/>
      <c r="AJ765" s="338"/>
      <c r="AK765" s="338"/>
      <c r="AL765" s="338"/>
      <c r="AM765" s="338"/>
      <c r="AN765" s="338"/>
      <c r="AO765" s="339"/>
      <c r="AP765" s="90"/>
    </row>
    <row r="766" spans="1:42" x14ac:dyDescent="0.25">
      <c r="A766" s="199">
        <v>40</v>
      </c>
      <c r="B766" s="325" t="str">
        <f ca="1">'Т 2'!CO46</f>
        <v xml:space="preserve"> </v>
      </c>
      <c r="C766" s="325"/>
      <c r="D766" s="325"/>
      <c r="E766" s="325"/>
      <c r="F766" s="325"/>
      <c r="G766" s="325"/>
      <c r="H766" s="322" t="str">
        <f ca="1">'Т 2'!EM46</f>
        <v xml:space="preserve"> </v>
      </c>
      <c r="I766" s="324"/>
      <c r="J766" s="337" t="str">
        <f ca="1">'Т 2'!EN46</f>
        <v xml:space="preserve"> </v>
      </c>
      <c r="K766" s="338"/>
      <c r="L766" s="338"/>
      <c r="M766" s="338"/>
      <c r="N766" s="338"/>
      <c r="O766" s="338"/>
      <c r="P766" s="338"/>
      <c r="Q766" s="338"/>
      <c r="R766" s="339"/>
      <c r="S766" s="322" t="str">
        <f ca="1">'Т 2'!EO46</f>
        <v xml:space="preserve"> </v>
      </c>
      <c r="T766" s="324"/>
      <c r="U766" s="337" t="str">
        <f ca="1">'Т 2'!EP46</f>
        <v xml:space="preserve"> </v>
      </c>
      <c r="V766" s="338"/>
      <c r="W766" s="338"/>
      <c r="X766" s="338"/>
      <c r="Y766" s="338"/>
      <c r="Z766" s="338"/>
      <c r="AA766" s="338"/>
      <c r="AB766" s="338"/>
      <c r="AC766" s="339"/>
      <c r="AD766" s="322" t="str">
        <f ca="1">'Т 2'!EQ46</f>
        <v xml:space="preserve"> </v>
      </c>
      <c r="AE766" s="324"/>
      <c r="AF766" s="337" t="str">
        <f ca="1">'Т 2'!ER46</f>
        <v xml:space="preserve"> </v>
      </c>
      <c r="AG766" s="338"/>
      <c r="AH766" s="338"/>
      <c r="AI766" s="338"/>
      <c r="AJ766" s="338"/>
      <c r="AK766" s="338"/>
      <c r="AL766" s="338"/>
      <c r="AM766" s="338"/>
      <c r="AN766" s="338"/>
      <c r="AO766" s="339"/>
      <c r="AP766" s="90"/>
    </row>
    <row r="767" spans="1:42" x14ac:dyDescent="0.25">
      <c r="A767" s="199">
        <v>41</v>
      </c>
      <c r="B767" s="325" t="str">
        <f ca="1">'Т 2'!CO47</f>
        <v xml:space="preserve"> </v>
      </c>
      <c r="C767" s="325"/>
      <c r="D767" s="325"/>
      <c r="E767" s="325"/>
      <c r="F767" s="325"/>
      <c r="G767" s="325"/>
      <c r="H767" s="322" t="str">
        <f ca="1">'Т 2'!EM47</f>
        <v xml:space="preserve"> </v>
      </c>
      <c r="I767" s="324"/>
      <c r="J767" s="337" t="str">
        <f ca="1">'Т 2'!EN47</f>
        <v xml:space="preserve"> </v>
      </c>
      <c r="K767" s="338"/>
      <c r="L767" s="338"/>
      <c r="M767" s="338"/>
      <c r="N767" s="338"/>
      <c r="O767" s="338"/>
      <c r="P767" s="338"/>
      <c r="Q767" s="338"/>
      <c r="R767" s="339"/>
      <c r="S767" s="322" t="str">
        <f ca="1">'Т 2'!EO47</f>
        <v xml:space="preserve"> </v>
      </c>
      <c r="T767" s="324"/>
      <c r="U767" s="337" t="str">
        <f ca="1">'Т 2'!EP47</f>
        <v xml:space="preserve"> </v>
      </c>
      <c r="V767" s="338"/>
      <c r="W767" s="338"/>
      <c r="X767" s="338"/>
      <c r="Y767" s="338"/>
      <c r="Z767" s="338"/>
      <c r="AA767" s="338"/>
      <c r="AB767" s="338"/>
      <c r="AC767" s="339"/>
      <c r="AD767" s="322" t="str">
        <f ca="1">'Т 2'!EQ47</f>
        <v xml:space="preserve"> </v>
      </c>
      <c r="AE767" s="324"/>
      <c r="AF767" s="337" t="str">
        <f ca="1">'Т 2'!ER47</f>
        <v xml:space="preserve"> </v>
      </c>
      <c r="AG767" s="338"/>
      <c r="AH767" s="338"/>
      <c r="AI767" s="338"/>
      <c r="AJ767" s="338"/>
      <c r="AK767" s="338"/>
      <c r="AL767" s="338"/>
      <c r="AM767" s="338"/>
      <c r="AN767" s="338"/>
      <c r="AO767" s="339"/>
      <c r="AP767" s="90"/>
    </row>
    <row r="768" spans="1:42" x14ac:dyDescent="0.25">
      <c r="A768" s="199">
        <v>42</v>
      </c>
      <c r="B768" s="325" t="str">
        <f ca="1">'Т 2'!CO48</f>
        <v xml:space="preserve"> </v>
      </c>
      <c r="C768" s="325"/>
      <c r="D768" s="325"/>
      <c r="E768" s="325"/>
      <c r="F768" s="325"/>
      <c r="G768" s="325"/>
      <c r="H768" s="322" t="str">
        <f ca="1">'Т 2'!EM48</f>
        <v xml:space="preserve"> </v>
      </c>
      <c r="I768" s="324"/>
      <c r="J768" s="337" t="str">
        <f ca="1">'Т 2'!EN48</f>
        <v xml:space="preserve"> </v>
      </c>
      <c r="K768" s="338"/>
      <c r="L768" s="338"/>
      <c r="M768" s="338"/>
      <c r="N768" s="338"/>
      <c r="O768" s="338"/>
      <c r="P768" s="338"/>
      <c r="Q768" s="338"/>
      <c r="R768" s="339"/>
      <c r="S768" s="322" t="str">
        <f ca="1">'Т 2'!EO48</f>
        <v xml:space="preserve"> </v>
      </c>
      <c r="T768" s="324"/>
      <c r="U768" s="337" t="str">
        <f ca="1">'Т 2'!EP48</f>
        <v xml:space="preserve"> </v>
      </c>
      <c r="V768" s="338"/>
      <c r="W768" s="338"/>
      <c r="X768" s="338"/>
      <c r="Y768" s="338"/>
      <c r="Z768" s="338"/>
      <c r="AA768" s="338"/>
      <c r="AB768" s="338"/>
      <c r="AC768" s="339"/>
      <c r="AD768" s="322" t="str">
        <f ca="1">'Т 2'!EQ48</f>
        <v xml:space="preserve"> </v>
      </c>
      <c r="AE768" s="324"/>
      <c r="AF768" s="337" t="str">
        <f ca="1">'Т 2'!ER48</f>
        <v xml:space="preserve"> </v>
      </c>
      <c r="AG768" s="338"/>
      <c r="AH768" s="338"/>
      <c r="AI768" s="338"/>
      <c r="AJ768" s="338"/>
      <c r="AK768" s="338"/>
      <c r="AL768" s="338"/>
      <c r="AM768" s="338"/>
      <c r="AN768" s="338"/>
      <c r="AO768" s="339"/>
      <c r="AP768" s="90"/>
    </row>
    <row r="769" spans="1:42" x14ac:dyDescent="0.25">
      <c r="A769" s="199">
        <v>43</v>
      </c>
      <c r="B769" s="325" t="str">
        <f ca="1">'Т 2'!CO49</f>
        <v xml:space="preserve"> </v>
      </c>
      <c r="C769" s="325"/>
      <c r="D769" s="325"/>
      <c r="E769" s="325"/>
      <c r="F769" s="325"/>
      <c r="G769" s="325"/>
      <c r="H769" s="322" t="str">
        <f ca="1">'Т 2'!EM49</f>
        <v xml:space="preserve"> </v>
      </c>
      <c r="I769" s="324"/>
      <c r="J769" s="337" t="str">
        <f ca="1">'Т 2'!EN49</f>
        <v xml:space="preserve"> </v>
      </c>
      <c r="K769" s="338"/>
      <c r="L769" s="338"/>
      <c r="M769" s="338"/>
      <c r="N769" s="338"/>
      <c r="O769" s="338"/>
      <c r="P769" s="338"/>
      <c r="Q769" s="338"/>
      <c r="R769" s="339"/>
      <c r="S769" s="322" t="str">
        <f ca="1">'Т 2'!EO49</f>
        <v xml:space="preserve"> </v>
      </c>
      <c r="T769" s="324"/>
      <c r="U769" s="337" t="str">
        <f ca="1">'Т 2'!EP49</f>
        <v xml:space="preserve"> </v>
      </c>
      <c r="V769" s="338"/>
      <c r="W769" s="338"/>
      <c r="X769" s="338"/>
      <c r="Y769" s="338"/>
      <c r="Z769" s="338"/>
      <c r="AA769" s="338"/>
      <c r="AB769" s="338"/>
      <c r="AC769" s="339"/>
      <c r="AD769" s="322" t="str">
        <f ca="1">'Т 2'!EQ49</f>
        <v xml:space="preserve"> </v>
      </c>
      <c r="AE769" s="324"/>
      <c r="AF769" s="337" t="str">
        <f ca="1">'Т 2'!ER49</f>
        <v xml:space="preserve"> </v>
      </c>
      <c r="AG769" s="338"/>
      <c r="AH769" s="338"/>
      <c r="AI769" s="338"/>
      <c r="AJ769" s="338"/>
      <c r="AK769" s="338"/>
      <c r="AL769" s="338"/>
      <c r="AM769" s="338"/>
      <c r="AN769" s="338"/>
      <c r="AO769" s="339"/>
      <c r="AP769" s="90"/>
    </row>
    <row r="770" spans="1:42" x14ac:dyDescent="0.25">
      <c r="A770" s="199">
        <v>44</v>
      </c>
      <c r="B770" s="325" t="str">
        <f ca="1">'Т 2'!CO50</f>
        <v xml:space="preserve"> </v>
      </c>
      <c r="C770" s="325"/>
      <c r="D770" s="325"/>
      <c r="E770" s="325"/>
      <c r="F770" s="325"/>
      <c r="G770" s="325"/>
      <c r="H770" s="322" t="str">
        <f ca="1">'Т 2'!EM50</f>
        <v xml:space="preserve"> </v>
      </c>
      <c r="I770" s="324"/>
      <c r="J770" s="337" t="str">
        <f ca="1">'Т 2'!EN50</f>
        <v xml:space="preserve"> </v>
      </c>
      <c r="K770" s="338"/>
      <c r="L770" s="338"/>
      <c r="M770" s="338"/>
      <c r="N770" s="338"/>
      <c r="O770" s="338"/>
      <c r="P770" s="338"/>
      <c r="Q770" s="338"/>
      <c r="R770" s="339"/>
      <c r="S770" s="322" t="str">
        <f ca="1">'Т 2'!EO50</f>
        <v xml:space="preserve"> </v>
      </c>
      <c r="T770" s="324"/>
      <c r="U770" s="337" t="str">
        <f ca="1">'Т 2'!EP50</f>
        <v xml:space="preserve"> </v>
      </c>
      <c r="V770" s="338"/>
      <c r="W770" s="338"/>
      <c r="X770" s="338"/>
      <c r="Y770" s="338"/>
      <c r="Z770" s="338"/>
      <c r="AA770" s="338"/>
      <c r="AB770" s="338"/>
      <c r="AC770" s="339"/>
      <c r="AD770" s="322" t="str">
        <f ca="1">'Т 2'!EQ50</f>
        <v xml:space="preserve"> </v>
      </c>
      <c r="AE770" s="324"/>
      <c r="AF770" s="337" t="str">
        <f ca="1">'Т 2'!ER50</f>
        <v xml:space="preserve"> </v>
      </c>
      <c r="AG770" s="338"/>
      <c r="AH770" s="338"/>
      <c r="AI770" s="338"/>
      <c r="AJ770" s="338"/>
      <c r="AK770" s="338"/>
      <c r="AL770" s="338"/>
      <c r="AM770" s="338"/>
      <c r="AN770" s="338"/>
      <c r="AO770" s="339"/>
      <c r="AP770" s="90"/>
    </row>
    <row r="771" spans="1:42" x14ac:dyDescent="0.25">
      <c r="A771" s="199">
        <v>45</v>
      </c>
      <c r="B771" s="325" t="str">
        <f ca="1">'Т 2'!CO51</f>
        <v xml:space="preserve"> </v>
      </c>
      <c r="C771" s="325"/>
      <c r="D771" s="325"/>
      <c r="E771" s="325"/>
      <c r="F771" s="325"/>
      <c r="G771" s="325"/>
      <c r="H771" s="322" t="str">
        <f ca="1">'Т 2'!EM51</f>
        <v xml:space="preserve"> </v>
      </c>
      <c r="I771" s="324"/>
      <c r="J771" s="337" t="str">
        <f ca="1">'Т 2'!EN51</f>
        <v xml:space="preserve"> </v>
      </c>
      <c r="K771" s="338"/>
      <c r="L771" s="338"/>
      <c r="M771" s="338"/>
      <c r="N771" s="338"/>
      <c r="O771" s="338"/>
      <c r="P771" s="338"/>
      <c r="Q771" s="338"/>
      <c r="R771" s="339"/>
      <c r="S771" s="322" t="str">
        <f ca="1">'Т 2'!EO51</f>
        <v xml:space="preserve"> </v>
      </c>
      <c r="T771" s="324"/>
      <c r="U771" s="337" t="str">
        <f ca="1">'Т 2'!EP51</f>
        <v xml:space="preserve"> </v>
      </c>
      <c r="V771" s="338"/>
      <c r="W771" s="338"/>
      <c r="X771" s="338"/>
      <c r="Y771" s="338"/>
      <c r="Z771" s="338"/>
      <c r="AA771" s="338"/>
      <c r="AB771" s="338"/>
      <c r="AC771" s="339"/>
      <c r="AD771" s="322" t="str">
        <f ca="1">'Т 2'!EQ51</f>
        <v xml:space="preserve"> </v>
      </c>
      <c r="AE771" s="324"/>
      <c r="AF771" s="337" t="str">
        <f ca="1">'Т 2'!ER51</f>
        <v xml:space="preserve"> </v>
      </c>
      <c r="AG771" s="338"/>
      <c r="AH771" s="338"/>
      <c r="AI771" s="338"/>
      <c r="AJ771" s="338"/>
      <c r="AK771" s="338"/>
      <c r="AL771" s="338"/>
      <c r="AM771" s="338"/>
      <c r="AN771" s="338"/>
      <c r="AO771" s="339"/>
      <c r="AP771" s="90"/>
    </row>
    <row r="772" spans="1:42" x14ac:dyDescent="0.25">
      <c r="A772" s="199">
        <v>46</v>
      </c>
      <c r="B772" s="325" t="str">
        <f ca="1">'Т 2'!CO52</f>
        <v xml:space="preserve"> </v>
      </c>
      <c r="C772" s="325"/>
      <c r="D772" s="325"/>
      <c r="E772" s="325"/>
      <c r="F772" s="325"/>
      <c r="G772" s="325"/>
      <c r="H772" s="322" t="str">
        <f ca="1">'Т 2'!EM52</f>
        <v xml:space="preserve"> </v>
      </c>
      <c r="I772" s="324"/>
      <c r="J772" s="337" t="str">
        <f ca="1">'Т 2'!EN52</f>
        <v xml:space="preserve"> </v>
      </c>
      <c r="K772" s="338"/>
      <c r="L772" s="338"/>
      <c r="M772" s="338"/>
      <c r="N772" s="338"/>
      <c r="O772" s="338"/>
      <c r="P772" s="338"/>
      <c r="Q772" s="338"/>
      <c r="R772" s="339"/>
      <c r="S772" s="322" t="str">
        <f ca="1">'Т 2'!EO52</f>
        <v xml:space="preserve"> </v>
      </c>
      <c r="T772" s="324"/>
      <c r="U772" s="337" t="str">
        <f ca="1">'Т 2'!EP52</f>
        <v xml:space="preserve"> </v>
      </c>
      <c r="V772" s="338"/>
      <c r="W772" s="338"/>
      <c r="X772" s="338"/>
      <c r="Y772" s="338"/>
      <c r="Z772" s="338"/>
      <c r="AA772" s="338"/>
      <c r="AB772" s="338"/>
      <c r="AC772" s="339"/>
      <c r="AD772" s="322" t="str">
        <f ca="1">'Т 2'!EQ52</f>
        <v xml:space="preserve"> </v>
      </c>
      <c r="AE772" s="324"/>
      <c r="AF772" s="337" t="str">
        <f ca="1">'Т 2'!ER52</f>
        <v xml:space="preserve"> </v>
      </c>
      <c r="AG772" s="338"/>
      <c r="AH772" s="338"/>
      <c r="AI772" s="338"/>
      <c r="AJ772" s="338"/>
      <c r="AK772" s="338"/>
      <c r="AL772" s="338"/>
      <c r="AM772" s="338"/>
      <c r="AN772" s="338"/>
      <c r="AO772" s="339"/>
      <c r="AP772" s="90"/>
    </row>
    <row r="773" spans="1:42" x14ac:dyDescent="0.25">
      <c r="A773" s="199">
        <v>47</v>
      </c>
      <c r="B773" s="325" t="str">
        <f ca="1">'Т 2'!CO53</f>
        <v xml:space="preserve"> </v>
      </c>
      <c r="C773" s="325"/>
      <c r="D773" s="325"/>
      <c r="E773" s="325"/>
      <c r="F773" s="325"/>
      <c r="G773" s="325"/>
      <c r="H773" s="322" t="str">
        <f ca="1">'Т 2'!EM53</f>
        <v xml:space="preserve"> </v>
      </c>
      <c r="I773" s="324"/>
      <c r="J773" s="337" t="str">
        <f ca="1">'Т 2'!EN53</f>
        <v xml:space="preserve"> </v>
      </c>
      <c r="K773" s="338"/>
      <c r="L773" s="338"/>
      <c r="M773" s="338"/>
      <c r="N773" s="338"/>
      <c r="O773" s="338"/>
      <c r="P773" s="338"/>
      <c r="Q773" s="338"/>
      <c r="R773" s="339"/>
      <c r="S773" s="322" t="str">
        <f ca="1">'Т 2'!EO53</f>
        <v xml:space="preserve"> </v>
      </c>
      <c r="T773" s="324"/>
      <c r="U773" s="337" t="str">
        <f ca="1">'Т 2'!EP53</f>
        <v xml:space="preserve"> </v>
      </c>
      <c r="V773" s="338"/>
      <c r="W773" s="338"/>
      <c r="X773" s="338"/>
      <c r="Y773" s="338"/>
      <c r="Z773" s="338"/>
      <c r="AA773" s="338"/>
      <c r="AB773" s="338"/>
      <c r="AC773" s="339"/>
      <c r="AD773" s="322" t="str">
        <f ca="1">'Т 2'!EQ53</f>
        <v xml:space="preserve"> </v>
      </c>
      <c r="AE773" s="324"/>
      <c r="AF773" s="337" t="str">
        <f ca="1">'Т 2'!ER53</f>
        <v xml:space="preserve"> </v>
      </c>
      <c r="AG773" s="338"/>
      <c r="AH773" s="338"/>
      <c r="AI773" s="338"/>
      <c r="AJ773" s="338"/>
      <c r="AK773" s="338"/>
      <c r="AL773" s="338"/>
      <c r="AM773" s="338"/>
      <c r="AN773" s="338"/>
      <c r="AO773" s="339"/>
      <c r="AP773" s="90"/>
    </row>
    <row r="774" spans="1:42" x14ac:dyDescent="0.25">
      <c r="A774" s="199">
        <v>48</v>
      </c>
      <c r="B774" s="325" t="str">
        <f ca="1">'Т 2'!CO54</f>
        <v xml:space="preserve"> </v>
      </c>
      <c r="C774" s="325"/>
      <c r="D774" s="325"/>
      <c r="E774" s="325"/>
      <c r="F774" s="325"/>
      <c r="G774" s="325"/>
      <c r="H774" s="322" t="str">
        <f ca="1">'Т 2'!EM54</f>
        <v xml:space="preserve"> </v>
      </c>
      <c r="I774" s="324"/>
      <c r="J774" s="337" t="str">
        <f ca="1">'Т 2'!EN54</f>
        <v xml:space="preserve"> </v>
      </c>
      <c r="K774" s="338"/>
      <c r="L774" s="338"/>
      <c r="M774" s="338"/>
      <c r="N774" s="338"/>
      <c r="O774" s="338"/>
      <c r="P774" s="338"/>
      <c r="Q774" s="338"/>
      <c r="R774" s="339"/>
      <c r="S774" s="322" t="str">
        <f ca="1">'Т 2'!EO54</f>
        <v xml:space="preserve"> </v>
      </c>
      <c r="T774" s="324"/>
      <c r="U774" s="337" t="str">
        <f ca="1">'Т 2'!EP54</f>
        <v xml:space="preserve"> </v>
      </c>
      <c r="V774" s="338"/>
      <c r="W774" s="338"/>
      <c r="X774" s="338"/>
      <c r="Y774" s="338"/>
      <c r="Z774" s="338"/>
      <c r="AA774" s="338"/>
      <c r="AB774" s="338"/>
      <c r="AC774" s="339"/>
      <c r="AD774" s="322" t="str">
        <f ca="1">'Т 2'!EQ54</f>
        <v xml:space="preserve"> </v>
      </c>
      <c r="AE774" s="324"/>
      <c r="AF774" s="337" t="str">
        <f ca="1">'Т 2'!ER54</f>
        <v xml:space="preserve"> </v>
      </c>
      <c r="AG774" s="338"/>
      <c r="AH774" s="338"/>
      <c r="AI774" s="338"/>
      <c r="AJ774" s="338"/>
      <c r="AK774" s="338"/>
      <c r="AL774" s="338"/>
      <c r="AM774" s="338"/>
      <c r="AN774" s="338"/>
      <c r="AO774" s="339"/>
      <c r="AP774" s="90"/>
    </row>
    <row r="775" spans="1:42" x14ac:dyDescent="0.25">
      <c r="A775" s="199">
        <v>49</v>
      </c>
      <c r="B775" s="325" t="str">
        <f ca="1">'Т 2'!CO55</f>
        <v xml:space="preserve"> </v>
      </c>
      <c r="C775" s="325"/>
      <c r="D775" s="325"/>
      <c r="E775" s="325"/>
      <c r="F775" s="325"/>
      <c r="G775" s="325"/>
      <c r="H775" s="322" t="str">
        <f ca="1">'Т 2'!EM55</f>
        <v xml:space="preserve"> </v>
      </c>
      <c r="I775" s="324"/>
      <c r="J775" s="337" t="str">
        <f ca="1">'Т 2'!EN55</f>
        <v xml:space="preserve"> </v>
      </c>
      <c r="K775" s="338"/>
      <c r="L775" s="338"/>
      <c r="M775" s="338"/>
      <c r="N775" s="338"/>
      <c r="O775" s="338"/>
      <c r="P775" s="338"/>
      <c r="Q775" s="338"/>
      <c r="R775" s="339"/>
      <c r="S775" s="322" t="str">
        <f ca="1">'Т 2'!EO55</f>
        <v xml:space="preserve"> </v>
      </c>
      <c r="T775" s="324"/>
      <c r="U775" s="337" t="str">
        <f ca="1">'Т 2'!EP55</f>
        <v xml:space="preserve"> </v>
      </c>
      <c r="V775" s="338"/>
      <c r="W775" s="338"/>
      <c r="X775" s="338"/>
      <c r="Y775" s="338"/>
      <c r="Z775" s="338"/>
      <c r="AA775" s="338"/>
      <c r="AB775" s="338"/>
      <c r="AC775" s="339"/>
      <c r="AD775" s="322" t="str">
        <f ca="1">'Т 2'!EQ55</f>
        <v xml:space="preserve"> </v>
      </c>
      <c r="AE775" s="324"/>
      <c r="AF775" s="337" t="str">
        <f ca="1">'Т 2'!ER55</f>
        <v xml:space="preserve"> </v>
      </c>
      <c r="AG775" s="338"/>
      <c r="AH775" s="338"/>
      <c r="AI775" s="338"/>
      <c r="AJ775" s="338"/>
      <c r="AK775" s="338"/>
      <c r="AL775" s="338"/>
      <c r="AM775" s="338"/>
      <c r="AN775" s="338"/>
      <c r="AO775" s="339"/>
      <c r="AP775" s="90"/>
    </row>
    <row r="776" spans="1:42" x14ac:dyDescent="0.25">
      <c r="A776" s="199">
        <v>50</v>
      </c>
      <c r="B776" s="325" t="str">
        <f ca="1">'Т 2'!CO56</f>
        <v xml:space="preserve"> </v>
      </c>
      <c r="C776" s="325"/>
      <c r="D776" s="325"/>
      <c r="E776" s="325"/>
      <c r="F776" s="325"/>
      <c r="G776" s="325"/>
      <c r="H776" s="322" t="str">
        <f ca="1">'Т 2'!EM56</f>
        <v xml:space="preserve"> </v>
      </c>
      <c r="I776" s="324"/>
      <c r="J776" s="337" t="str">
        <f ca="1">'Т 2'!EN56</f>
        <v xml:space="preserve"> </v>
      </c>
      <c r="K776" s="338"/>
      <c r="L776" s="338"/>
      <c r="M776" s="338"/>
      <c r="N776" s="338"/>
      <c r="O776" s="338"/>
      <c r="P776" s="338"/>
      <c r="Q776" s="338"/>
      <c r="R776" s="339"/>
      <c r="S776" s="322" t="str">
        <f ca="1">'Т 2'!EO56</f>
        <v xml:space="preserve"> </v>
      </c>
      <c r="T776" s="324"/>
      <c r="U776" s="337" t="str">
        <f ca="1">'Т 2'!EP56</f>
        <v xml:space="preserve"> </v>
      </c>
      <c r="V776" s="338"/>
      <c r="W776" s="338"/>
      <c r="X776" s="338"/>
      <c r="Y776" s="338"/>
      <c r="Z776" s="338"/>
      <c r="AA776" s="338"/>
      <c r="AB776" s="338"/>
      <c r="AC776" s="339"/>
      <c r="AD776" s="322" t="str">
        <f ca="1">'Т 2'!EQ56</f>
        <v xml:space="preserve"> </v>
      </c>
      <c r="AE776" s="324"/>
      <c r="AF776" s="337" t="str">
        <f ca="1">'Т 2'!ER56</f>
        <v xml:space="preserve"> </v>
      </c>
      <c r="AG776" s="338"/>
      <c r="AH776" s="338"/>
      <c r="AI776" s="338"/>
      <c r="AJ776" s="338"/>
      <c r="AK776" s="338"/>
      <c r="AL776" s="338"/>
      <c r="AM776" s="338"/>
      <c r="AN776" s="338"/>
      <c r="AO776" s="339"/>
      <c r="AP776" s="90"/>
    </row>
    <row r="777" spans="1:42" x14ac:dyDescent="0.25">
      <c r="A777" s="200"/>
      <c r="B777" s="22"/>
      <c r="C777" s="22"/>
      <c r="D777" s="22"/>
      <c r="E777" s="22"/>
      <c r="F777" s="22"/>
      <c r="G777" s="22"/>
      <c r="H777" s="24"/>
      <c r="I777" s="24"/>
      <c r="J777" s="22"/>
      <c r="K777" s="22"/>
      <c r="L777" s="22"/>
      <c r="M777" s="22"/>
      <c r="N777" s="22"/>
      <c r="O777" s="22"/>
      <c r="P777" s="22"/>
      <c r="Q777" s="22"/>
      <c r="R777" s="22"/>
      <c r="S777" s="24"/>
      <c r="T777" s="24"/>
      <c r="U777" s="22"/>
      <c r="V777" s="22"/>
      <c r="W777" s="22"/>
      <c r="X777" s="22"/>
      <c r="Y777" s="22"/>
      <c r="Z777" s="22"/>
      <c r="AA777" s="22"/>
      <c r="AB777" s="22"/>
      <c r="AC777" s="22"/>
      <c r="AD777" s="24"/>
      <c r="AE777" s="24"/>
      <c r="AF777" s="22"/>
      <c r="AG777" s="22"/>
      <c r="AH777" s="22"/>
      <c r="AI777" s="22"/>
      <c r="AJ777" s="22"/>
      <c r="AK777" s="22"/>
      <c r="AL777" s="22"/>
      <c r="AM777" s="22"/>
      <c r="AN777" s="22"/>
      <c r="AO777" s="22"/>
      <c r="AP777" s="90"/>
    </row>
    <row r="778" spans="1:42" ht="34.5" customHeight="1" x14ac:dyDescent="0.25">
      <c r="A778" s="121" t="s">
        <v>643</v>
      </c>
      <c r="B778" s="340" t="s">
        <v>762</v>
      </c>
      <c r="C778" s="340"/>
      <c r="D778" s="340"/>
      <c r="E778" s="340"/>
      <c r="F778" s="340"/>
      <c r="G778" s="340"/>
      <c r="H778" s="340"/>
      <c r="I778" s="340"/>
      <c r="J778" s="340"/>
      <c r="K778" s="340"/>
      <c r="L778" s="340"/>
      <c r="M778" s="340"/>
      <c r="N778" s="340"/>
      <c r="O778" s="340"/>
      <c r="P778" s="340"/>
      <c r="Q778" s="340"/>
      <c r="R778" s="340"/>
      <c r="S778" s="340"/>
      <c r="T778" s="340"/>
      <c r="U778" s="340"/>
      <c r="V778" s="340"/>
      <c r="W778" s="340"/>
      <c r="X778" s="340"/>
      <c r="Y778" s="340"/>
      <c r="Z778" s="340"/>
      <c r="AA778" s="340"/>
      <c r="AB778" s="340"/>
      <c r="AC778" s="340"/>
      <c r="AD778" s="340"/>
      <c r="AE778" s="340"/>
      <c r="AF778" s="340"/>
      <c r="AG778" s="340"/>
      <c r="AH778" s="340"/>
      <c r="AI778" s="340"/>
      <c r="AJ778" s="340"/>
      <c r="AK778" s="340"/>
      <c r="AL778" s="340"/>
      <c r="AM778" s="340"/>
      <c r="AN778" s="340"/>
      <c r="AO778" s="340"/>
    </row>
    <row r="779" spans="1:42" ht="69.75" customHeight="1" x14ac:dyDescent="0.25">
      <c r="A779" s="121" t="s">
        <v>644</v>
      </c>
      <c r="B779" s="340" t="s">
        <v>763</v>
      </c>
      <c r="C779" s="340"/>
      <c r="D779" s="340"/>
      <c r="E779" s="340"/>
      <c r="F779" s="340"/>
      <c r="G779" s="340"/>
      <c r="H779" s="340"/>
      <c r="I779" s="340"/>
      <c r="J779" s="340"/>
      <c r="K779" s="340"/>
      <c r="L779" s="340"/>
      <c r="M779" s="340"/>
      <c r="N779" s="340"/>
      <c r="O779" s="340"/>
      <c r="P779" s="340"/>
      <c r="Q779" s="340"/>
      <c r="R779" s="340"/>
      <c r="S779" s="340"/>
      <c r="T779" s="340"/>
      <c r="U779" s="340"/>
      <c r="V779" s="340"/>
      <c r="W779" s="340"/>
      <c r="X779" s="340"/>
      <c r="Y779" s="340"/>
      <c r="Z779" s="340"/>
      <c r="AA779" s="340"/>
      <c r="AB779" s="340"/>
      <c r="AC779" s="340"/>
      <c r="AD779" s="340"/>
      <c r="AE779" s="340"/>
      <c r="AF779" s="340"/>
      <c r="AG779" s="340"/>
      <c r="AH779" s="340"/>
      <c r="AI779" s="340"/>
      <c r="AJ779" s="340"/>
      <c r="AK779" s="340"/>
      <c r="AL779" s="340"/>
      <c r="AM779" s="340"/>
      <c r="AN779" s="340"/>
      <c r="AO779" s="340"/>
    </row>
    <row r="780" spans="1:42" ht="27" customHeight="1" x14ac:dyDescent="0.25">
      <c r="A780" s="121" t="s">
        <v>645</v>
      </c>
      <c r="B780" s="340" t="s">
        <v>764</v>
      </c>
      <c r="C780" s="340"/>
      <c r="D780" s="340"/>
      <c r="E780" s="340"/>
      <c r="F780" s="340"/>
      <c r="G780" s="340"/>
      <c r="H780" s="340"/>
      <c r="I780" s="340"/>
      <c r="J780" s="340"/>
      <c r="K780" s="340"/>
      <c r="L780" s="340"/>
      <c r="M780" s="340"/>
      <c r="N780" s="340"/>
      <c r="O780" s="340"/>
      <c r="P780" s="340"/>
      <c r="Q780" s="340"/>
      <c r="R780" s="340"/>
      <c r="S780" s="340"/>
      <c r="T780" s="340"/>
      <c r="U780" s="340"/>
      <c r="V780" s="340"/>
      <c r="W780" s="340"/>
      <c r="X780" s="340"/>
      <c r="Y780" s="340"/>
      <c r="Z780" s="340"/>
      <c r="AA780" s="340"/>
      <c r="AB780" s="340"/>
      <c r="AC780" s="340"/>
      <c r="AD780" s="340"/>
      <c r="AE780" s="340"/>
      <c r="AF780" s="340"/>
      <c r="AG780" s="340"/>
      <c r="AH780" s="340"/>
      <c r="AI780" s="340"/>
      <c r="AJ780" s="340"/>
      <c r="AK780" s="340"/>
      <c r="AL780" s="340"/>
      <c r="AM780" s="340"/>
      <c r="AN780" s="340"/>
      <c r="AO780" s="340"/>
    </row>
    <row r="781" spans="1:42" x14ac:dyDescent="0.25">
      <c r="A781" s="331" t="s">
        <v>122</v>
      </c>
      <c r="B781" s="332" t="s">
        <v>438</v>
      </c>
      <c r="C781" s="332"/>
      <c r="D781" s="332"/>
      <c r="E781" s="332"/>
      <c r="F781" s="332"/>
      <c r="G781" s="332"/>
      <c r="H781" s="333" t="s">
        <v>375</v>
      </c>
      <c r="I781" s="333"/>
      <c r="J781" s="333"/>
      <c r="K781" s="333"/>
      <c r="L781" s="333"/>
      <c r="M781" s="333"/>
      <c r="N781" s="333"/>
      <c r="O781" s="333"/>
      <c r="P781" s="333"/>
      <c r="Q781" s="333"/>
      <c r="R781" s="333"/>
      <c r="S781" s="333"/>
      <c r="T781" s="333"/>
      <c r="U781" s="333"/>
      <c r="V781" s="333"/>
      <c r="W781" s="333"/>
      <c r="X781" s="333"/>
      <c r="Y781" s="333"/>
      <c r="Z781" s="333"/>
      <c r="AA781" s="333"/>
      <c r="AB781" s="333"/>
      <c r="AC781" s="333"/>
      <c r="AD781" s="333"/>
      <c r="AE781" s="333"/>
      <c r="AF781" s="333"/>
      <c r="AG781" s="333"/>
      <c r="AH781" s="333"/>
      <c r="AI781" s="333"/>
      <c r="AJ781" s="333"/>
      <c r="AK781" s="333"/>
      <c r="AL781" s="333"/>
      <c r="AM781" s="333"/>
      <c r="AN781" s="333"/>
      <c r="AO781" s="333"/>
      <c r="AP781" s="93"/>
    </row>
    <row r="782" spans="1:42" ht="15" customHeight="1" x14ac:dyDescent="0.25">
      <c r="A782" s="331"/>
      <c r="B782" s="332"/>
      <c r="C782" s="332"/>
      <c r="D782" s="332"/>
      <c r="E782" s="332"/>
      <c r="F782" s="332"/>
      <c r="G782" s="332"/>
      <c r="H782" s="334" t="s">
        <v>671</v>
      </c>
      <c r="I782" s="335"/>
      <c r="J782" s="335"/>
      <c r="K782" s="335"/>
      <c r="L782" s="335"/>
      <c r="M782" s="335"/>
      <c r="N782" s="335"/>
      <c r="O782" s="335"/>
      <c r="P782" s="335"/>
      <c r="Q782" s="335"/>
      <c r="R782" s="336"/>
      <c r="S782" s="334" t="s">
        <v>689</v>
      </c>
      <c r="T782" s="335"/>
      <c r="U782" s="335"/>
      <c r="V782" s="335"/>
      <c r="W782" s="335"/>
      <c r="X782" s="335"/>
      <c r="Y782" s="335"/>
      <c r="Z782" s="335"/>
      <c r="AA782" s="335"/>
      <c r="AB782" s="335"/>
      <c r="AC782" s="336"/>
      <c r="AD782" s="341" t="s">
        <v>690</v>
      </c>
      <c r="AE782" s="342"/>
      <c r="AF782" s="342"/>
      <c r="AG782" s="342"/>
      <c r="AH782" s="342"/>
      <c r="AI782" s="342"/>
      <c r="AJ782" s="342"/>
      <c r="AK782" s="342"/>
      <c r="AL782" s="342"/>
      <c r="AM782" s="342"/>
      <c r="AN782" s="342"/>
      <c r="AO782" s="343"/>
      <c r="AP782" s="90"/>
    </row>
    <row r="783" spans="1:42" ht="45" customHeight="1" x14ac:dyDescent="0.25">
      <c r="A783" s="331"/>
      <c r="B783" s="332"/>
      <c r="C783" s="332"/>
      <c r="D783" s="332"/>
      <c r="E783" s="332"/>
      <c r="F783" s="332"/>
      <c r="G783" s="332"/>
      <c r="H783" s="328" t="s">
        <v>372</v>
      </c>
      <c r="I783" s="330"/>
      <c r="J783" s="328" t="s">
        <v>390</v>
      </c>
      <c r="K783" s="329"/>
      <c r="L783" s="329"/>
      <c r="M783" s="329"/>
      <c r="N783" s="329"/>
      <c r="O783" s="329"/>
      <c r="P783" s="329"/>
      <c r="Q783" s="329"/>
      <c r="R783" s="330"/>
      <c r="S783" s="328" t="s">
        <v>372</v>
      </c>
      <c r="T783" s="330"/>
      <c r="U783" s="328" t="s">
        <v>390</v>
      </c>
      <c r="V783" s="329"/>
      <c r="W783" s="329"/>
      <c r="X783" s="329"/>
      <c r="Y783" s="329"/>
      <c r="Z783" s="329"/>
      <c r="AA783" s="329"/>
      <c r="AB783" s="329"/>
      <c r="AC783" s="330"/>
      <c r="AD783" s="328" t="s">
        <v>372</v>
      </c>
      <c r="AE783" s="330"/>
      <c r="AF783" s="328" t="s">
        <v>390</v>
      </c>
      <c r="AG783" s="329"/>
      <c r="AH783" s="329"/>
      <c r="AI783" s="329"/>
      <c r="AJ783" s="329"/>
      <c r="AK783" s="329"/>
      <c r="AL783" s="329"/>
      <c r="AM783" s="329"/>
      <c r="AN783" s="329"/>
      <c r="AO783" s="330"/>
      <c r="AP783" s="90"/>
    </row>
    <row r="784" spans="1:42" x14ac:dyDescent="0.25">
      <c r="A784" s="199">
        <v>1</v>
      </c>
      <c r="B784" s="325" t="str">
        <f ca="1">'Т 2'!CO7</f>
        <v xml:space="preserve"> </v>
      </c>
      <c r="C784" s="325"/>
      <c r="D784" s="325"/>
      <c r="E784" s="325"/>
      <c r="F784" s="325"/>
      <c r="G784" s="325"/>
      <c r="H784" s="322" t="str">
        <f ca="1">'Т 2'!ES7</f>
        <v xml:space="preserve"> </v>
      </c>
      <c r="I784" s="324"/>
      <c r="J784" s="337" t="str">
        <f ca="1">'Т 2'!ET7</f>
        <v xml:space="preserve"> </v>
      </c>
      <c r="K784" s="338"/>
      <c r="L784" s="338"/>
      <c r="M784" s="338"/>
      <c r="N784" s="338"/>
      <c r="O784" s="338"/>
      <c r="P784" s="338"/>
      <c r="Q784" s="338"/>
      <c r="R784" s="339"/>
      <c r="S784" s="322" t="str">
        <f ca="1">'Т 2'!EU7</f>
        <v xml:space="preserve"> </v>
      </c>
      <c r="T784" s="324"/>
      <c r="U784" s="337" t="str">
        <f ca="1">'Т 2'!EV7</f>
        <v xml:space="preserve"> </v>
      </c>
      <c r="V784" s="338"/>
      <c r="W784" s="338"/>
      <c r="X784" s="338"/>
      <c r="Y784" s="338"/>
      <c r="Z784" s="338"/>
      <c r="AA784" s="338"/>
      <c r="AB784" s="338"/>
      <c r="AC784" s="339"/>
      <c r="AD784" s="322" t="str">
        <f ca="1">'Т 2'!EW7</f>
        <v xml:space="preserve"> </v>
      </c>
      <c r="AE784" s="324"/>
      <c r="AF784" s="337" t="str">
        <f ca="1">'Т 2'!EX7</f>
        <v xml:space="preserve"> </v>
      </c>
      <c r="AG784" s="338"/>
      <c r="AH784" s="338"/>
      <c r="AI784" s="338"/>
      <c r="AJ784" s="338"/>
      <c r="AK784" s="338"/>
      <c r="AL784" s="338"/>
      <c r="AM784" s="338"/>
      <c r="AN784" s="338"/>
      <c r="AO784" s="339"/>
      <c r="AP784" s="90"/>
    </row>
    <row r="785" spans="1:42" x14ac:dyDescent="0.25">
      <c r="A785" s="199">
        <v>2</v>
      </c>
      <c r="B785" s="325" t="str">
        <f ca="1">'Т 2'!CO8</f>
        <v xml:space="preserve"> </v>
      </c>
      <c r="C785" s="325"/>
      <c r="D785" s="325"/>
      <c r="E785" s="325"/>
      <c r="F785" s="325"/>
      <c r="G785" s="325"/>
      <c r="H785" s="322" t="str">
        <f ca="1">'Т 2'!ES8</f>
        <v xml:space="preserve"> </v>
      </c>
      <c r="I785" s="324"/>
      <c r="J785" s="337" t="str">
        <f ca="1">'Т 2'!ET8</f>
        <v xml:space="preserve"> </v>
      </c>
      <c r="K785" s="338"/>
      <c r="L785" s="338"/>
      <c r="M785" s="338"/>
      <c r="N785" s="338"/>
      <c r="O785" s="338"/>
      <c r="P785" s="338"/>
      <c r="Q785" s="338"/>
      <c r="R785" s="339"/>
      <c r="S785" s="322" t="str">
        <f ca="1">'Т 2'!EU8</f>
        <v xml:space="preserve"> </v>
      </c>
      <c r="T785" s="324"/>
      <c r="U785" s="337" t="str">
        <f ca="1">'Т 2'!EV8</f>
        <v xml:space="preserve"> </v>
      </c>
      <c r="V785" s="338"/>
      <c r="W785" s="338"/>
      <c r="X785" s="338"/>
      <c r="Y785" s="338"/>
      <c r="Z785" s="338"/>
      <c r="AA785" s="338"/>
      <c r="AB785" s="338"/>
      <c r="AC785" s="339"/>
      <c r="AD785" s="322" t="str">
        <f ca="1">'Т 2'!EW8</f>
        <v xml:space="preserve"> </v>
      </c>
      <c r="AE785" s="324"/>
      <c r="AF785" s="337" t="str">
        <f ca="1">'Т 2'!EX8</f>
        <v xml:space="preserve"> </v>
      </c>
      <c r="AG785" s="338"/>
      <c r="AH785" s="338"/>
      <c r="AI785" s="338"/>
      <c r="AJ785" s="338"/>
      <c r="AK785" s="338"/>
      <c r="AL785" s="338"/>
      <c r="AM785" s="338"/>
      <c r="AN785" s="338"/>
      <c r="AO785" s="339"/>
      <c r="AP785" s="90"/>
    </row>
    <row r="786" spans="1:42" x14ac:dyDescent="0.25">
      <c r="A786" s="199">
        <v>3</v>
      </c>
      <c r="B786" s="325" t="str">
        <f ca="1">'Т 2'!CO9</f>
        <v xml:space="preserve"> </v>
      </c>
      <c r="C786" s="325"/>
      <c r="D786" s="325"/>
      <c r="E786" s="325"/>
      <c r="F786" s="325"/>
      <c r="G786" s="325"/>
      <c r="H786" s="322" t="str">
        <f ca="1">'Т 2'!ES9</f>
        <v xml:space="preserve"> </v>
      </c>
      <c r="I786" s="324"/>
      <c r="J786" s="337" t="str">
        <f ca="1">'Т 2'!ET9</f>
        <v xml:space="preserve"> </v>
      </c>
      <c r="K786" s="338"/>
      <c r="L786" s="338"/>
      <c r="M786" s="338"/>
      <c r="N786" s="338"/>
      <c r="O786" s="338"/>
      <c r="P786" s="338"/>
      <c r="Q786" s="338"/>
      <c r="R786" s="339"/>
      <c r="S786" s="322" t="str">
        <f ca="1">'Т 2'!EU9</f>
        <v xml:space="preserve"> </v>
      </c>
      <c r="T786" s="324"/>
      <c r="U786" s="337" t="str">
        <f ca="1">'Т 2'!EV9</f>
        <v xml:space="preserve"> </v>
      </c>
      <c r="V786" s="338"/>
      <c r="W786" s="338"/>
      <c r="X786" s="338"/>
      <c r="Y786" s="338"/>
      <c r="Z786" s="338"/>
      <c r="AA786" s="338"/>
      <c r="AB786" s="338"/>
      <c r="AC786" s="339"/>
      <c r="AD786" s="322" t="str">
        <f ca="1">'Т 2'!EW9</f>
        <v xml:space="preserve"> </v>
      </c>
      <c r="AE786" s="324"/>
      <c r="AF786" s="337" t="str">
        <f ca="1">'Т 2'!EX9</f>
        <v xml:space="preserve"> </v>
      </c>
      <c r="AG786" s="338"/>
      <c r="AH786" s="338"/>
      <c r="AI786" s="338"/>
      <c r="AJ786" s="338"/>
      <c r="AK786" s="338"/>
      <c r="AL786" s="338"/>
      <c r="AM786" s="338"/>
      <c r="AN786" s="338"/>
      <c r="AO786" s="339"/>
      <c r="AP786" s="90"/>
    </row>
    <row r="787" spans="1:42" x14ac:dyDescent="0.25">
      <c r="A787" s="199">
        <v>4</v>
      </c>
      <c r="B787" s="325" t="str">
        <f ca="1">'Т 2'!CO10</f>
        <v xml:space="preserve"> </v>
      </c>
      <c r="C787" s="325"/>
      <c r="D787" s="325"/>
      <c r="E787" s="325"/>
      <c r="F787" s="325"/>
      <c r="G787" s="325"/>
      <c r="H787" s="322" t="str">
        <f ca="1">'Т 2'!ES10</f>
        <v xml:space="preserve"> </v>
      </c>
      <c r="I787" s="324"/>
      <c r="J787" s="337" t="str">
        <f ca="1">'Т 2'!ET10</f>
        <v xml:space="preserve"> </v>
      </c>
      <c r="K787" s="338"/>
      <c r="L787" s="338"/>
      <c r="M787" s="338"/>
      <c r="N787" s="338"/>
      <c r="O787" s="338"/>
      <c r="P787" s="338"/>
      <c r="Q787" s="338"/>
      <c r="R787" s="339"/>
      <c r="S787" s="322" t="str">
        <f ca="1">'Т 2'!EU10</f>
        <v xml:space="preserve"> </v>
      </c>
      <c r="T787" s="324"/>
      <c r="U787" s="337" t="str">
        <f ca="1">'Т 2'!EV10</f>
        <v xml:space="preserve"> </v>
      </c>
      <c r="V787" s="338"/>
      <c r="W787" s="338"/>
      <c r="X787" s="338"/>
      <c r="Y787" s="338"/>
      <c r="Z787" s="338"/>
      <c r="AA787" s="338"/>
      <c r="AB787" s="338"/>
      <c r="AC787" s="339"/>
      <c r="AD787" s="322" t="str">
        <f ca="1">'Т 2'!EW10</f>
        <v xml:space="preserve"> </v>
      </c>
      <c r="AE787" s="324"/>
      <c r="AF787" s="337" t="str">
        <f ca="1">'Т 2'!EX10</f>
        <v xml:space="preserve"> </v>
      </c>
      <c r="AG787" s="338"/>
      <c r="AH787" s="338"/>
      <c r="AI787" s="338"/>
      <c r="AJ787" s="338"/>
      <c r="AK787" s="338"/>
      <c r="AL787" s="338"/>
      <c r="AM787" s="338"/>
      <c r="AN787" s="338"/>
      <c r="AO787" s="339"/>
      <c r="AP787" s="90"/>
    </row>
    <row r="788" spans="1:42" x14ac:dyDescent="0.25">
      <c r="A788" s="199">
        <v>5</v>
      </c>
      <c r="B788" s="325" t="str">
        <f ca="1">'Т 2'!CO11</f>
        <v xml:space="preserve"> </v>
      </c>
      <c r="C788" s="325"/>
      <c r="D788" s="325"/>
      <c r="E788" s="325"/>
      <c r="F788" s="325"/>
      <c r="G788" s="325"/>
      <c r="H788" s="322" t="str">
        <f ca="1">'Т 2'!ES11</f>
        <v xml:space="preserve"> </v>
      </c>
      <c r="I788" s="324"/>
      <c r="J788" s="337" t="str">
        <f ca="1">'Т 2'!ET11</f>
        <v xml:space="preserve"> </v>
      </c>
      <c r="K788" s="338"/>
      <c r="L788" s="338"/>
      <c r="M788" s="338"/>
      <c r="N788" s="338"/>
      <c r="O788" s="338"/>
      <c r="P788" s="338"/>
      <c r="Q788" s="338"/>
      <c r="R788" s="339"/>
      <c r="S788" s="322" t="str">
        <f ca="1">'Т 2'!EU11</f>
        <v xml:space="preserve"> </v>
      </c>
      <c r="T788" s="324"/>
      <c r="U788" s="337" t="str">
        <f ca="1">'Т 2'!EV11</f>
        <v xml:space="preserve"> </v>
      </c>
      <c r="V788" s="338"/>
      <c r="W788" s="338"/>
      <c r="X788" s="338"/>
      <c r="Y788" s="338"/>
      <c r="Z788" s="338"/>
      <c r="AA788" s="338"/>
      <c r="AB788" s="338"/>
      <c r="AC788" s="339"/>
      <c r="AD788" s="322" t="str">
        <f ca="1">'Т 2'!EW11</f>
        <v xml:space="preserve"> </v>
      </c>
      <c r="AE788" s="324"/>
      <c r="AF788" s="337" t="str">
        <f ca="1">'Т 2'!EX11</f>
        <v xml:space="preserve"> </v>
      </c>
      <c r="AG788" s="338"/>
      <c r="AH788" s="338"/>
      <c r="AI788" s="338"/>
      <c r="AJ788" s="338"/>
      <c r="AK788" s="338"/>
      <c r="AL788" s="338"/>
      <c r="AM788" s="338"/>
      <c r="AN788" s="338"/>
      <c r="AO788" s="339"/>
      <c r="AP788" s="90"/>
    </row>
    <row r="789" spans="1:42" x14ac:dyDescent="0.25">
      <c r="A789" s="199">
        <v>6</v>
      </c>
      <c r="B789" s="325" t="str">
        <f ca="1">'Т 2'!CO12</f>
        <v xml:space="preserve"> </v>
      </c>
      <c r="C789" s="325"/>
      <c r="D789" s="325"/>
      <c r="E789" s="325"/>
      <c r="F789" s="325"/>
      <c r="G789" s="325"/>
      <c r="H789" s="322" t="str">
        <f ca="1">'Т 2'!ES12</f>
        <v xml:space="preserve"> </v>
      </c>
      <c r="I789" s="324"/>
      <c r="J789" s="337" t="str">
        <f ca="1">'Т 2'!ET12</f>
        <v xml:space="preserve"> </v>
      </c>
      <c r="K789" s="338"/>
      <c r="L789" s="338"/>
      <c r="M789" s="338"/>
      <c r="N789" s="338"/>
      <c r="O789" s="338"/>
      <c r="P789" s="338"/>
      <c r="Q789" s="338"/>
      <c r="R789" s="339"/>
      <c r="S789" s="322" t="str">
        <f ca="1">'Т 2'!EU12</f>
        <v xml:space="preserve"> </v>
      </c>
      <c r="T789" s="324"/>
      <c r="U789" s="337" t="str">
        <f ca="1">'Т 2'!EV12</f>
        <v xml:space="preserve"> </v>
      </c>
      <c r="V789" s="338"/>
      <c r="W789" s="338"/>
      <c r="X789" s="338"/>
      <c r="Y789" s="338"/>
      <c r="Z789" s="338"/>
      <c r="AA789" s="338"/>
      <c r="AB789" s="338"/>
      <c r="AC789" s="339"/>
      <c r="AD789" s="322" t="str">
        <f ca="1">'Т 2'!EW12</f>
        <v xml:space="preserve"> </v>
      </c>
      <c r="AE789" s="324"/>
      <c r="AF789" s="337" t="str">
        <f ca="1">'Т 2'!EX12</f>
        <v xml:space="preserve"> </v>
      </c>
      <c r="AG789" s="338"/>
      <c r="AH789" s="338"/>
      <c r="AI789" s="338"/>
      <c r="AJ789" s="338"/>
      <c r="AK789" s="338"/>
      <c r="AL789" s="338"/>
      <c r="AM789" s="338"/>
      <c r="AN789" s="338"/>
      <c r="AO789" s="339"/>
      <c r="AP789" s="90"/>
    </row>
    <row r="790" spans="1:42" x14ac:dyDescent="0.25">
      <c r="A790" s="199">
        <v>7</v>
      </c>
      <c r="B790" s="325" t="str">
        <f ca="1">'Т 2'!CO13</f>
        <v xml:space="preserve"> </v>
      </c>
      <c r="C790" s="325"/>
      <c r="D790" s="325"/>
      <c r="E790" s="325"/>
      <c r="F790" s="325"/>
      <c r="G790" s="325"/>
      <c r="H790" s="322" t="str">
        <f ca="1">'Т 2'!ES13</f>
        <v xml:space="preserve"> </v>
      </c>
      <c r="I790" s="324"/>
      <c r="J790" s="337" t="str">
        <f ca="1">'Т 2'!ET13</f>
        <v xml:space="preserve"> </v>
      </c>
      <c r="K790" s="338"/>
      <c r="L790" s="338"/>
      <c r="M790" s="338"/>
      <c r="N790" s="338"/>
      <c r="O790" s="338"/>
      <c r="P790" s="338"/>
      <c r="Q790" s="338"/>
      <c r="R790" s="339"/>
      <c r="S790" s="322" t="str">
        <f ca="1">'Т 2'!EU13</f>
        <v xml:space="preserve"> </v>
      </c>
      <c r="T790" s="324"/>
      <c r="U790" s="337" t="str">
        <f ca="1">'Т 2'!EV13</f>
        <v xml:space="preserve"> </v>
      </c>
      <c r="V790" s="338"/>
      <c r="W790" s="338"/>
      <c r="X790" s="338"/>
      <c r="Y790" s="338"/>
      <c r="Z790" s="338"/>
      <c r="AA790" s="338"/>
      <c r="AB790" s="338"/>
      <c r="AC790" s="339"/>
      <c r="AD790" s="322" t="str">
        <f ca="1">'Т 2'!EW13</f>
        <v xml:space="preserve"> </v>
      </c>
      <c r="AE790" s="324"/>
      <c r="AF790" s="337" t="str">
        <f ca="1">'Т 2'!EX13</f>
        <v xml:space="preserve"> </v>
      </c>
      <c r="AG790" s="338"/>
      <c r="AH790" s="338"/>
      <c r="AI790" s="338"/>
      <c r="AJ790" s="338"/>
      <c r="AK790" s="338"/>
      <c r="AL790" s="338"/>
      <c r="AM790" s="338"/>
      <c r="AN790" s="338"/>
      <c r="AO790" s="339"/>
      <c r="AP790" s="90"/>
    </row>
    <row r="791" spans="1:42" x14ac:dyDescent="0.25">
      <c r="A791" s="199">
        <v>8</v>
      </c>
      <c r="B791" s="325" t="str">
        <f ca="1">'Т 2'!CO14</f>
        <v xml:space="preserve"> </v>
      </c>
      <c r="C791" s="325"/>
      <c r="D791" s="325"/>
      <c r="E791" s="325"/>
      <c r="F791" s="325"/>
      <c r="G791" s="325"/>
      <c r="H791" s="322" t="str">
        <f ca="1">'Т 2'!ES14</f>
        <v xml:space="preserve"> </v>
      </c>
      <c r="I791" s="324"/>
      <c r="J791" s="337" t="str">
        <f ca="1">'Т 2'!ET14</f>
        <v xml:space="preserve"> </v>
      </c>
      <c r="K791" s="338"/>
      <c r="L791" s="338"/>
      <c r="M791" s="338"/>
      <c r="N791" s="338"/>
      <c r="O791" s="338"/>
      <c r="P791" s="338"/>
      <c r="Q791" s="338"/>
      <c r="R791" s="339"/>
      <c r="S791" s="322" t="str">
        <f ca="1">'Т 2'!EU14</f>
        <v xml:space="preserve"> </v>
      </c>
      <c r="T791" s="324"/>
      <c r="U791" s="337" t="str">
        <f ca="1">'Т 2'!EV14</f>
        <v xml:space="preserve"> </v>
      </c>
      <c r="V791" s="338"/>
      <c r="W791" s="338"/>
      <c r="X791" s="338"/>
      <c r="Y791" s="338"/>
      <c r="Z791" s="338"/>
      <c r="AA791" s="338"/>
      <c r="AB791" s="338"/>
      <c r="AC791" s="339"/>
      <c r="AD791" s="322" t="str">
        <f ca="1">'Т 2'!EW14</f>
        <v xml:space="preserve"> </v>
      </c>
      <c r="AE791" s="324"/>
      <c r="AF791" s="337" t="str">
        <f ca="1">'Т 2'!EX14</f>
        <v xml:space="preserve"> </v>
      </c>
      <c r="AG791" s="338"/>
      <c r="AH791" s="338"/>
      <c r="AI791" s="338"/>
      <c r="AJ791" s="338"/>
      <c r="AK791" s="338"/>
      <c r="AL791" s="338"/>
      <c r="AM791" s="338"/>
      <c r="AN791" s="338"/>
      <c r="AO791" s="339"/>
      <c r="AP791" s="90"/>
    </row>
    <row r="792" spans="1:42" x14ac:dyDescent="0.25">
      <c r="A792" s="199">
        <v>9</v>
      </c>
      <c r="B792" s="325" t="str">
        <f ca="1">'Т 2'!CO15</f>
        <v xml:space="preserve"> </v>
      </c>
      <c r="C792" s="325"/>
      <c r="D792" s="325"/>
      <c r="E792" s="325"/>
      <c r="F792" s="325"/>
      <c r="G792" s="325"/>
      <c r="H792" s="322" t="str">
        <f ca="1">'Т 2'!ES15</f>
        <v xml:space="preserve"> </v>
      </c>
      <c r="I792" s="324"/>
      <c r="J792" s="337" t="str">
        <f ca="1">'Т 2'!ET15</f>
        <v xml:space="preserve"> </v>
      </c>
      <c r="K792" s="338"/>
      <c r="L792" s="338"/>
      <c r="M792" s="338"/>
      <c r="N792" s="338"/>
      <c r="O792" s="338"/>
      <c r="P792" s="338"/>
      <c r="Q792" s="338"/>
      <c r="R792" s="339"/>
      <c r="S792" s="322" t="str">
        <f ca="1">'Т 2'!EU15</f>
        <v xml:space="preserve"> </v>
      </c>
      <c r="T792" s="324"/>
      <c r="U792" s="337" t="str">
        <f ca="1">'Т 2'!EV15</f>
        <v xml:space="preserve"> </v>
      </c>
      <c r="V792" s="338"/>
      <c r="W792" s="338"/>
      <c r="X792" s="338"/>
      <c r="Y792" s="338"/>
      <c r="Z792" s="338"/>
      <c r="AA792" s="338"/>
      <c r="AB792" s="338"/>
      <c r="AC792" s="339"/>
      <c r="AD792" s="322" t="str">
        <f ca="1">'Т 2'!EW15</f>
        <v xml:space="preserve"> </v>
      </c>
      <c r="AE792" s="324"/>
      <c r="AF792" s="337" t="str">
        <f ca="1">'Т 2'!EX15</f>
        <v xml:space="preserve"> </v>
      </c>
      <c r="AG792" s="338"/>
      <c r="AH792" s="338"/>
      <c r="AI792" s="338"/>
      <c r="AJ792" s="338"/>
      <c r="AK792" s="338"/>
      <c r="AL792" s="338"/>
      <c r="AM792" s="338"/>
      <c r="AN792" s="338"/>
      <c r="AO792" s="339"/>
      <c r="AP792" s="90"/>
    </row>
    <row r="793" spans="1:42" x14ac:dyDescent="0.25">
      <c r="A793" s="199">
        <v>10</v>
      </c>
      <c r="B793" s="325" t="str">
        <f ca="1">'Т 2'!CO16</f>
        <v xml:space="preserve"> </v>
      </c>
      <c r="C793" s="325"/>
      <c r="D793" s="325"/>
      <c r="E793" s="325"/>
      <c r="F793" s="325"/>
      <c r="G793" s="325"/>
      <c r="H793" s="322" t="str">
        <f ca="1">'Т 2'!ES16</f>
        <v xml:space="preserve"> </v>
      </c>
      <c r="I793" s="324"/>
      <c r="J793" s="337" t="str">
        <f ca="1">'Т 2'!ET16</f>
        <v xml:space="preserve"> </v>
      </c>
      <c r="K793" s="338"/>
      <c r="L793" s="338"/>
      <c r="M793" s="338"/>
      <c r="N793" s="338"/>
      <c r="O793" s="338"/>
      <c r="P793" s="338"/>
      <c r="Q793" s="338"/>
      <c r="R793" s="339"/>
      <c r="S793" s="322" t="str">
        <f ca="1">'Т 2'!EU16</f>
        <v xml:space="preserve"> </v>
      </c>
      <c r="T793" s="324"/>
      <c r="U793" s="337" t="str">
        <f ca="1">'Т 2'!EV16</f>
        <v xml:space="preserve"> </v>
      </c>
      <c r="V793" s="338"/>
      <c r="W793" s="338"/>
      <c r="X793" s="338"/>
      <c r="Y793" s="338"/>
      <c r="Z793" s="338"/>
      <c r="AA793" s="338"/>
      <c r="AB793" s="338"/>
      <c r="AC793" s="339"/>
      <c r="AD793" s="322" t="str">
        <f ca="1">'Т 2'!EW16</f>
        <v xml:space="preserve"> </v>
      </c>
      <c r="AE793" s="324"/>
      <c r="AF793" s="337" t="str">
        <f ca="1">'Т 2'!EX16</f>
        <v xml:space="preserve"> </v>
      </c>
      <c r="AG793" s="338"/>
      <c r="AH793" s="338"/>
      <c r="AI793" s="338"/>
      <c r="AJ793" s="338"/>
      <c r="AK793" s="338"/>
      <c r="AL793" s="338"/>
      <c r="AM793" s="338"/>
      <c r="AN793" s="338"/>
      <c r="AO793" s="339"/>
      <c r="AP793" s="90"/>
    </row>
    <row r="794" spans="1:42" x14ac:dyDescent="0.25">
      <c r="A794" s="199">
        <v>11</v>
      </c>
      <c r="B794" s="325" t="str">
        <f ca="1">'Т 2'!CO17</f>
        <v xml:space="preserve"> </v>
      </c>
      <c r="C794" s="325"/>
      <c r="D794" s="325"/>
      <c r="E794" s="325"/>
      <c r="F794" s="325"/>
      <c r="G794" s="325"/>
      <c r="H794" s="322" t="str">
        <f ca="1">'Т 2'!ES17</f>
        <v xml:space="preserve"> </v>
      </c>
      <c r="I794" s="324"/>
      <c r="J794" s="337" t="str">
        <f ca="1">'Т 2'!ET17</f>
        <v xml:space="preserve"> </v>
      </c>
      <c r="K794" s="338"/>
      <c r="L794" s="338"/>
      <c r="M794" s="338"/>
      <c r="N794" s="338"/>
      <c r="O794" s="338"/>
      <c r="P794" s="338"/>
      <c r="Q794" s="338"/>
      <c r="R794" s="339"/>
      <c r="S794" s="322" t="str">
        <f ca="1">'Т 2'!EU17</f>
        <v xml:space="preserve"> </v>
      </c>
      <c r="T794" s="324"/>
      <c r="U794" s="337" t="str">
        <f ca="1">'Т 2'!EV17</f>
        <v xml:space="preserve"> </v>
      </c>
      <c r="V794" s="338"/>
      <c r="W794" s="338"/>
      <c r="X794" s="338"/>
      <c r="Y794" s="338"/>
      <c r="Z794" s="338"/>
      <c r="AA794" s="338"/>
      <c r="AB794" s="338"/>
      <c r="AC794" s="339"/>
      <c r="AD794" s="322" t="str">
        <f ca="1">'Т 2'!EW17</f>
        <v xml:space="preserve"> </v>
      </c>
      <c r="AE794" s="324"/>
      <c r="AF794" s="337" t="str">
        <f ca="1">'Т 2'!EX17</f>
        <v xml:space="preserve"> </v>
      </c>
      <c r="AG794" s="338"/>
      <c r="AH794" s="338"/>
      <c r="AI794" s="338"/>
      <c r="AJ794" s="338"/>
      <c r="AK794" s="338"/>
      <c r="AL794" s="338"/>
      <c r="AM794" s="338"/>
      <c r="AN794" s="338"/>
      <c r="AO794" s="339"/>
      <c r="AP794" s="90"/>
    </row>
    <row r="795" spans="1:42" x14ac:dyDescent="0.25">
      <c r="A795" s="199">
        <v>12</v>
      </c>
      <c r="B795" s="325" t="str">
        <f ca="1">'Т 2'!CO18</f>
        <v xml:space="preserve"> </v>
      </c>
      <c r="C795" s="325"/>
      <c r="D795" s="325"/>
      <c r="E795" s="325"/>
      <c r="F795" s="325"/>
      <c r="G795" s="325"/>
      <c r="H795" s="322" t="str">
        <f ca="1">'Т 2'!ES18</f>
        <v xml:space="preserve"> </v>
      </c>
      <c r="I795" s="324"/>
      <c r="J795" s="337" t="str">
        <f ca="1">'Т 2'!ET18</f>
        <v xml:space="preserve"> </v>
      </c>
      <c r="K795" s="338"/>
      <c r="L795" s="338"/>
      <c r="M795" s="338"/>
      <c r="N795" s="338"/>
      <c r="O795" s="338"/>
      <c r="P795" s="338"/>
      <c r="Q795" s="338"/>
      <c r="R795" s="339"/>
      <c r="S795" s="322" t="str">
        <f ca="1">'Т 2'!EU18</f>
        <v xml:space="preserve"> </v>
      </c>
      <c r="T795" s="324"/>
      <c r="U795" s="337" t="str">
        <f ca="1">'Т 2'!EV18</f>
        <v xml:space="preserve"> </v>
      </c>
      <c r="V795" s="338"/>
      <c r="W795" s="338"/>
      <c r="X795" s="338"/>
      <c r="Y795" s="338"/>
      <c r="Z795" s="338"/>
      <c r="AA795" s="338"/>
      <c r="AB795" s="338"/>
      <c r="AC795" s="339"/>
      <c r="AD795" s="322" t="str">
        <f ca="1">'Т 2'!EW18</f>
        <v xml:space="preserve"> </v>
      </c>
      <c r="AE795" s="324"/>
      <c r="AF795" s="337" t="str">
        <f ca="1">'Т 2'!EX18</f>
        <v xml:space="preserve"> </v>
      </c>
      <c r="AG795" s="338"/>
      <c r="AH795" s="338"/>
      <c r="AI795" s="338"/>
      <c r="AJ795" s="338"/>
      <c r="AK795" s="338"/>
      <c r="AL795" s="338"/>
      <c r="AM795" s="338"/>
      <c r="AN795" s="338"/>
      <c r="AO795" s="339"/>
      <c r="AP795" s="90"/>
    </row>
    <row r="796" spans="1:42" x14ac:dyDescent="0.25">
      <c r="A796" s="199">
        <v>13</v>
      </c>
      <c r="B796" s="325" t="str">
        <f ca="1">'Т 2'!CO19</f>
        <v xml:space="preserve"> </v>
      </c>
      <c r="C796" s="325"/>
      <c r="D796" s="325"/>
      <c r="E796" s="325"/>
      <c r="F796" s="325"/>
      <c r="G796" s="325"/>
      <c r="H796" s="322" t="str">
        <f ca="1">'Т 2'!ES19</f>
        <v xml:space="preserve"> </v>
      </c>
      <c r="I796" s="324"/>
      <c r="J796" s="337" t="str">
        <f ca="1">'Т 2'!ET19</f>
        <v xml:space="preserve"> </v>
      </c>
      <c r="K796" s="338"/>
      <c r="L796" s="338"/>
      <c r="M796" s="338"/>
      <c r="N796" s="338"/>
      <c r="O796" s="338"/>
      <c r="P796" s="338"/>
      <c r="Q796" s="338"/>
      <c r="R796" s="339"/>
      <c r="S796" s="322" t="str">
        <f ca="1">'Т 2'!EU19</f>
        <v xml:space="preserve"> </v>
      </c>
      <c r="T796" s="324"/>
      <c r="U796" s="337" t="str">
        <f ca="1">'Т 2'!EV19</f>
        <v xml:space="preserve"> </v>
      </c>
      <c r="V796" s="338"/>
      <c r="W796" s="338"/>
      <c r="X796" s="338"/>
      <c r="Y796" s="338"/>
      <c r="Z796" s="338"/>
      <c r="AA796" s="338"/>
      <c r="AB796" s="338"/>
      <c r="AC796" s="339"/>
      <c r="AD796" s="322" t="str">
        <f ca="1">'Т 2'!EW19</f>
        <v xml:space="preserve"> </v>
      </c>
      <c r="AE796" s="324"/>
      <c r="AF796" s="337" t="str">
        <f ca="1">'Т 2'!EX19</f>
        <v xml:space="preserve"> </v>
      </c>
      <c r="AG796" s="338"/>
      <c r="AH796" s="338"/>
      <c r="AI796" s="338"/>
      <c r="AJ796" s="338"/>
      <c r="AK796" s="338"/>
      <c r="AL796" s="338"/>
      <c r="AM796" s="338"/>
      <c r="AN796" s="338"/>
      <c r="AO796" s="339"/>
      <c r="AP796" s="90"/>
    </row>
    <row r="797" spans="1:42" x14ac:dyDescent="0.25">
      <c r="A797" s="199">
        <v>14</v>
      </c>
      <c r="B797" s="325" t="str">
        <f ca="1">'Т 2'!CO20</f>
        <v xml:space="preserve"> </v>
      </c>
      <c r="C797" s="325"/>
      <c r="D797" s="325"/>
      <c r="E797" s="325"/>
      <c r="F797" s="325"/>
      <c r="G797" s="325"/>
      <c r="H797" s="322" t="str">
        <f ca="1">'Т 2'!ES20</f>
        <v xml:space="preserve"> </v>
      </c>
      <c r="I797" s="324"/>
      <c r="J797" s="337" t="str">
        <f ca="1">'Т 2'!ET20</f>
        <v xml:space="preserve"> </v>
      </c>
      <c r="K797" s="338"/>
      <c r="L797" s="338"/>
      <c r="M797" s="338"/>
      <c r="N797" s="338"/>
      <c r="O797" s="338"/>
      <c r="P797" s="338"/>
      <c r="Q797" s="338"/>
      <c r="R797" s="339"/>
      <c r="S797" s="322" t="str">
        <f ca="1">'Т 2'!EU20</f>
        <v xml:space="preserve"> </v>
      </c>
      <c r="T797" s="324"/>
      <c r="U797" s="337" t="str">
        <f ca="1">'Т 2'!EV20</f>
        <v xml:space="preserve"> </v>
      </c>
      <c r="V797" s="338"/>
      <c r="W797" s="338"/>
      <c r="X797" s="338"/>
      <c r="Y797" s="338"/>
      <c r="Z797" s="338"/>
      <c r="AA797" s="338"/>
      <c r="AB797" s="338"/>
      <c r="AC797" s="339"/>
      <c r="AD797" s="322" t="str">
        <f ca="1">'Т 2'!EW20</f>
        <v xml:space="preserve"> </v>
      </c>
      <c r="AE797" s="324"/>
      <c r="AF797" s="337" t="str">
        <f ca="1">'Т 2'!EX20</f>
        <v xml:space="preserve"> </v>
      </c>
      <c r="AG797" s="338"/>
      <c r="AH797" s="338"/>
      <c r="AI797" s="338"/>
      <c r="AJ797" s="338"/>
      <c r="AK797" s="338"/>
      <c r="AL797" s="338"/>
      <c r="AM797" s="338"/>
      <c r="AN797" s="338"/>
      <c r="AO797" s="339"/>
      <c r="AP797" s="90"/>
    </row>
    <row r="798" spans="1:42" x14ac:dyDescent="0.25">
      <c r="A798" s="199">
        <v>15</v>
      </c>
      <c r="B798" s="325" t="str">
        <f ca="1">'Т 2'!CO21</f>
        <v xml:space="preserve"> </v>
      </c>
      <c r="C798" s="325"/>
      <c r="D798" s="325"/>
      <c r="E798" s="325"/>
      <c r="F798" s="325"/>
      <c r="G798" s="325"/>
      <c r="H798" s="322" t="str">
        <f ca="1">'Т 2'!ES21</f>
        <v xml:space="preserve"> </v>
      </c>
      <c r="I798" s="324"/>
      <c r="J798" s="337" t="str">
        <f ca="1">'Т 2'!ET21</f>
        <v xml:space="preserve"> </v>
      </c>
      <c r="K798" s="338"/>
      <c r="L798" s="338"/>
      <c r="M798" s="338"/>
      <c r="N798" s="338"/>
      <c r="O798" s="338"/>
      <c r="P798" s="338"/>
      <c r="Q798" s="338"/>
      <c r="R798" s="339"/>
      <c r="S798" s="322" t="str">
        <f ca="1">'Т 2'!EU21</f>
        <v xml:space="preserve"> </v>
      </c>
      <c r="T798" s="324"/>
      <c r="U798" s="337" t="str">
        <f ca="1">'Т 2'!EV21</f>
        <v xml:space="preserve"> </v>
      </c>
      <c r="V798" s="338"/>
      <c r="W798" s="338"/>
      <c r="X798" s="338"/>
      <c r="Y798" s="338"/>
      <c r="Z798" s="338"/>
      <c r="AA798" s="338"/>
      <c r="AB798" s="338"/>
      <c r="AC798" s="339"/>
      <c r="AD798" s="322" t="str">
        <f ca="1">'Т 2'!EW21</f>
        <v xml:space="preserve"> </v>
      </c>
      <c r="AE798" s="324"/>
      <c r="AF798" s="337" t="str">
        <f ca="1">'Т 2'!EX21</f>
        <v xml:space="preserve"> </v>
      </c>
      <c r="AG798" s="338"/>
      <c r="AH798" s="338"/>
      <c r="AI798" s="338"/>
      <c r="AJ798" s="338"/>
      <c r="AK798" s="338"/>
      <c r="AL798" s="338"/>
      <c r="AM798" s="338"/>
      <c r="AN798" s="338"/>
      <c r="AO798" s="339"/>
      <c r="AP798" s="90"/>
    </row>
    <row r="799" spans="1:42" x14ac:dyDescent="0.25">
      <c r="A799" s="199">
        <v>16</v>
      </c>
      <c r="B799" s="325" t="str">
        <f ca="1">'Т 2'!CO22</f>
        <v xml:space="preserve"> </v>
      </c>
      <c r="C799" s="325"/>
      <c r="D799" s="325"/>
      <c r="E799" s="325"/>
      <c r="F799" s="325"/>
      <c r="G799" s="325"/>
      <c r="H799" s="322" t="str">
        <f ca="1">'Т 2'!ES22</f>
        <v xml:space="preserve"> </v>
      </c>
      <c r="I799" s="324"/>
      <c r="J799" s="337" t="str">
        <f ca="1">'Т 2'!ET22</f>
        <v xml:space="preserve"> </v>
      </c>
      <c r="K799" s="338"/>
      <c r="L799" s="338"/>
      <c r="M799" s="338"/>
      <c r="N799" s="338"/>
      <c r="O799" s="338"/>
      <c r="P799" s="338"/>
      <c r="Q799" s="338"/>
      <c r="R799" s="339"/>
      <c r="S799" s="322" t="str">
        <f ca="1">'Т 2'!EU22</f>
        <v xml:space="preserve"> </v>
      </c>
      <c r="T799" s="324"/>
      <c r="U799" s="337" t="str">
        <f ca="1">'Т 2'!EV22</f>
        <v xml:space="preserve"> </v>
      </c>
      <c r="V799" s="338"/>
      <c r="W799" s="338"/>
      <c r="X799" s="338"/>
      <c r="Y799" s="338"/>
      <c r="Z799" s="338"/>
      <c r="AA799" s="338"/>
      <c r="AB799" s="338"/>
      <c r="AC799" s="339"/>
      <c r="AD799" s="322" t="str">
        <f ca="1">'Т 2'!EW22</f>
        <v xml:space="preserve"> </v>
      </c>
      <c r="AE799" s="324"/>
      <c r="AF799" s="337" t="str">
        <f ca="1">'Т 2'!EX22</f>
        <v xml:space="preserve"> </v>
      </c>
      <c r="AG799" s="338"/>
      <c r="AH799" s="338"/>
      <c r="AI799" s="338"/>
      <c r="AJ799" s="338"/>
      <c r="AK799" s="338"/>
      <c r="AL799" s="338"/>
      <c r="AM799" s="338"/>
      <c r="AN799" s="338"/>
      <c r="AO799" s="339"/>
      <c r="AP799" s="90"/>
    </row>
    <row r="800" spans="1:42" x14ac:dyDescent="0.25">
      <c r="A800" s="199">
        <v>17</v>
      </c>
      <c r="B800" s="325" t="str">
        <f ca="1">'Т 2'!CO23</f>
        <v xml:space="preserve"> </v>
      </c>
      <c r="C800" s="325"/>
      <c r="D800" s="325"/>
      <c r="E800" s="325"/>
      <c r="F800" s="325"/>
      <c r="G800" s="325"/>
      <c r="H800" s="322" t="str">
        <f ca="1">'Т 2'!ES23</f>
        <v xml:space="preserve"> </v>
      </c>
      <c r="I800" s="324"/>
      <c r="J800" s="337" t="str">
        <f ca="1">'Т 2'!ET23</f>
        <v xml:space="preserve"> </v>
      </c>
      <c r="K800" s="338"/>
      <c r="L800" s="338"/>
      <c r="M800" s="338"/>
      <c r="N800" s="338"/>
      <c r="O800" s="338"/>
      <c r="P800" s="338"/>
      <c r="Q800" s="338"/>
      <c r="R800" s="339"/>
      <c r="S800" s="322" t="str">
        <f ca="1">'Т 2'!EU23</f>
        <v xml:space="preserve"> </v>
      </c>
      <c r="T800" s="324"/>
      <c r="U800" s="337" t="str">
        <f ca="1">'Т 2'!EV23</f>
        <v xml:space="preserve"> </v>
      </c>
      <c r="V800" s="338"/>
      <c r="W800" s="338"/>
      <c r="X800" s="338"/>
      <c r="Y800" s="338"/>
      <c r="Z800" s="338"/>
      <c r="AA800" s="338"/>
      <c r="AB800" s="338"/>
      <c r="AC800" s="339"/>
      <c r="AD800" s="322" t="str">
        <f ca="1">'Т 2'!EW23</f>
        <v xml:space="preserve"> </v>
      </c>
      <c r="AE800" s="324"/>
      <c r="AF800" s="337" t="str">
        <f ca="1">'Т 2'!EX23</f>
        <v xml:space="preserve"> </v>
      </c>
      <c r="AG800" s="338"/>
      <c r="AH800" s="338"/>
      <c r="AI800" s="338"/>
      <c r="AJ800" s="338"/>
      <c r="AK800" s="338"/>
      <c r="AL800" s="338"/>
      <c r="AM800" s="338"/>
      <c r="AN800" s="338"/>
      <c r="AO800" s="339"/>
      <c r="AP800" s="90"/>
    </row>
    <row r="801" spans="1:42" x14ac:dyDescent="0.25">
      <c r="A801" s="199">
        <v>18</v>
      </c>
      <c r="B801" s="325" t="str">
        <f ca="1">'Т 2'!CO24</f>
        <v xml:space="preserve"> </v>
      </c>
      <c r="C801" s="325"/>
      <c r="D801" s="325"/>
      <c r="E801" s="325"/>
      <c r="F801" s="325"/>
      <c r="G801" s="325"/>
      <c r="H801" s="322" t="str">
        <f ca="1">'Т 2'!ES24</f>
        <v xml:space="preserve"> </v>
      </c>
      <c r="I801" s="324"/>
      <c r="J801" s="337" t="str">
        <f ca="1">'Т 2'!ET24</f>
        <v xml:space="preserve"> </v>
      </c>
      <c r="K801" s="338"/>
      <c r="L801" s="338"/>
      <c r="M801" s="338"/>
      <c r="N801" s="338"/>
      <c r="O801" s="338"/>
      <c r="P801" s="338"/>
      <c r="Q801" s="338"/>
      <c r="R801" s="339"/>
      <c r="S801" s="322" t="str">
        <f ca="1">'Т 2'!EU24</f>
        <v xml:space="preserve"> </v>
      </c>
      <c r="T801" s="324"/>
      <c r="U801" s="337" t="str">
        <f ca="1">'Т 2'!EV24</f>
        <v xml:space="preserve"> </v>
      </c>
      <c r="V801" s="338"/>
      <c r="W801" s="338"/>
      <c r="X801" s="338"/>
      <c r="Y801" s="338"/>
      <c r="Z801" s="338"/>
      <c r="AA801" s="338"/>
      <c r="AB801" s="338"/>
      <c r="AC801" s="339"/>
      <c r="AD801" s="322" t="str">
        <f ca="1">'Т 2'!EW24</f>
        <v xml:space="preserve"> </v>
      </c>
      <c r="AE801" s="324"/>
      <c r="AF801" s="337" t="str">
        <f ca="1">'Т 2'!EX24</f>
        <v xml:space="preserve"> </v>
      </c>
      <c r="AG801" s="338"/>
      <c r="AH801" s="338"/>
      <c r="AI801" s="338"/>
      <c r="AJ801" s="338"/>
      <c r="AK801" s="338"/>
      <c r="AL801" s="338"/>
      <c r="AM801" s="338"/>
      <c r="AN801" s="338"/>
      <c r="AO801" s="339"/>
      <c r="AP801" s="90"/>
    </row>
    <row r="802" spans="1:42" x14ac:dyDescent="0.25">
      <c r="A802" s="199">
        <v>19</v>
      </c>
      <c r="B802" s="325" t="str">
        <f ca="1">'Т 2'!CO25</f>
        <v xml:space="preserve"> </v>
      </c>
      <c r="C802" s="325"/>
      <c r="D802" s="325"/>
      <c r="E802" s="325"/>
      <c r="F802" s="325"/>
      <c r="G802" s="325"/>
      <c r="H802" s="322" t="str">
        <f ca="1">'Т 2'!ES25</f>
        <v xml:space="preserve"> </v>
      </c>
      <c r="I802" s="324"/>
      <c r="J802" s="337" t="str">
        <f ca="1">'Т 2'!ET25</f>
        <v xml:space="preserve"> </v>
      </c>
      <c r="K802" s="338"/>
      <c r="L802" s="338"/>
      <c r="M802" s="338"/>
      <c r="N802" s="338"/>
      <c r="O802" s="338"/>
      <c r="P802" s="338"/>
      <c r="Q802" s="338"/>
      <c r="R802" s="339"/>
      <c r="S802" s="322" t="str">
        <f ca="1">'Т 2'!EU25</f>
        <v xml:space="preserve"> </v>
      </c>
      <c r="T802" s="324"/>
      <c r="U802" s="337" t="str">
        <f ca="1">'Т 2'!EV25</f>
        <v xml:space="preserve"> </v>
      </c>
      <c r="V802" s="338"/>
      <c r="W802" s="338"/>
      <c r="X802" s="338"/>
      <c r="Y802" s="338"/>
      <c r="Z802" s="338"/>
      <c r="AA802" s="338"/>
      <c r="AB802" s="338"/>
      <c r="AC802" s="339"/>
      <c r="AD802" s="322" t="str">
        <f ca="1">'Т 2'!EW25</f>
        <v xml:space="preserve"> </v>
      </c>
      <c r="AE802" s="324"/>
      <c r="AF802" s="337" t="str">
        <f ca="1">'Т 2'!EX25</f>
        <v xml:space="preserve"> </v>
      </c>
      <c r="AG802" s="338"/>
      <c r="AH802" s="338"/>
      <c r="AI802" s="338"/>
      <c r="AJ802" s="338"/>
      <c r="AK802" s="338"/>
      <c r="AL802" s="338"/>
      <c r="AM802" s="338"/>
      <c r="AN802" s="338"/>
      <c r="AO802" s="339"/>
      <c r="AP802" s="90"/>
    </row>
    <row r="803" spans="1:42" x14ac:dyDescent="0.25">
      <c r="A803" s="199">
        <v>20</v>
      </c>
      <c r="B803" s="325" t="str">
        <f ca="1">'Т 2'!CO26</f>
        <v xml:space="preserve"> </v>
      </c>
      <c r="C803" s="325"/>
      <c r="D803" s="325"/>
      <c r="E803" s="325"/>
      <c r="F803" s="325"/>
      <c r="G803" s="325"/>
      <c r="H803" s="322" t="str">
        <f ca="1">'Т 2'!ES26</f>
        <v xml:space="preserve"> </v>
      </c>
      <c r="I803" s="324"/>
      <c r="J803" s="337" t="str">
        <f ca="1">'Т 2'!ET26</f>
        <v xml:space="preserve"> </v>
      </c>
      <c r="K803" s="338"/>
      <c r="L803" s="338"/>
      <c r="M803" s="338"/>
      <c r="N803" s="338"/>
      <c r="O803" s="338"/>
      <c r="P803" s="338"/>
      <c r="Q803" s="338"/>
      <c r="R803" s="339"/>
      <c r="S803" s="322" t="str">
        <f ca="1">'Т 2'!EU26</f>
        <v xml:space="preserve"> </v>
      </c>
      <c r="T803" s="324"/>
      <c r="U803" s="337" t="str">
        <f ca="1">'Т 2'!EV26</f>
        <v xml:space="preserve"> </v>
      </c>
      <c r="V803" s="338"/>
      <c r="W803" s="338"/>
      <c r="X803" s="338"/>
      <c r="Y803" s="338"/>
      <c r="Z803" s="338"/>
      <c r="AA803" s="338"/>
      <c r="AB803" s="338"/>
      <c r="AC803" s="339"/>
      <c r="AD803" s="322" t="str">
        <f ca="1">'Т 2'!EW26</f>
        <v xml:space="preserve"> </v>
      </c>
      <c r="AE803" s="324"/>
      <c r="AF803" s="337" t="str">
        <f ca="1">'Т 2'!EX26</f>
        <v xml:space="preserve"> </v>
      </c>
      <c r="AG803" s="338"/>
      <c r="AH803" s="338"/>
      <c r="AI803" s="338"/>
      <c r="AJ803" s="338"/>
      <c r="AK803" s="338"/>
      <c r="AL803" s="338"/>
      <c r="AM803" s="338"/>
      <c r="AN803" s="338"/>
      <c r="AO803" s="339"/>
      <c r="AP803" s="90"/>
    </row>
    <row r="804" spans="1:42" x14ac:dyDescent="0.25">
      <c r="A804" s="199">
        <v>21</v>
      </c>
      <c r="B804" s="325" t="str">
        <f ca="1">'Т 2'!CO27</f>
        <v xml:space="preserve"> </v>
      </c>
      <c r="C804" s="325"/>
      <c r="D804" s="325"/>
      <c r="E804" s="325"/>
      <c r="F804" s="325"/>
      <c r="G804" s="325"/>
      <c r="H804" s="322" t="str">
        <f ca="1">'Т 2'!ES27</f>
        <v xml:space="preserve"> </v>
      </c>
      <c r="I804" s="324"/>
      <c r="J804" s="337" t="str">
        <f ca="1">'Т 2'!ET27</f>
        <v xml:space="preserve"> </v>
      </c>
      <c r="K804" s="338"/>
      <c r="L804" s="338"/>
      <c r="M804" s="338"/>
      <c r="N804" s="338"/>
      <c r="O804" s="338"/>
      <c r="P804" s="338"/>
      <c r="Q804" s="338"/>
      <c r="R804" s="339"/>
      <c r="S804" s="322" t="str">
        <f ca="1">'Т 2'!EU27</f>
        <v xml:space="preserve"> </v>
      </c>
      <c r="T804" s="324"/>
      <c r="U804" s="337" t="str">
        <f ca="1">'Т 2'!EV27</f>
        <v xml:space="preserve"> </v>
      </c>
      <c r="V804" s="338"/>
      <c r="W804" s="338"/>
      <c r="X804" s="338"/>
      <c r="Y804" s="338"/>
      <c r="Z804" s="338"/>
      <c r="AA804" s="338"/>
      <c r="AB804" s="338"/>
      <c r="AC804" s="339"/>
      <c r="AD804" s="322" t="str">
        <f ca="1">'Т 2'!EW27</f>
        <v xml:space="preserve"> </v>
      </c>
      <c r="AE804" s="324"/>
      <c r="AF804" s="337" t="str">
        <f ca="1">'Т 2'!EX27</f>
        <v xml:space="preserve"> </v>
      </c>
      <c r="AG804" s="338"/>
      <c r="AH804" s="338"/>
      <c r="AI804" s="338"/>
      <c r="AJ804" s="338"/>
      <c r="AK804" s="338"/>
      <c r="AL804" s="338"/>
      <c r="AM804" s="338"/>
      <c r="AN804" s="338"/>
      <c r="AO804" s="339"/>
      <c r="AP804" s="90"/>
    </row>
    <row r="805" spans="1:42" x14ac:dyDescent="0.25">
      <c r="A805" s="199">
        <v>22</v>
      </c>
      <c r="B805" s="325" t="str">
        <f ca="1">'Т 2'!CO28</f>
        <v xml:space="preserve"> </v>
      </c>
      <c r="C805" s="325"/>
      <c r="D805" s="325"/>
      <c r="E805" s="325"/>
      <c r="F805" s="325"/>
      <c r="G805" s="325"/>
      <c r="H805" s="322" t="str">
        <f ca="1">'Т 2'!ES28</f>
        <v xml:space="preserve"> </v>
      </c>
      <c r="I805" s="324"/>
      <c r="J805" s="337" t="str">
        <f ca="1">'Т 2'!ET28</f>
        <v xml:space="preserve"> </v>
      </c>
      <c r="K805" s="338"/>
      <c r="L805" s="338"/>
      <c r="M805" s="338"/>
      <c r="N805" s="338"/>
      <c r="O805" s="338"/>
      <c r="P805" s="338"/>
      <c r="Q805" s="338"/>
      <c r="R805" s="339"/>
      <c r="S805" s="322" t="str">
        <f ca="1">'Т 2'!EU28</f>
        <v xml:space="preserve"> </v>
      </c>
      <c r="T805" s="324"/>
      <c r="U805" s="337" t="str">
        <f ca="1">'Т 2'!EV28</f>
        <v xml:space="preserve"> </v>
      </c>
      <c r="V805" s="338"/>
      <c r="W805" s="338"/>
      <c r="X805" s="338"/>
      <c r="Y805" s="338"/>
      <c r="Z805" s="338"/>
      <c r="AA805" s="338"/>
      <c r="AB805" s="338"/>
      <c r="AC805" s="339"/>
      <c r="AD805" s="322" t="str">
        <f ca="1">'Т 2'!EW28</f>
        <v xml:space="preserve"> </v>
      </c>
      <c r="AE805" s="324"/>
      <c r="AF805" s="337" t="str">
        <f ca="1">'Т 2'!EX28</f>
        <v xml:space="preserve"> </v>
      </c>
      <c r="AG805" s="338"/>
      <c r="AH805" s="338"/>
      <c r="AI805" s="338"/>
      <c r="AJ805" s="338"/>
      <c r="AK805" s="338"/>
      <c r="AL805" s="338"/>
      <c r="AM805" s="338"/>
      <c r="AN805" s="338"/>
      <c r="AO805" s="339"/>
      <c r="AP805" s="90"/>
    </row>
    <row r="806" spans="1:42" x14ac:dyDescent="0.25">
      <c r="A806" s="199">
        <v>23</v>
      </c>
      <c r="B806" s="325" t="str">
        <f ca="1">'Т 2'!CO29</f>
        <v xml:space="preserve"> </v>
      </c>
      <c r="C806" s="325"/>
      <c r="D806" s="325"/>
      <c r="E806" s="325"/>
      <c r="F806" s="325"/>
      <c r="G806" s="325"/>
      <c r="H806" s="322" t="str">
        <f ca="1">'Т 2'!ES29</f>
        <v xml:space="preserve"> </v>
      </c>
      <c r="I806" s="324"/>
      <c r="J806" s="337" t="str">
        <f ca="1">'Т 2'!ET29</f>
        <v xml:space="preserve"> </v>
      </c>
      <c r="K806" s="338"/>
      <c r="L806" s="338"/>
      <c r="M806" s="338"/>
      <c r="N806" s="338"/>
      <c r="O806" s="338"/>
      <c r="P806" s="338"/>
      <c r="Q806" s="338"/>
      <c r="R806" s="339"/>
      <c r="S806" s="322" t="str">
        <f ca="1">'Т 2'!EU29</f>
        <v xml:space="preserve"> </v>
      </c>
      <c r="T806" s="324"/>
      <c r="U806" s="337" t="str">
        <f ca="1">'Т 2'!EV29</f>
        <v xml:space="preserve"> </v>
      </c>
      <c r="V806" s="338"/>
      <c r="W806" s="338"/>
      <c r="X806" s="338"/>
      <c r="Y806" s="338"/>
      <c r="Z806" s="338"/>
      <c r="AA806" s="338"/>
      <c r="AB806" s="338"/>
      <c r="AC806" s="339"/>
      <c r="AD806" s="322" t="str">
        <f ca="1">'Т 2'!EW29</f>
        <v xml:space="preserve"> </v>
      </c>
      <c r="AE806" s="324"/>
      <c r="AF806" s="337" t="str">
        <f ca="1">'Т 2'!EX29</f>
        <v xml:space="preserve"> </v>
      </c>
      <c r="AG806" s="338"/>
      <c r="AH806" s="338"/>
      <c r="AI806" s="338"/>
      <c r="AJ806" s="338"/>
      <c r="AK806" s="338"/>
      <c r="AL806" s="338"/>
      <c r="AM806" s="338"/>
      <c r="AN806" s="338"/>
      <c r="AO806" s="339"/>
      <c r="AP806" s="90"/>
    </row>
    <row r="807" spans="1:42" x14ac:dyDescent="0.25">
      <c r="A807" s="199">
        <v>24</v>
      </c>
      <c r="B807" s="325" t="str">
        <f ca="1">'Т 2'!CO30</f>
        <v xml:space="preserve"> </v>
      </c>
      <c r="C807" s="325"/>
      <c r="D807" s="325"/>
      <c r="E807" s="325"/>
      <c r="F807" s="325"/>
      <c r="G807" s="325"/>
      <c r="H807" s="322" t="str">
        <f ca="1">'Т 2'!ES30</f>
        <v xml:space="preserve"> </v>
      </c>
      <c r="I807" s="324"/>
      <c r="J807" s="337" t="str">
        <f ca="1">'Т 2'!ET30</f>
        <v xml:space="preserve"> </v>
      </c>
      <c r="K807" s="338"/>
      <c r="L807" s="338"/>
      <c r="M807" s="338"/>
      <c r="N807" s="338"/>
      <c r="O807" s="338"/>
      <c r="P807" s="338"/>
      <c r="Q807" s="338"/>
      <c r="R807" s="339"/>
      <c r="S807" s="322" t="str">
        <f ca="1">'Т 2'!EU30</f>
        <v xml:space="preserve"> </v>
      </c>
      <c r="T807" s="324"/>
      <c r="U807" s="337" t="str">
        <f ca="1">'Т 2'!EV30</f>
        <v xml:space="preserve"> </v>
      </c>
      <c r="V807" s="338"/>
      <c r="W807" s="338"/>
      <c r="X807" s="338"/>
      <c r="Y807" s="338"/>
      <c r="Z807" s="338"/>
      <c r="AA807" s="338"/>
      <c r="AB807" s="338"/>
      <c r="AC807" s="339"/>
      <c r="AD807" s="322" t="str">
        <f ca="1">'Т 2'!EW30</f>
        <v xml:space="preserve"> </v>
      </c>
      <c r="AE807" s="324"/>
      <c r="AF807" s="337" t="str">
        <f ca="1">'Т 2'!EX30</f>
        <v xml:space="preserve"> </v>
      </c>
      <c r="AG807" s="338"/>
      <c r="AH807" s="338"/>
      <c r="AI807" s="338"/>
      <c r="AJ807" s="338"/>
      <c r="AK807" s="338"/>
      <c r="AL807" s="338"/>
      <c r="AM807" s="338"/>
      <c r="AN807" s="338"/>
      <c r="AO807" s="339"/>
      <c r="AP807" s="90"/>
    </row>
    <row r="808" spans="1:42" x14ac:dyDescent="0.25">
      <c r="A808" s="199">
        <v>25</v>
      </c>
      <c r="B808" s="325" t="str">
        <f ca="1">'Т 2'!CO31</f>
        <v xml:space="preserve"> </v>
      </c>
      <c r="C808" s="325"/>
      <c r="D808" s="325"/>
      <c r="E808" s="325"/>
      <c r="F808" s="325"/>
      <c r="G808" s="325"/>
      <c r="H808" s="322" t="str">
        <f ca="1">'Т 2'!ES31</f>
        <v xml:space="preserve"> </v>
      </c>
      <c r="I808" s="324"/>
      <c r="J808" s="337" t="str">
        <f ca="1">'Т 2'!ET31</f>
        <v xml:space="preserve"> </v>
      </c>
      <c r="K808" s="338"/>
      <c r="L808" s="338"/>
      <c r="M808" s="338"/>
      <c r="N808" s="338"/>
      <c r="O808" s="338"/>
      <c r="P808" s="338"/>
      <c r="Q808" s="338"/>
      <c r="R808" s="339"/>
      <c r="S808" s="322" t="str">
        <f ca="1">'Т 2'!EU31</f>
        <v xml:space="preserve"> </v>
      </c>
      <c r="T808" s="324"/>
      <c r="U808" s="337" t="str">
        <f ca="1">'Т 2'!EV31</f>
        <v xml:space="preserve"> </v>
      </c>
      <c r="V808" s="338"/>
      <c r="W808" s="338"/>
      <c r="X808" s="338"/>
      <c r="Y808" s="338"/>
      <c r="Z808" s="338"/>
      <c r="AA808" s="338"/>
      <c r="AB808" s="338"/>
      <c r="AC808" s="339"/>
      <c r="AD808" s="322" t="str">
        <f ca="1">'Т 2'!EW31</f>
        <v xml:space="preserve"> </v>
      </c>
      <c r="AE808" s="324"/>
      <c r="AF808" s="337" t="str">
        <f ca="1">'Т 2'!EX31</f>
        <v xml:space="preserve"> </v>
      </c>
      <c r="AG808" s="338"/>
      <c r="AH808" s="338"/>
      <c r="AI808" s="338"/>
      <c r="AJ808" s="338"/>
      <c r="AK808" s="338"/>
      <c r="AL808" s="338"/>
      <c r="AM808" s="338"/>
      <c r="AN808" s="338"/>
      <c r="AO808" s="339"/>
      <c r="AP808" s="90"/>
    </row>
    <row r="809" spans="1:42" x14ac:dyDescent="0.25">
      <c r="A809" s="199">
        <v>26</v>
      </c>
      <c r="B809" s="325" t="str">
        <f ca="1">'Т 2'!CO32</f>
        <v xml:space="preserve"> </v>
      </c>
      <c r="C809" s="325"/>
      <c r="D809" s="325"/>
      <c r="E809" s="325"/>
      <c r="F809" s="325"/>
      <c r="G809" s="325"/>
      <c r="H809" s="322" t="str">
        <f ca="1">'Т 2'!ES32</f>
        <v xml:space="preserve"> </v>
      </c>
      <c r="I809" s="324"/>
      <c r="J809" s="337" t="str">
        <f ca="1">'Т 2'!ET32</f>
        <v xml:space="preserve"> </v>
      </c>
      <c r="K809" s="338"/>
      <c r="L809" s="338"/>
      <c r="M809" s="338"/>
      <c r="N809" s="338"/>
      <c r="O809" s="338"/>
      <c r="P809" s="338"/>
      <c r="Q809" s="338"/>
      <c r="R809" s="339"/>
      <c r="S809" s="322" t="str">
        <f ca="1">'Т 2'!EU32</f>
        <v xml:space="preserve"> </v>
      </c>
      <c r="T809" s="324"/>
      <c r="U809" s="337" t="str">
        <f ca="1">'Т 2'!EV32</f>
        <v xml:space="preserve"> </v>
      </c>
      <c r="V809" s="338"/>
      <c r="W809" s="338"/>
      <c r="X809" s="338"/>
      <c r="Y809" s="338"/>
      <c r="Z809" s="338"/>
      <c r="AA809" s="338"/>
      <c r="AB809" s="338"/>
      <c r="AC809" s="339"/>
      <c r="AD809" s="322" t="str">
        <f ca="1">'Т 2'!EW32</f>
        <v xml:space="preserve"> </v>
      </c>
      <c r="AE809" s="324"/>
      <c r="AF809" s="337" t="str">
        <f ca="1">'Т 2'!EX32</f>
        <v xml:space="preserve"> </v>
      </c>
      <c r="AG809" s="338"/>
      <c r="AH809" s="338"/>
      <c r="AI809" s="338"/>
      <c r="AJ809" s="338"/>
      <c r="AK809" s="338"/>
      <c r="AL809" s="338"/>
      <c r="AM809" s="338"/>
      <c r="AN809" s="338"/>
      <c r="AO809" s="339"/>
      <c r="AP809" s="90"/>
    </row>
    <row r="810" spans="1:42" x14ac:dyDescent="0.25">
      <c r="A810" s="199">
        <v>27</v>
      </c>
      <c r="B810" s="325" t="str">
        <f ca="1">'Т 2'!CO33</f>
        <v xml:space="preserve"> </v>
      </c>
      <c r="C810" s="325"/>
      <c r="D810" s="325"/>
      <c r="E810" s="325"/>
      <c r="F810" s="325"/>
      <c r="G810" s="325"/>
      <c r="H810" s="322" t="str">
        <f ca="1">'Т 2'!ES33</f>
        <v xml:space="preserve"> </v>
      </c>
      <c r="I810" s="324"/>
      <c r="J810" s="337" t="str">
        <f ca="1">'Т 2'!ET33</f>
        <v xml:space="preserve"> </v>
      </c>
      <c r="K810" s="338"/>
      <c r="L810" s="338"/>
      <c r="M810" s="338"/>
      <c r="N810" s="338"/>
      <c r="O810" s="338"/>
      <c r="P810" s="338"/>
      <c r="Q810" s="338"/>
      <c r="R810" s="339"/>
      <c r="S810" s="322" t="str">
        <f ca="1">'Т 2'!EU33</f>
        <v xml:space="preserve"> </v>
      </c>
      <c r="T810" s="324"/>
      <c r="U810" s="337" t="str">
        <f ca="1">'Т 2'!EV33</f>
        <v xml:space="preserve"> </v>
      </c>
      <c r="V810" s="338"/>
      <c r="W810" s="338"/>
      <c r="X810" s="338"/>
      <c r="Y810" s="338"/>
      <c r="Z810" s="338"/>
      <c r="AA810" s="338"/>
      <c r="AB810" s="338"/>
      <c r="AC810" s="339"/>
      <c r="AD810" s="322" t="str">
        <f ca="1">'Т 2'!EW33</f>
        <v xml:space="preserve"> </v>
      </c>
      <c r="AE810" s="324"/>
      <c r="AF810" s="337" t="str">
        <f ca="1">'Т 2'!EX33</f>
        <v xml:space="preserve"> </v>
      </c>
      <c r="AG810" s="338"/>
      <c r="AH810" s="338"/>
      <c r="AI810" s="338"/>
      <c r="AJ810" s="338"/>
      <c r="AK810" s="338"/>
      <c r="AL810" s="338"/>
      <c r="AM810" s="338"/>
      <c r="AN810" s="338"/>
      <c r="AO810" s="339"/>
      <c r="AP810" s="90"/>
    </row>
    <row r="811" spans="1:42" x14ac:dyDescent="0.25">
      <c r="A811" s="199">
        <v>28</v>
      </c>
      <c r="B811" s="325" t="str">
        <f ca="1">'Т 2'!CO34</f>
        <v xml:space="preserve"> </v>
      </c>
      <c r="C811" s="325"/>
      <c r="D811" s="325"/>
      <c r="E811" s="325"/>
      <c r="F811" s="325"/>
      <c r="G811" s="325"/>
      <c r="H811" s="322" t="str">
        <f ca="1">'Т 2'!ES34</f>
        <v xml:space="preserve"> </v>
      </c>
      <c r="I811" s="324"/>
      <c r="J811" s="337" t="str">
        <f ca="1">'Т 2'!ET34</f>
        <v xml:space="preserve"> </v>
      </c>
      <c r="K811" s="338"/>
      <c r="L811" s="338"/>
      <c r="M811" s="338"/>
      <c r="N811" s="338"/>
      <c r="O811" s="338"/>
      <c r="P811" s="338"/>
      <c r="Q811" s="338"/>
      <c r="R811" s="339"/>
      <c r="S811" s="322" t="str">
        <f ca="1">'Т 2'!EU34</f>
        <v xml:space="preserve"> </v>
      </c>
      <c r="T811" s="324"/>
      <c r="U811" s="337" t="str">
        <f ca="1">'Т 2'!EV34</f>
        <v xml:space="preserve"> </v>
      </c>
      <c r="V811" s="338"/>
      <c r="W811" s="338"/>
      <c r="X811" s="338"/>
      <c r="Y811" s="338"/>
      <c r="Z811" s="338"/>
      <c r="AA811" s="338"/>
      <c r="AB811" s="338"/>
      <c r="AC811" s="339"/>
      <c r="AD811" s="322" t="str">
        <f ca="1">'Т 2'!EW34</f>
        <v xml:space="preserve"> </v>
      </c>
      <c r="AE811" s="324"/>
      <c r="AF811" s="337" t="str">
        <f ca="1">'Т 2'!EX34</f>
        <v xml:space="preserve"> </v>
      </c>
      <c r="AG811" s="338"/>
      <c r="AH811" s="338"/>
      <c r="AI811" s="338"/>
      <c r="AJ811" s="338"/>
      <c r="AK811" s="338"/>
      <c r="AL811" s="338"/>
      <c r="AM811" s="338"/>
      <c r="AN811" s="338"/>
      <c r="AO811" s="339"/>
      <c r="AP811" s="90"/>
    </row>
    <row r="812" spans="1:42" x14ac:dyDescent="0.25">
      <c r="A812" s="199">
        <v>29</v>
      </c>
      <c r="B812" s="325" t="str">
        <f ca="1">'Т 2'!CO35</f>
        <v xml:space="preserve"> </v>
      </c>
      <c r="C812" s="325"/>
      <c r="D812" s="325"/>
      <c r="E812" s="325"/>
      <c r="F812" s="325"/>
      <c r="G812" s="325"/>
      <c r="H812" s="322" t="str">
        <f ca="1">'Т 2'!ES35</f>
        <v xml:space="preserve"> </v>
      </c>
      <c r="I812" s="324"/>
      <c r="J812" s="337" t="str">
        <f ca="1">'Т 2'!ET35</f>
        <v xml:space="preserve"> </v>
      </c>
      <c r="K812" s="338"/>
      <c r="L812" s="338"/>
      <c r="M812" s="338"/>
      <c r="N812" s="338"/>
      <c r="O812" s="338"/>
      <c r="P812" s="338"/>
      <c r="Q812" s="338"/>
      <c r="R812" s="339"/>
      <c r="S812" s="322" t="str">
        <f ca="1">'Т 2'!EU35</f>
        <v xml:space="preserve"> </v>
      </c>
      <c r="T812" s="324"/>
      <c r="U812" s="337" t="str">
        <f ca="1">'Т 2'!EV35</f>
        <v xml:space="preserve"> </v>
      </c>
      <c r="V812" s="338"/>
      <c r="W812" s="338"/>
      <c r="X812" s="338"/>
      <c r="Y812" s="338"/>
      <c r="Z812" s="338"/>
      <c r="AA812" s="338"/>
      <c r="AB812" s="338"/>
      <c r="AC812" s="339"/>
      <c r="AD812" s="322" t="str">
        <f ca="1">'Т 2'!EW35</f>
        <v xml:space="preserve"> </v>
      </c>
      <c r="AE812" s="324"/>
      <c r="AF812" s="337" t="str">
        <f ca="1">'Т 2'!EX35</f>
        <v xml:space="preserve"> </v>
      </c>
      <c r="AG812" s="338"/>
      <c r="AH812" s="338"/>
      <c r="AI812" s="338"/>
      <c r="AJ812" s="338"/>
      <c r="AK812" s="338"/>
      <c r="AL812" s="338"/>
      <c r="AM812" s="338"/>
      <c r="AN812" s="338"/>
      <c r="AO812" s="339"/>
      <c r="AP812" s="90"/>
    </row>
    <row r="813" spans="1:42" x14ac:dyDescent="0.25">
      <c r="A813" s="199">
        <v>30</v>
      </c>
      <c r="B813" s="325" t="str">
        <f ca="1">'Т 2'!CO36</f>
        <v xml:space="preserve"> </v>
      </c>
      <c r="C813" s="325"/>
      <c r="D813" s="325"/>
      <c r="E813" s="325"/>
      <c r="F813" s="325"/>
      <c r="G813" s="325"/>
      <c r="H813" s="322" t="str">
        <f ca="1">'Т 2'!ES36</f>
        <v xml:space="preserve"> </v>
      </c>
      <c r="I813" s="324"/>
      <c r="J813" s="337" t="str">
        <f ca="1">'Т 2'!ET36</f>
        <v xml:space="preserve"> </v>
      </c>
      <c r="K813" s="338"/>
      <c r="L813" s="338"/>
      <c r="M813" s="338"/>
      <c r="N813" s="338"/>
      <c r="O813" s="338"/>
      <c r="P813" s="338"/>
      <c r="Q813" s="338"/>
      <c r="R813" s="339"/>
      <c r="S813" s="322" t="str">
        <f ca="1">'Т 2'!EU36</f>
        <v xml:space="preserve"> </v>
      </c>
      <c r="T813" s="324"/>
      <c r="U813" s="337" t="str">
        <f ca="1">'Т 2'!EV36</f>
        <v xml:space="preserve"> </v>
      </c>
      <c r="V813" s="338"/>
      <c r="W813" s="338"/>
      <c r="X813" s="338"/>
      <c r="Y813" s="338"/>
      <c r="Z813" s="338"/>
      <c r="AA813" s="338"/>
      <c r="AB813" s="338"/>
      <c r="AC813" s="339"/>
      <c r="AD813" s="322" t="str">
        <f ca="1">'Т 2'!EW36</f>
        <v xml:space="preserve"> </v>
      </c>
      <c r="AE813" s="324"/>
      <c r="AF813" s="337" t="str">
        <f ca="1">'Т 2'!EX36</f>
        <v xml:space="preserve"> </v>
      </c>
      <c r="AG813" s="338"/>
      <c r="AH813" s="338"/>
      <c r="AI813" s="338"/>
      <c r="AJ813" s="338"/>
      <c r="AK813" s="338"/>
      <c r="AL813" s="338"/>
      <c r="AM813" s="338"/>
      <c r="AN813" s="338"/>
      <c r="AO813" s="339"/>
      <c r="AP813" s="90"/>
    </row>
    <row r="814" spans="1:42" x14ac:dyDescent="0.25">
      <c r="A814" s="199">
        <v>31</v>
      </c>
      <c r="B814" s="325" t="str">
        <f ca="1">'Т 2'!CO37</f>
        <v xml:space="preserve"> </v>
      </c>
      <c r="C814" s="325"/>
      <c r="D814" s="325"/>
      <c r="E814" s="325"/>
      <c r="F814" s="325"/>
      <c r="G814" s="325"/>
      <c r="H814" s="322" t="str">
        <f ca="1">'Т 2'!ES37</f>
        <v xml:space="preserve"> </v>
      </c>
      <c r="I814" s="324"/>
      <c r="J814" s="337" t="str">
        <f ca="1">'Т 2'!ET37</f>
        <v xml:space="preserve"> </v>
      </c>
      <c r="K814" s="338"/>
      <c r="L814" s="338"/>
      <c r="M814" s="338"/>
      <c r="N814" s="338"/>
      <c r="O814" s="338"/>
      <c r="P814" s="338"/>
      <c r="Q814" s="338"/>
      <c r="R814" s="339"/>
      <c r="S814" s="322" t="str">
        <f ca="1">'Т 2'!EU37</f>
        <v xml:space="preserve"> </v>
      </c>
      <c r="T814" s="324"/>
      <c r="U814" s="337" t="str">
        <f ca="1">'Т 2'!EV37</f>
        <v xml:space="preserve"> </v>
      </c>
      <c r="V814" s="338"/>
      <c r="W814" s="338"/>
      <c r="X814" s="338"/>
      <c r="Y814" s="338"/>
      <c r="Z814" s="338"/>
      <c r="AA814" s="338"/>
      <c r="AB814" s="338"/>
      <c r="AC814" s="339"/>
      <c r="AD814" s="322" t="str">
        <f ca="1">'Т 2'!EW37</f>
        <v xml:space="preserve"> </v>
      </c>
      <c r="AE814" s="324"/>
      <c r="AF814" s="337" t="str">
        <f ca="1">'Т 2'!EX37</f>
        <v xml:space="preserve"> </v>
      </c>
      <c r="AG814" s="338"/>
      <c r="AH814" s="338"/>
      <c r="AI814" s="338"/>
      <c r="AJ814" s="338"/>
      <c r="AK814" s="338"/>
      <c r="AL814" s="338"/>
      <c r="AM814" s="338"/>
      <c r="AN814" s="338"/>
      <c r="AO814" s="339"/>
      <c r="AP814" s="90"/>
    </row>
    <row r="815" spans="1:42" x14ac:dyDescent="0.25">
      <c r="A815" s="199">
        <v>32</v>
      </c>
      <c r="B815" s="325" t="str">
        <f ca="1">'Т 2'!CO38</f>
        <v xml:space="preserve"> </v>
      </c>
      <c r="C815" s="325"/>
      <c r="D815" s="325"/>
      <c r="E815" s="325"/>
      <c r="F815" s="325"/>
      <c r="G815" s="325"/>
      <c r="H815" s="322" t="str">
        <f ca="1">'Т 2'!ES38</f>
        <v xml:space="preserve"> </v>
      </c>
      <c r="I815" s="324"/>
      <c r="J815" s="337" t="str">
        <f ca="1">'Т 2'!ET38</f>
        <v xml:space="preserve"> </v>
      </c>
      <c r="K815" s="338"/>
      <c r="L815" s="338"/>
      <c r="M815" s="338"/>
      <c r="N815" s="338"/>
      <c r="O815" s="338"/>
      <c r="P815" s="338"/>
      <c r="Q815" s="338"/>
      <c r="R815" s="339"/>
      <c r="S815" s="322" t="str">
        <f ca="1">'Т 2'!EU38</f>
        <v xml:space="preserve"> </v>
      </c>
      <c r="T815" s="324"/>
      <c r="U815" s="337" t="str">
        <f ca="1">'Т 2'!EV38</f>
        <v xml:space="preserve"> </v>
      </c>
      <c r="V815" s="338"/>
      <c r="W815" s="338"/>
      <c r="X815" s="338"/>
      <c r="Y815" s="338"/>
      <c r="Z815" s="338"/>
      <c r="AA815" s="338"/>
      <c r="AB815" s="338"/>
      <c r="AC815" s="339"/>
      <c r="AD815" s="322" t="str">
        <f ca="1">'Т 2'!EW38</f>
        <v xml:space="preserve"> </v>
      </c>
      <c r="AE815" s="324"/>
      <c r="AF815" s="337" t="str">
        <f ca="1">'Т 2'!EX38</f>
        <v xml:space="preserve"> </v>
      </c>
      <c r="AG815" s="338"/>
      <c r="AH815" s="338"/>
      <c r="AI815" s="338"/>
      <c r="AJ815" s="338"/>
      <c r="AK815" s="338"/>
      <c r="AL815" s="338"/>
      <c r="AM815" s="338"/>
      <c r="AN815" s="338"/>
      <c r="AO815" s="339"/>
      <c r="AP815" s="90"/>
    </row>
    <row r="816" spans="1:42" x14ac:dyDescent="0.25">
      <c r="A816" s="199">
        <v>33</v>
      </c>
      <c r="B816" s="325" t="str">
        <f ca="1">'Т 2'!CO39</f>
        <v xml:space="preserve"> </v>
      </c>
      <c r="C816" s="325"/>
      <c r="D816" s="325"/>
      <c r="E816" s="325"/>
      <c r="F816" s="325"/>
      <c r="G816" s="325"/>
      <c r="H816" s="322" t="str">
        <f ca="1">'Т 2'!ES39</f>
        <v xml:space="preserve"> </v>
      </c>
      <c r="I816" s="324"/>
      <c r="J816" s="337" t="str">
        <f ca="1">'Т 2'!ET39</f>
        <v xml:space="preserve"> </v>
      </c>
      <c r="K816" s="338"/>
      <c r="L816" s="338"/>
      <c r="M816" s="338"/>
      <c r="N816" s="338"/>
      <c r="O816" s="338"/>
      <c r="P816" s="338"/>
      <c r="Q816" s="338"/>
      <c r="R816" s="339"/>
      <c r="S816" s="322" t="str">
        <f ca="1">'Т 2'!EU39</f>
        <v xml:space="preserve"> </v>
      </c>
      <c r="T816" s="324"/>
      <c r="U816" s="337" t="str">
        <f ca="1">'Т 2'!EV39</f>
        <v xml:space="preserve"> </v>
      </c>
      <c r="V816" s="338"/>
      <c r="W816" s="338"/>
      <c r="X816" s="338"/>
      <c r="Y816" s="338"/>
      <c r="Z816" s="338"/>
      <c r="AA816" s="338"/>
      <c r="AB816" s="338"/>
      <c r="AC816" s="339"/>
      <c r="AD816" s="322" t="str">
        <f ca="1">'Т 2'!EW39</f>
        <v xml:space="preserve"> </v>
      </c>
      <c r="AE816" s="324"/>
      <c r="AF816" s="337" t="str">
        <f ca="1">'Т 2'!EX39</f>
        <v xml:space="preserve"> </v>
      </c>
      <c r="AG816" s="338"/>
      <c r="AH816" s="338"/>
      <c r="AI816" s="338"/>
      <c r="AJ816" s="338"/>
      <c r="AK816" s="338"/>
      <c r="AL816" s="338"/>
      <c r="AM816" s="338"/>
      <c r="AN816" s="338"/>
      <c r="AO816" s="339"/>
      <c r="AP816" s="90"/>
    </row>
    <row r="817" spans="1:42" x14ac:dyDescent="0.25">
      <c r="A817" s="199">
        <v>34</v>
      </c>
      <c r="B817" s="325" t="str">
        <f ca="1">'Т 2'!CO40</f>
        <v xml:space="preserve"> </v>
      </c>
      <c r="C817" s="325"/>
      <c r="D817" s="325"/>
      <c r="E817" s="325"/>
      <c r="F817" s="325"/>
      <c r="G817" s="325"/>
      <c r="H817" s="322" t="str">
        <f ca="1">'Т 2'!ES40</f>
        <v xml:space="preserve"> </v>
      </c>
      <c r="I817" s="324"/>
      <c r="J817" s="337" t="str">
        <f ca="1">'Т 2'!ET40</f>
        <v xml:space="preserve"> </v>
      </c>
      <c r="K817" s="338"/>
      <c r="L817" s="338"/>
      <c r="M817" s="338"/>
      <c r="N817" s="338"/>
      <c r="O817" s="338"/>
      <c r="P817" s="338"/>
      <c r="Q817" s="338"/>
      <c r="R817" s="339"/>
      <c r="S817" s="322" t="str">
        <f ca="1">'Т 2'!EU40</f>
        <v xml:space="preserve"> </v>
      </c>
      <c r="T817" s="324"/>
      <c r="U817" s="337" t="str">
        <f ca="1">'Т 2'!EV40</f>
        <v xml:space="preserve"> </v>
      </c>
      <c r="V817" s="338"/>
      <c r="W817" s="338"/>
      <c r="X817" s="338"/>
      <c r="Y817" s="338"/>
      <c r="Z817" s="338"/>
      <c r="AA817" s="338"/>
      <c r="AB817" s="338"/>
      <c r="AC817" s="339"/>
      <c r="AD817" s="322" t="str">
        <f ca="1">'Т 2'!EW40</f>
        <v xml:space="preserve"> </v>
      </c>
      <c r="AE817" s="324"/>
      <c r="AF817" s="337" t="str">
        <f ca="1">'Т 2'!EX40</f>
        <v xml:space="preserve"> </v>
      </c>
      <c r="AG817" s="338"/>
      <c r="AH817" s="338"/>
      <c r="AI817" s="338"/>
      <c r="AJ817" s="338"/>
      <c r="AK817" s="338"/>
      <c r="AL817" s="338"/>
      <c r="AM817" s="338"/>
      <c r="AN817" s="338"/>
      <c r="AO817" s="339"/>
      <c r="AP817" s="90"/>
    </row>
    <row r="818" spans="1:42" x14ac:dyDescent="0.25">
      <c r="A818" s="199">
        <v>35</v>
      </c>
      <c r="B818" s="325" t="str">
        <f ca="1">'Т 2'!CO41</f>
        <v xml:space="preserve"> </v>
      </c>
      <c r="C818" s="325"/>
      <c r="D818" s="325"/>
      <c r="E818" s="325"/>
      <c r="F818" s="325"/>
      <c r="G818" s="325"/>
      <c r="H818" s="322" t="str">
        <f ca="1">'Т 2'!ES41</f>
        <v xml:space="preserve"> </v>
      </c>
      <c r="I818" s="324"/>
      <c r="J818" s="337" t="str">
        <f ca="1">'Т 2'!ET41</f>
        <v xml:space="preserve"> </v>
      </c>
      <c r="K818" s="338"/>
      <c r="L818" s="338"/>
      <c r="M818" s="338"/>
      <c r="N818" s="338"/>
      <c r="O818" s="338"/>
      <c r="P818" s="338"/>
      <c r="Q818" s="338"/>
      <c r="R818" s="339"/>
      <c r="S818" s="322" t="str">
        <f ca="1">'Т 2'!EU41</f>
        <v xml:space="preserve"> </v>
      </c>
      <c r="T818" s="324"/>
      <c r="U818" s="337" t="str">
        <f ca="1">'Т 2'!EV41</f>
        <v xml:space="preserve"> </v>
      </c>
      <c r="V818" s="338"/>
      <c r="W818" s="338"/>
      <c r="X818" s="338"/>
      <c r="Y818" s="338"/>
      <c r="Z818" s="338"/>
      <c r="AA818" s="338"/>
      <c r="AB818" s="338"/>
      <c r="AC818" s="339"/>
      <c r="AD818" s="322" t="str">
        <f ca="1">'Т 2'!EW41</f>
        <v xml:space="preserve"> </v>
      </c>
      <c r="AE818" s="324"/>
      <c r="AF818" s="337" t="str">
        <f ca="1">'Т 2'!EX41</f>
        <v xml:space="preserve"> </v>
      </c>
      <c r="AG818" s="338"/>
      <c r="AH818" s="338"/>
      <c r="AI818" s="338"/>
      <c r="AJ818" s="338"/>
      <c r="AK818" s="338"/>
      <c r="AL818" s="338"/>
      <c r="AM818" s="338"/>
      <c r="AN818" s="338"/>
      <c r="AO818" s="339"/>
      <c r="AP818" s="90"/>
    </row>
    <row r="819" spans="1:42" x14ac:dyDescent="0.25">
      <c r="A819" s="199">
        <v>36</v>
      </c>
      <c r="B819" s="325" t="str">
        <f ca="1">'Т 2'!CO42</f>
        <v xml:space="preserve"> </v>
      </c>
      <c r="C819" s="325"/>
      <c r="D819" s="325"/>
      <c r="E819" s="325"/>
      <c r="F819" s="325"/>
      <c r="G819" s="325"/>
      <c r="H819" s="322" t="str">
        <f ca="1">'Т 2'!ES42</f>
        <v xml:space="preserve"> </v>
      </c>
      <c r="I819" s="324"/>
      <c r="J819" s="337" t="str">
        <f ca="1">'Т 2'!ET42</f>
        <v xml:space="preserve"> </v>
      </c>
      <c r="K819" s="338"/>
      <c r="L819" s="338"/>
      <c r="M819" s="338"/>
      <c r="N819" s="338"/>
      <c r="O819" s="338"/>
      <c r="P819" s="338"/>
      <c r="Q819" s="338"/>
      <c r="R819" s="339"/>
      <c r="S819" s="322" t="str">
        <f ca="1">'Т 2'!EU42</f>
        <v xml:space="preserve"> </v>
      </c>
      <c r="T819" s="324"/>
      <c r="U819" s="337" t="str">
        <f ca="1">'Т 2'!EV42</f>
        <v xml:space="preserve"> </v>
      </c>
      <c r="V819" s="338"/>
      <c r="W819" s="338"/>
      <c r="X819" s="338"/>
      <c r="Y819" s="338"/>
      <c r="Z819" s="338"/>
      <c r="AA819" s="338"/>
      <c r="AB819" s="338"/>
      <c r="AC819" s="339"/>
      <c r="AD819" s="322" t="str">
        <f ca="1">'Т 2'!EW42</f>
        <v xml:space="preserve"> </v>
      </c>
      <c r="AE819" s="324"/>
      <c r="AF819" s="337" t="str">
        <f ca="1">'Т 2'!EX42</f>
        <v xml:space="preserve"> </v>
      </c>
      <c r="AG819" s="338"/>
      <c r="AH819" s="338"/>
      <c r="AI819" s="338"/>
      <c r="AJ819" s="338"/>
      <c r="AK819" s="338"/>
      <c r="AL819" s="338"/>
      <c r="AM819" s="338"/>
      <c r="AN819" s="338"/>
      <c r="AO819" s="339"/>
      <c r="AP819" s="90"/>
    </row>
    <row r="820" spans="1:42" x14ac:dyDescent="0.25">
      <c r="A820" s="199">
        <v>37</v>
      </c>
      <c r="B820" s="325" t="str">
        <f ca="1">'Т 2'!CO43</f>
        <v xml:space="preserve"> </v>
      </c>
      <c r="C820" s="325"/>
      <c r="D820" s="325"/>
      <c r="E820" s="325"/>
      <c r="F820" s="325"/>
      <c r="G820" s="325"/>
      <c r="H820" s="322" t="str">
        <f ca="1">'Т 2'!ES43</f>
        <v xml:space="preserve"> </v>
      </c>
      <c r="I820" s="324"/>
      <c r="J820" s="337" t="str">
        <f ca="1">'Т 2'!ET43</f>
        <v xml:space="preserve"> </v>
      </c>
      <c r="K820" s="338"/>
      <c r="L820" s="338"/>
      <c r="M820" s="338"/>
      <c r="N820" s="338"/>
      <c r="O820" s="338"/>
      <c r="P820" s="338"/>
      <c r="Q820" s="338"/>
      <c r="R820" s="339"/>
      <c r="S820" s="322" t="str">
        <f ca="1">'Т 2'!EU43</f>
        <v xml:space="preserve"> </v>
      </c>
      <c r="T820" s="324"/>
      <c r="U820" s="337" t="str">
        <f ca="1">'Т 2'!EV43</f>
        <v xml:space="preserve"> </v>
      </c>
      <c r="V820" s="338"/>
      <c r="W820" s="338"/>
      <c r="X820" s="338"/>
      <c r="Y820" s="338"/>
      <c r="Z820" s="338"/>
      <c r="AA820" s="338"/>
      <c r="AB820" s="338"/>
      <c r="AC820" s="339"/>
      <c r="AD820" s="322" t="str">
        <f ca="1">'Т 2'!EW43</f>
        <v xml:space="preserve"> </v>
      </c>
      <c r="AE820" s="324"/>
      <c r="AF820" s="337" t="str">
        <f ca="1">'Т 2'!EX43</f>
        <v xml:space="preserve"> </v>
      </c>
      <c r="AG820" s="338"/>
      <c r="AH820" s="338"/>
      <c r="AI820" s="338"/>
      <c r="AJ820" s="338"/>
      <c r="AK820" s="338"/>
      <c r="AL820" s="338"/>
      <c r="AM820" s="338"/>
      <c r="AN820" s="338"/>
      <c r="AO820" s="339"/>
      <c r="AP820" s="90"/>
    </row>
    <row r="821" spans="1:42" x14ac:dyDescent="0.25">
      <c r="A821" s="199">
        <v>38</v>
      </c>
      <c r="B821" s="325" t="str">
        <f ca="1">'Т 2'!CO44</f>
        <v xml:space="preserve"> </v>
      </c>
      <c r="C821" s="325"/>
      <c r="D821" s="325"/>
      <c r="E821" s="325"/>
      <c r="F821" s="325"/>
      <c r="G821" s="325"/>
      <c r="H821" s="322" t="str">
        <f ca="1">'Т 2'!ES44</f>
        <v xml:space="preserve"> </v>
      </c>
      <c r="I821" s="324"/>
      <c r="J821" s="337" t="str">
        <f ca="1">'Т 2'!ET44</f>
        <v xml:space="preserve"> </v>
      </c>
      <c r="K821" s="338"/>
      <c r="L821" s="338"/>
      <c r="M821" s="338"/>
      <c r="N821" s="338"/>
      <c r="O821" s="338"/>
      <c r="P821" s="338"/>
      <c r="Q821" s="338"/>
      <c r="R821" s="339"/>
      <c r="S821" s="322" t="str">
        <f ca="1">'Т 2'!EU44</f>
        <v xml:space="preserve"> </v>
      </c>
      <c r="T821" s="324"/>
      <c r="U821" s="337" t="str">
        <f ca="1">'Т 2'!EV44</f>
        <v xml:space="preserve"> </v>
      </c>
      <c r="V821" s="338"/>
      <c r="W821" s="338"/>
      <c r="X821" s="338"/>
      <c r="Y821" s="338"/>
      <c r="Z821" s="338"/>
      <c r="AA821" s="338"/>
      <c r="AB821" s="338"/>
      <c r="AC821" s="339"/>
      <c r="AD821" s="322" t="str">
        <f ca="1">'Т 2'!EW44</f>
        <v xml:space="preserve"> </v>
      </c>
      <c r="AE821" s="324"/>
      <c r="AF821" s="337" t="str">
        <f ca="1">'Т 2'!EX44</f>
        <v xml:space="preserve"> </v>
      </c>
      <c r="AG821" s="338"/>
      <c r="AH821" s="338"/>
      <c r="AI821" s="338"/>
      <c r="AJ821" s="338"/>
      <c r="AK821" s="338"/>
      <c r="AL821" s="338"/>
      <c r="AM821" s="338"/>
      <c r="AN821" s="338"/>
      <c r="AO821" s="339"/>
      <c r="AP821" s="90"/>
    </row>
    <row r="822" spans="1:42" x14ac:dyDescent="0.25">
      <c r="A822" s="199">
        <v>39</v>
      </c>
      <c r="B822" s="325" t="str">
        <f ca="1">'Т 2'!CO45</f>
        <v xml:space="preserve"> </v>
      </c>
      <c r="C822" s="325"/>
      <c r="D822" s="325"/>
      <c r="E822" s="325"/>
      <c r="F822" s="325"/>
      <c r="G822" s="325"/>
      <c r="H822" s="322" t="str">
        <f ca="1">'Т 2'!ES45</f>
        <v xml:space="preserve"> </v>
      </c>
      <c r="I822" s="324"/>
      <c r="J822" s="337" t="str">
        <f ca="1">'Т 2'!ET45</f>
        <v xml:space="preserve"> </v>
      </c>
      <c r="K822" s="338"/>
      <c r="L822" s="338"/>
      <c r="M822" s="338"/>
      <c r="N822" s="338"/>
      <c r="O822" s="338"/>
      <c r="P822" s="338"/>
      <c r="Q822" s="338"/>
      <c r="R822" s="339"/>
      <c r="S822" s="322" t="str">
        <f ca="1">'Т 2'!EU45</f>
        <v xml:space="preserve"> </v>
      </c>
      <c r="T822" s="324"/>
      <c r="U822" s="337" t="str">
        <f ca="1">'Т 2'!EV45</f>
        <v xml:space="preserve"> </v>
      </c>
      <c r="V822" s="338"/>
      <c r="W822" s="338"/>
      <c r="X822" s="338"/>
      <c r="Y822" s="338"/>
      <c r="Z822" s="338"/>
      <c r="AA822" s="338"/>
      <c r="AB822" s="338"/>
      <c r="AC822" s="339"/>
      <c r="AD822" s="322" t="str">
        <f ca="1">'Т 2'!EW45</f>
        <v xml:space="preserve"> </v>
      </c>
      <c r="AE822" s="324"/>
      <c r="AF822" s="337" t="str">
        <f ca="1">'Т 2'!EX45</f>
        <v xml:space="preserve"> </v>
      </c>
      <c r="AG822" s="338"/>
      <c r="AH822" s="338"/>
      <c r="AI822" s="338"/>
      <c r="AJ822" s="338"/>
      <c r="AK822" s="338"/>
      <c r="AL822" s="338"/>
      <c r="AM822" s="338"/>
      <c r="AN822" s="338"/>
      <c r="AO822" s="339"/>
      <c r="AP822" s="90"/>
    </row>
    <row r="823" spans="1:42" x14ac:dyDescent="0.25">
      <c r="A823" s="199">
        <v>40</v>
      </c>
      <c r="B823" s="325" t="str">
        <f ca="1">'Т 2'!CO46</f>
        <v xml:space="preserve"> </v>
      </c>
      <c r="C823" s="325"/>
      <c r="D823" s="325"/>
      <c r="E823" s="325"/>
      <c r="F823" s="325"/>
      <c r="G823" s="325"/>
      <c r="H823" s="322" t="str">
        <f ca="1">'Т 2'!ES46</f>
        <v xml:space="preserve"> </v>
      </c>
      <c r="I823" s="324"/>
      <c r="J823" s="337" t="str">
        <f ca="1">'Т 2'!ET46</f>
        <v xml:space="preserve"> </v>
      </c>
      <c r="K823" s="338"/>
      <c r="L823" s="338"/>
      <c r="M823" s="338"/>
      <c r="N823" s="338"/>
      <c r="O823" s="338"/>
      <c r="P823" s="338"/>
      <c r="Q823" s="338"/>
      <c r="R823" s="339"/>
      <c r="S823" s="322" t="str">
        <f ca="1">'Т 2'!EU46</f>
        <v xml:space="preserve"> </v>
      </c>
      <c r="T823" s="324"/>
      <c r="U823" s="337" t="str">
        <f ca="1">'Т 2'!EV46</f>
        <v xml:space="preserve"> </v>
      </c>
      <c r="V823" s="338"/>
      <c r="W823" s="338"/>
      <c r="X823" s="338"/>
      <c r="Y823" s="338"/>
      <c r="Z823" s="338"/>
      <c r="AA823" s="338"/>
      <c r="AB823" s="338"/>
      <c r="AC823" s="339"/>
      <c r="AD823" s="322" t="str">
        <f ca="1">'Т 2'!EW46</f>
        <v xml:space="preserve"> </v>
      </c>
      <c r="AE823" s="324"/>
      <c r="AF823" s="337" t="str">
        <f ca="1">'Т 2'!EX46</f>
        <v xml:space="preserve"> </v>
      </c>
      <c r="AG823" s="338"/>
      <c r="AH823" s="338"/>
      <c r="AI823" s="338"/>
      <c r="AJ823" s="338"/>
      <c r="AK823" s="338"/>
      <c r="AL823" s="338"/>
      <c r="AM823" s="338"/>
      <c r="AN823" s="338"/>
      <c r="AO823" s="339"/>
      <c r="AP823" s="90"/>
    </row>
    <row r="824" spans="1:42" x14ac:dyDescent="0.25">
      <c r="A824" s="199">
        <v>41</v>
      </c>
      <c r="B824" s="325" t="str">
        <f ca="1">'Т 2'!CO47</f>
        <v xml:space="preserve"> </v>
      </c>
      <c r="C824" s="325"/>
      <c r="D824" s="325"/>
      <c r="E824" s="325"/>
      <c r="F824" s="325"/>
      <c r="G824" s="325"/>
      <c r="H824" s="322" t="str">
        <f ca="1">'Т 2'!ES47</f>
        <v xml:space="preserve"> </v>
      </c>
      <c r="I824" s="324"/>
      <c r="J824" s="337" t="str">
        <f ca="1">'Т 2'!ET47</f>
        <v xml:space="preserve"> </v>
      </c>
      <c r="K824" s="338"/>
      <c r="L824" s="338"/>
      <c r="M824" s="338"/>
      <c r="N824" s="338"/>
      <c r="O824" s="338"/>
      <c r="P824" s="338"/>
      <c r="Q824" s="338"/>
      <c r="R824" s="339"/>
      <c r="S824" s="322" t="str">
        <f ca="1">'Т 2'!EU47</f>
        <v xml:space="preserve"> </v>
      </c>
      <c r="T824" s="324"/>
      <c r="U824" s="337" t="str">
        <f ca="1">'Т 2'!EV47</f>
        <v xml:space="preserve"> </v>
      </c>
      <c r="V824" s="338"/>
      <c r="W824" s="338"/>
      <c r="X824" s="338"/>
      <c r="Y824" s="338"/>
      <c r="Z824" s="338"/>
      <c r="AA824" s="338"/>
      <c r="AB824" s="338"/>
      <c r="AC824" s="339"/>
      <c r="AD824" s="322" t="str">
        <f ca="1">'Т 2'!EW47</f>
        <v xml:space="preserve"> </v>
      </c>
      <c r="AE824" s="324"/>
      <c r="AF824" s="337" t="str">
        <f ca="1">'Т 2'!EX47</f>
        <v xml:space="preserve"> </v>
      </c>
      <c r="AG824" s="338"/>
      <c r="AH824" s="338"/>
      <c r="AI824" s="338"/>
      <c r="AJ824" s="338"/>
      <c r="AK824" s="338"/>
      <c r="AL824" s="338"/>
      <c r="AM824" s="338"/>
      <c r="AN824" s="338"/>
      <c r="AO824" s="339"/>
      <c r="AP824" s="90"/>
    </row>
    <row r="825" spans="1:42" x14ac:dyDescent="0.25">
      <c r="A825" s="199">
        <v>42</v>
      </c>
      <c r="B825" s="325" t="str">
        <f ca="1">'Т 2'!CO48</f>
        <v xml:space="preserve"> </v>
      </c>
      <c r="C825" s="325"/>
      <c r="D825" s="325"/>
      <c r="E825" s="325"/>
      <c r="F825" s="325"/>
      <c r="G825" s="325"/>
      <c r="H825" s="322" t="str">
        <f ca="1">'Т 2'!ES48</f>
        <v xml:space="preserve"> </v>
      </c>
      <c r="I825" s="324"/>
      <c r="J825" s="337" t="str">
        <f ca="1">'Т 2'!ET48</f>
        <v xml:space="preserve"> </v>
      </c>
      <c r="K825" s="338"/>
      <c r="L825" s="338"/>
      <c r="M825" s="338"/>
      <c r="N825" s="338"/>
      <c r="O825" s="338"/>
      <c r="P825" s="338"/>
      <c r="Q825" s="338"/>
      <c r="R825" s="339"/>
      <c r="S825" s="322" t="str">
        <f ca="1">'Т 2'!EU48</f>
        <v xml:space="preserve"> </v>
      </c>
      <c r="T825" s="324"/>
      <c r="U825" s="337" t="str">
        <f ca="1">'Т 2'!EV48</f>
        <v xml:space="preserve"> </v>
      </c>
      <c r="V825" s="338"/>
      <c r="W825" s="338"/>
      <c r="X825" s="338"/>
      <c r="Y825" s="338"/>
      <c r="Z825" s="338"/>
      <c r="AA825" s="338"/>
      <c r="AB825" s="338"/>
      <c r="AC825" s="339"/>
      <c r="AD825" s="322" t="str">
        <f ca="1">'Т 2'!EW48</f>
        <v xml:space="preserve"> </v>
      </c>
      <c r="AE825" s="324"/>
      <c r="AF825" s="337" t="str">
        <f ca="1">'Т 2'!EX48</f>
        <v xml:space="preserve"> </v>
      </c>
      <c r="AG825" s="338"/>
      <c r="AH825" s="338"/>
      <c r="AI825" s="338"/>
      <c r="AJ825" s="338"/>
      <c r="AK825" s="338"/>
      <c r="AL825" s="338"/>
      <c r="AM825" s="338"/>
      <c r="AN825" s="338"/>
      <c r="AO825" s="339"/>
      <c r="AP825" s="90"/>
    </row>
    <row r="826" spans="1:42" x14ac:dyDescent="0.25">
      <c r="A826" s="199">
        <v>43</v>
      </c>
      <c r="B826" s="325" t="str">
        <f ca="1">'Т 2'!CO49</f>
        <v xml:space="preserve"> </v>
      </c>
      <c r="C826" s="325"/>
      <c r="D826" s="325"/>
      <c r="E826" s="325"/>
      <c r="F826" s="325"/>
      <c r="G826" s="325"/>
      <c r="H826" s="322" t="str">
        <f ca="1">'Т 2'!ES49</f>
        <v xml:space="preserve"> </v>
      </c>
      <c r="I826" s="324"/>
      <c r="J826" s="337" t="str">
        <f ca="1">'Т 2'!ET49</f>
        <v xml:space="preserve"> </v>
      </c>
      <c r="K826" s="338"/>
      <c r="L826" s="338"/>
      <c r="M826" s="338"/>
      <c r="N826" s="338"/>
      <c r="O826" s="338"/>
      <c r="P826" s="338"/>
      <c r="Q826" s="338"/>
      <c r="R826" s="339"/>
      <c r="S826" s="322" t="str">
        <f ca="1">'Т 2'!EU49</f>
        <v xml:space="preserve"> </v>
      </c>
      <c r="T826" s="324"/>
      <c r="U826" s="337" t="str">
        <f ca="1">'Т 2'!EV49</f>
        <v xml:space="preserve"> </v>
      </c>
      <c r="V826" s="338"/>
      <c r="W826" s="338"/>
      <c r="X826" s="338"/>
      <c r="Y826" s="338"/>
      <c r="Z826" s="338"/>
      <c r="AA826" s="338"/>
      <c r="AB826" s="338"/>
      <c r="AC826" s="339"/>
      <c r="AD826" s="322" t="str">
        <f ca="1">'Т 2'!EW49</f>
        <v xml:space="preserve"> </v>
      </c>
      <c r="AE826" s="324"/>
      <c r="AF826" s="337" t="str">
        <f ca="1">'Т 2'!EX49</f>
        <v xml:space="preserve"> </v>
      </c>
      <c r="AG826" s="338"/>
      <c r="AH826" s="338"/>
      <c r="AI826" s="338"/>
      <c r="AJ826" s="338"/>
      <c r="AK826" s="338"/>
      <c r="AL826" s="338"/>
      <c r="AM826" s="338"/>
      <c r="AN826" s="338"/>
      <c r="AO826" s="339"/>
      <c r="AP826" s="90"/>
    </row>
    <row r="827" spans="1:42" x14ac:dyDescent="0.25">
      <c r="A827" s="199">
        <v>44</v>
      </c>
      <c r="B827" s="325" t="str">
        <f ca="1">'Т 2'!CO50</f>
        <v xml:space="preserve"> </v>
      </c>
      <c r="C827" s="325"/>
      <c r="D827" s="325"/>
      <c r="E827" s="325"/>
      <c r="F827" s="325"/>
      <c r="G827" s="325"/>
      <c r="H827" s="322" t="str">
        <f ca="1">'Т 2'!ES50</f>
        <v xml:space="preserve"> </v>
      </c>
      <c r="I827" s="324"/>
      <c r="J827" s="337" t="str">
        <f ca="1">'Т 2'!ET50</f>
        <v xml:space="preserve"> </v>
      </c>
      <c r="K827" s="338"/>
      <c r="L827" s="338"/>
      <c r="M827" s="338"/>
      <c r="N827" s="338"/>
      <c r="O827" s="338"/>
      <c r="P827" s="338"/>
      <c r="Q827" s="338"/>
      <c r="R827" s="339"/>
      <c r="S827" s="322" t="str">
        <f ca="1">'Т 2'!EU50</f>
        <v xml:space="preserve"> </v>
      </c>
      <c r="T827" s="324"/>
      <c r="U827" s="337" t="str">
        <f ca="1">'Т 2'!EV50</f>
        <v xml:space="preserve"> </v>
      </c>
      <c r="V827" s="338"/>
      <c r="W827" s="338"/>
      <c r="X827" s="338"/>
      <c r="Y827" s="338"/>
      <c r="Z827" s="338"/>
      <c r="AA827" s="338"/>
      <c r="AB827" s="338"/>
      <c r="AC827" s="339"/>
      <c r="AD827" s="322" t="str">
        <f ca="1">'Т 2'!EW50</f>
        <v xml:space="preserve"> </v>
      </c>
      <c r="AE827" s="324"/>
      <c r="AF827" s="337" t="str">
        <f ca="1">'Т 2'!EX50</f>
        <v xml:space="preserve"> </v>
      </c>
      <c r="AG827" s="338"/>
      <c r="AH827" s="338"/>
      <c r="AI827" s="338"/>
      <c r="AJ827" s="338"/>
      <c r="AK827" s="338"/>
      <c r="AL827" s="338"/>
      <c r="AM827" s="338"/>
      <c r="AN827" s="338"/>
      <c r="AO827" s="339"/>
      <c r="AP827" s="90"/>
    </row>
    <row r="828" spans="1:42" x14ac:dyDescent="0.25">
      <c r="A828" s="199">
        <v>45</v>
      </c>
      <c r="B828" s="325" t="str">
        <f ca="1">'Т 2'!CO51</f>
        <v xml:space="preserve"> </v>
      </c>
      <c r="C828" s="325"/>
      <c r="D828" s="325"/>
      <c r="E828" s="325"/>
      <c r="F828" s="325"/>
      <c r="G828" s="325"/>
      <c r="H828" s="322" t="str">
        <f ca="1">'Т 2'!ES51</f>
        <v xml:space="preserve"> </v>
      </c>
      <c r="I828" s="324"/>
      <c r="J828" s="337" t="str">
        <f ca="1">'Т 2'!ET51</f>
        <v xml:space="preserve"> </v>
      </c>
      <c r="K828" s="338"/>
      <c r="L828" s="338"/>
      <c r="M828" s="338"/>
      <c r="N828" s="338"/>
      <c r="O828" s="338"/>
      <c r="P828" s="338"/>
      <c r="Q828" s="338"/>
      <c r="R828" s="339"/>
      <c r="S828" s="322" t="str">
        <f ca="1">'Т 2'!EU51</f>
        <v xml:space="preserve"> </v>
      </c>
      <c r="T828" s="324"/>
      <c r="U828" s="337" t="str">
        <f ca="1">'Т 2'!EV51</f>
        <v xml:space="preserve"> </v>
      </c>
      <c r="V828" s="338"/>
      <c r="W828" s="338"/>
      <c r="X828" s="338"/>
      <c r="Y828" s="338"/>
      <c r="Z828" s="338"/>
      <c r="AA828" s="338"/>
      <c r="AB828" s="338"/>
      <c r="AC828" s="339"/>
      <c r="AD828" s="322" t="str">
        <f ca="1">'Т 2'!EW51</f>
        <v xml:space="preserve"> </v>
      </c>
      <c r="AE828" s="324"/>
      <c r="AF828" s="337" t="str">
        <f ca="1">'Т 2'!EX51</f>
        <v xml:space="preserve"> </v>
      </c>
      <c r="AG828" s="338"/>
      <c r="AH828" s="338"/>
      <c r="AI828" s="338"/>
      <c r="AJ828" s="338"/>
      <c r="AK828" s="338"/>
      <c r="AL828" s="338"/>
      <c r="AM828" s="338"/>
      <c r="AN828" s="338"/>
      <c r="AO828" s="339"/>
      <c r="AP828" s="90"/>
    </row>
    <row r="829" spans="1:42" x14ac:dyDescent="0.25">
      <c r="A829" s="199">
        <v>46</v>
      </c>
      <c r="B829" s="325" t="str">
        <f ca="1">'Т 2'!CO52</f>
        <v xml:space="preserve"> </v>
      </c>
      <c r="C829" s="325"/>
      <c r="D829" s="325"/>
      <c r="E829" s="325"/>
      <c r="F829" s="325"/>
      <c r="G829" s="325"/>
      <c r="H829" s="322" t="str">
        <f ca="1">'Т 2'!ES52</f>
        <v xml:space="preserve"> </v>
      </c>
      <c r="I829" s="324"/>
      <c r="J829" s="337" t="str">
        <f ca="1">'Т 2'!ET52</f>
        <v xml:space="preserve"> </v>
      </c>
      <c r="K829" s="338"/>
      <c r="L829" s="338"/>
      <c r="M829" s="338"/>
      <c r="N829" s="338"/>
      <c r="O829" s="338"/>
      <c r="P829" s="338"/>
      <c r="Q829" s="338"/>
      <c r="R829" s="339"/>
      <c r="S829" s="322" t="str">
        <f ca="1">'Т 2'!EU52</f>
        <v xml:space="preserve"> </v>
      </c>
      <c r="T829" s="324"/>
      <c r="U829" s="337" t="str">
        <f ca="1">'Т 2'!EV52</f>
        <v xml:space="preserve"> </v>
      </c>
      <c r="V829" s="338"/>
      <c r="W829" s="338"/>
      <c r="X829" s="338"/>
      <c r="Y829" s="338"/>
      <c r="Z829" s="338"/>
      <c r="AA829" s="338"/>
      <c r="AB829" s="338"/>
      <c r="AC829" s="339"/>
      <c r="AD829" s="322" t="str">
        <f ca="1">'Т 2'!EW52</f>
        <v xml:space="preserve"> </v>
      </c>
      <c r="AE829" s="324"/>
      <c r="AF829" s="337" t="str">
        <f ca="1">'Т 2'!EX52</f>
        <v xml:space="preserve"> </v>
      </c>
      <c r="AG829" s="338"/>
      <c r="AH829" s="338"/>
      <c r="AI829" s="338"/>
      <c r="AJ829" s="338"/>
      <c r="AK829" s="338"/>
      <c r="AL829" s="338"/>
      <c r="AM829" s="338"/>
      <c r="AN829" s="338"/>
      <c r="AO829" s="339"/>
      <c r="AP829" s="90"/>
    </row>
    <row r="830" spans="1:42" x14ac:dyDescent="0.25">
      <c r="A830" s="199">
        <v>47</v>
      </c>
      <c r="B830" s="325" t="str">
        <f ca="1">'Т 2'!CO53</f>
        <v xml:space="preserve"> </v>
      </c>
      <c r="C830" s="325"/>
      <c r="D830" s="325"/>
      <c r="E830" s="325"/>
      <c r="F830" s="325"/>
      <c r="G830" s="325"/>
      <c r="H830" s="322" t="str">
        <f ca="1">'Т 2'!ES53</f>
        <v xml:space="preserve"> </v>
      </c>
      <c r="I830" s="324"/>
      <c r="J830" s="337" t="str">
        <f ca="1">'Т 2'!ET53</f>
        <v xml:space="preserve"> </v>
      </c>
      <c r="K830" s="338"/>
      <c r="L830" s="338"/>
      <c r="M830" s="338"/>
      <c r="N830" s="338"/>
      <c r="O830" s="338"/>
      <c r="P830" s="338"/>
      <c r="Q830" s="338"/>
      <c r="R830" s="339"/>
      <c r="S830" s="322" t="str">
        <f ca="1">'Т 2'!EU53</f>
        <v xml:space="preserve"> </v>
      </c>
      <c r="T830" s="324"/>
      <c r="U830" s="337" t="str">
        <f ca="1">'Т 2'!EV53</f>
        <v xml:space="preserve"> </v>
      </c>
      <c r="V830" s="338"/>
      <c r="W830" s="338"/>
      <c r="X830" s="338"/>
      <c r="Y830" s="338"/>
      <c r="Z830" s="338"/>
      <c r="AA830" s="338"/>
      <c r="AB830" s="338"/>
      <c r="AC830" s="339"/>
      <c r="AD830" s="322" t="str">
        <f ca="1">'Т 2'!EW53</f>
        <v xml:space="preserve"> </v>
      </c>
      <c r="AE830" s="324"/>
      <c r="AF830" s="337" t="str">
        <f ca="1">'Т 2'!EX53</f>
        <v xml:space="preserve"> </v>
      </c>
      <c r="AG830" s="338"/>
      <c r="AH830" s="338"/>
      <c r="AI830" s="338"/>
      <c r="AJ830" s="338"/>
      <c r="AK830" s="338"/>
      <c r="AL830" s="338"/>
      <c r="AM830" s="338"/>
      <c r="AN830" s="338"/>
      <c r="AO830" s="339"/>
      <c r="AP830" s="90"/>
    </row>
    <row r="831" spans="1:42" x14ac:dyDescent="0.25">
      <c r="A831" s="199">
        <v>48</v>
      </c>
      <c r="B831" s="325" t="str">
        <f ca="1">'Т 2'!CO54</f>
        <v xml:space="preserve"> </v>
      </c>
      <c r="C831" s="325"/>
      <c r="D831" s="325"/>
      <c r="E831" s="325"/>
      <c r="F831" s="325"/>
      <c r="G831" s="325"/>
      <c r="H831" s="322" t="str">
        <f ca="1">'Т 2'!ES54</f>
        <v xml:space="preserve"> </v>
      </c>
      <c r="I831" s="324"/>
      <c r="J831" s="337" t="str">
        <f ca="1">'Т 2'!ET54</f>
        <v xml:space="preserve"> </v>
      </c>
      <c r="K831" s="338"/>
      <c r="L831" s="338"/>
      <c r="M831" s="338"/>
      <c r="N831" s="338"/>
      <c r="O831" s="338"/>
      <c r="P831" s="338"/>
      <c r="Q831" s="338"/>
      <c r="R831" s="339"/>
      <c r="S831" s="322" t="str">
        <f ca="1">'Т 2'!EU54</f>
        <v xml:space="preserve"> </v>
      </c>
      <c r="T831" s="324"/>
      <c r="U831" s="337" t="str">
        <f ca="1">'Т 2'!EV54</f>
        <v xml:space="preserve"> </v>
      </c>
      <c r="V831" s="338"/>
      <c r="W831" s="338"/>
      <c r="X831" s="338"/>
      <c r="Y831" s="338"/>
      <c r="Z831" s="338"/>
      <c r="AA831" s="338"/>
      <c r="AB831" s="338"/>
      <c r="AC831" s="339"/>
      <c r="AD831" s="322" t="str">
        <f ca="1">'Т 2'!EW54</f>
        <v xml:space="preserve"> </v>
      </c>
      <c r="AE831" s="324"/>
      <c r="AF831" s="337" t="str">
        <f ca="1">'Т 2'!EX54</f>
        <v xml:space="preserve"> </v>
      </c>
      <c r="AG831" s="338"/>
      <c r="AH831" s="338"/>
      <c r="AI831" s="338"/>
      <c r="AJ831" s="338"/>
      <c r="AK831" s="338"/>
      <c r="AL831" s="338"/>
      <c r="AM831" s="338"/>
      <c r="AN831" s="338"/>
      <c r="AO831" s="339"/>
      <c r="AP831" s="90"/>
    </row>
    <row r="832" spans="1:42" x14ac:dyDescent="0.25">
      <c r="A832" s="199">
        <v>49</v>
      </c>
      <c r="B832" s="325" t="str">
        <f ca="1">'Т 2'!CO55</f>
        <v xml:space="preserve"> </v>
      </c>
      <c r="C832" s="325"/>
      <c r="D832" s="325"/>
      <c r="E832" s="325"/>
      <c r="F832" s="325"/>
      <c r="G832" s="325"/>
      <c r="H832" s="322" t="str">
        <f ca="1">'Т 2'!ES55</f>
        <v xml:space="preserve"> </v>
      </c>
      <c r="I832" s="324"/>
      <c r="J832" s="337" t="str">
        <f ca="1">'Т 2'!ET55</f>
        <v xml:space="preserve"> </v>
      </c>
      <c r="K832" s="338"/>
      <c r="L832" s="338"/>
      <c r="M832" s="338"/>
      <c r="N832" s="338"/>
      <c r="O832" s="338"/>
      <c r="P832" s="338"/>
      <c r="Q832" s="338"/>
      <c r="R832" s="339"/>
      <c r="S832" s="322" t="str">
        <f ca="1">'Т 2'!EU55</f>
        <v xml:space="preserve"> </v>
      </c>
      <c r="T832" s="324"/>
      <c r="U832" s="337" t="str">
        <f ca="1">'Т 2'!EV55</f>
        <v xml:space="preserve"> </v>
      </c>
      <c r="V832" s="338"/>
      <c r="W832" s="338"/>
      <c r="X832" s="338"/>
      <c r="Y832" s="338"/>
      <c r="Z832" s="338"/>
      <c r="AA832" s="338"/>
      <c r="AB832" s="338"/>
      <c r="AC832" s="339"/>
      <c r="AD832" s="322" t="str">
        <f ca="1">'Т 2'!EW55</f>
        <v xml:space="preserve"> </v>
      </c>
      <c r="AE832" s="324"/>
      <c r="AF832" s="337" t="str">
        <f ca="1">'Т 2'!EX55</f>
        <v xml:space="preserve"> </v>
      </c>
      <c r="AG832" s="338"/>
      <c r="AH832" s="338"/>
      <c r="AI832" s="338"/>
      <c r="AJ832" s="338"/>
      <c r="AK832" s="338"/>
      <c r="AL832" s="338"/>
      <c r="AM832" s="338"/>
      <c r="AN832" s="338"/>
      <c r="AO832" s="339"/>
      <c r="AP832" s="90"/>
    </row>
    <row r="833" spans="1:42" x14ac:dyDescent="0.25">
      <c r="A833" s="199">
        <v>50</v>
      </c>
      <c r="B833" s="325" t="str">
        <f ca="1">'Т 2'!CO56</f>
        <v xml:space="preserve"> </v>
      </c>
      <c r="C833" s="325"/>
      <c r="D833" s="325"/>
      <c r="E833" s="325"/>
      <c r="F833" s="325"/>
      <c r="G833" s="325"/>
      <c r="H833" s="322" t="str">
        <f ca="1">'Т 2'!ES56</f>
        <v xml:space="preserve"> </v>
      </c>
      <c r="I833" s="324"/>
      <c r="J833" s="337" t="str">
        <f ca="1">'Т 2'!ET56</f>
        <v xml:space="preserve"> </v>
      </c>
      <c r="K833" s="338"/>
      <c r="L833" s="338"/>
      <c r="M833" s="338"/>
      <c r="N833" s="338"/>
      <c r="O833" s="338"/>
      <c r="P833" s="338"/>
      <c r="Q833" s="338"/>
      <c r="R833" s="339"/>
      <c r="S833" s="322" t="str">
        <f ca="1">'Т 2'!EU56</f>
        <v xml:space="preserve"> </v>
      </c>
      <c r="T833" s="324"/>
      <c r="U833" s="337" t="str">
        <f ca="1">'Т 2'!EV56</f>
        <v xml:space="preserve"> </v>
      </c>
      <c r="V833" s="338"/>
      <c r="W833" s="338"/>
      <c r="X833" s="338"/>
      <c r="Y833" s="338"/>
      <c r="Z833" s="338"/>
      <c r="AA833" s="338"/>
      <c r="AB833" s="338"/>
      <c r="AC833" s="339"/>
      <c r="AD833" s="322" t="str">
        <f ca="1">'Т 2'!EW56</f>
        <v xml:space="preserve"> </v>
      </c>
      <c r="AE833" s="324"/>
      <c r="AF833" s="337" t="str">
        <f ca="1">'Т 2'!EX56</f>
        <v xml:space="preserve"> </v>
      </c>
      <c r="AG833" s="338"/>
      <c r="AH833" s="338"/>
      <c r="AI833" s="338"/>
      <c r="AJ833" s="338"/>
      <c r="AK833" s="338"/>
      <c r="AL833" s="338"/>
      <c r="AM833" s="338"/>
      <c r="AN833" s="338"/>
      <c r="AO833" s="339"/>
      <c r="AP833" s="90"/>
    </row>
    <row r="834" spans="1:42" x14ac:dyDescent="0.25">
      <c r="A834" s="200"/>
      <c r="B834" s="22"/>
      <c r="C834" s="22"/>
      <c r="D834" s="22"/>
      <c r="E834" s="22"/>
      <c r="F834" s="22"/>
      <c r="G834" s="22"/>
      <c r="H834" s="24"/>
      <c r="I834" s="24"/>
      <c r="J834" s="22"/>
      <c r="K834" s="22"/>
      <c r="L834" s="22"/>
      <c r="M834" s="22"/>
      <c r="N834" s="22"/>
      <c r="O834" s="22"/>
      <c r="P834" s="22"/>
      <c r="Q834" s="22"/>
      <c r="R834" s="22"/>
      <c r="S834" s="24"/>
      <c r="T834" s="24"/>
      <c r="U834" s="22"/>
      <c r="V834" s="22"/>
      <c r="W834" s="22"/>
      <c r="X834" s="22"/>
      <c r="Y834" s="22"/>
      <c r="Z834" s="22"/>
      <c r="AA834" s="22"/>
      <c r="AB834" s="22"/>
      <c r="AC834" s="22"/>
      <c r="AD834" s="24"/>
      <c r="AE834" s="24"/>
      <c r="AF834" s="22"/>
      <c r="AG834" s="22"/>
      <c r="AH834" s="22"/>
      <c r="AI834" s="22"/>
      <c r="AJ834" s="22"/>
      <c r="AK834" s="22"/>
      <c r="AL834" s="22"/>
      <c r="AM834" s="22"/>
      <c r="AN834" s="22"/>
      <c r="AO834" s="22"/>
      <c r="AP834" s="90"/>
    </row>
    <row r="835" spans="1:42" ht="20.25" customHeight="1" x14ac:dyDescent="0.25">
      <c r="A835" s="121" t="s">
        <v>646</v>
      </c>
      <c r="B835" s="340" t="s">
        <v>765</v>
      </c>
      <c r="C835" s="340"/>
      <c r="D835" s="340"/>
      <c r="E835" s="340"/>
      <c r="F835" s="340"/>
      <c r="G835" s="340"/>
      <c r="H835" s="340"/>
      <c r="I835" s="340"/>
      <c r="J835" s="340"/>
      <c r="K835" s="340"/>
      <c r="L835" s="340"/>
      <c r="M835" s="340"/>
      <c r="N835" s="340"/>
      <c r="O835" s="340"/>
      <c r="P835" s="340"/>
      <c r="Q835" s="340"/>
      <c r="R835" s="340"/>
      <c r="S835" s="340"/>
      <c r="T835" s="340"/>
      <c r="U835" s="340"/>
      <c r="V835" s="340"/>
      <c r="W835" s="340"/>
      <c r="X835" s="340"/>
      <c r="Y835" s="340"/>
      <c r="Z835" s="340"/>
      <c r="AA835" s="340"/>
      <c r="AB835" s="340"/>
      <c r="AC835" s="340"/>
      <c r="AD835" s="340"/>
      <c r="AE835" s="340"/>
      <c r="AF835" s="340"/>
      <c r="AG835" s="340"/>
      <c r="AH835" s="340"/>
      <c r="AI835" s="340"/>
      <c r="AJ835" s="340"/>
      <c r="AK835" s="340"/>
      <c r="AL835" s="340"/>
      <c r="AM835" s="340"/>
      <c r="AN835" s="340"/>
      <c r="AO835" s="340"/>
    </row>
    <row r="836" spans="1:42" ht="25.5" customHeight="1" x14ac:dyDescent="0.25">
      <c r="A836" s="121" t="s">
        <v>676</v>
      </c>
      <c r="B836" s="326" t="s">
        <v>766</v>
      </c>
      <c r="C836" s="326"/>
      <c r="D836" s="326"/>
      <c r="E836" s="326"/>
      <c r="F836" s="326"/>
      <c r="G836" s="326"/>
      <c r="H836" s="326"/>
      <c r="I836" s="326"/>
      <c r="J836" s="326"/>
      <c r="K836" s="326"/>
      <c r="L836" s="326"/>
      <c r="M836" s="326"/>
      <c r="N836" s="326"/>
      <c r="O836" s="326"/>
      <c r="P836" s="326"/>
      <c r="Q836" s="326"/>
      <c r="R836" s="326"/>
      <c r="S836" s="326"/>
      <c r="T836" s="326"/>
      <c r="U836" s="326"/>
      <c r="V836" s="326"/>
      <c r="W836" s="326"/>
      <c r="X836" s="326"/>
      <c r="Y836" s="326"/>
      <c r="Z836" s="326"/>
      <c r="AA836" s="326"/>
      <c r="AB836" s="326"/>
      <c r="AC836" s="326"/>
      <c r="AD836" s="326"/>
      <c r="AE836" s="326"/>
      <c r="AF836" s="326"/>
      <c r="AG836" s="326"/>
      <c r="AH836" s="326"/>
      <c r="AI836" s="326"/>
      <c r="AJ836" s="326"/>
      <c r="AK836" s="326"/>
      <c r="AL836" s="326"/>
      <c r="AM836" s="326"/>
      <c r="AN836" s="326"/>
      <c r="AO836" s="326"/>
    </row>
    <row r="837" spans="1:42" s="254" customFormat="1" x14ac:dyDescent="0.25">
      <c r="A837" s="331" t="s">
        <v>122</v>
      </c>
      <c r="B837" s="332" t="s">
        <v>438</v>
      </c>
      <c r="C837" s="332"/>
      <c r="D837" s="332"/>
      <c r="E837" s="332"/>
      <c r="F837" s="332"/>
      <c r="G837" s="332"/>
      <c r="H837" s="333" t="s">
        <v>375</v>
      </c>
      <c r="I837" s="333"/>
      <c r="J837" s="333"/>
      <c r="K837" s="333"/>
      <c r="L837" s="333"/>
      <c r="M837" s="333"/>
      <c r="N837" s="333"/>
      <c r="O837" s="333"/>
      <c r="P837" s="333"/>
      <c r="Q837" s="333"/>
      <c r="R837" s="333"/>
      <c r="S837" s="333"/>
      <c r="T837" s="333"/>
      <c r="U837" s="333"/>
      <c r="V837" s="333"/>
      <c r="W837" s="333"/>
      <c r="X837" s="333"/>
      <c r="Y837" s="333"/>
      <c r="Z837" s="333"/>
      <c r="AA837" s="333"/>
      <c r="AB837" s="333"/>
      <c r="AC837" s="333"/>
      <c r="AD837" s="333"/>
      <c r="AE837" s="333"/>
      <c r="AF837" s="333"/>
      <c r="AG837" s="333"/>
      <c r="AH837" s="333"/>
      <c r="AI837" s="333"/>
      <c r="AJ837" s="333"/>
      <c r="AK837" s="333"/>
      <c r="AL837" s="333"/>
      <c r="AM837" s="333"/>
      <c r="AN837" s="333"/>
      <c r="AO837" s="333"/>
      <c r="AP837" s="253"/>
    </row>
    <row r="838" spans="1:42" s="327" customFormat="1" ht="15" customHeight="1" x14ac:dyDescent="0.25">
      <c r="A838" s="331"/>
      <c r="B838" s="332"/>
      <c r="C838" s="332"/>
      <c r="D838" s="332"/>
      <c r="E838" s="332"/>
      <c r="F838" s="332"/>
      <c r="G838" s="332"/>
      <c r="H838" s="334" t="s">
        <v>691</v>
      </c>
      <c r="I838" s="335"/>
      <c r="J838" s="335"/>
      <c r="K838" s="335"/>
      <c r="L838" s="335"/>
      <c r="M838" s="335"/>
      <c r="N838" s="335"/>
      <c r="O838" s="335"/>
      <c r="P838" s="335"/>
      <c r="Q838" s="335"/>
      <c r="R838" s="336"/>
      <c r="S838" s="327" t="s">
        <v>692</v>
      </c>
    </row>
    <row r="839" spans="1:42" s="254" customFormat="1" ht="45" customHeight="1" x14ac:dyDescent="0.25">
      <c r="A839" s="331"/>
      <c r="B839" s="332"/>
      <c r="C839" s="332"/>
      <c r="D839" s="332"/>
      <c r="E839" s="332"/>
      <c r="F839" s="332"/>
      <c r="G839" s="332"/>
      <c r="H839" s="328" t="s">
        <v>372</v>
      </c>
      <c r="I839" s="330"/>
      <c r="J839" s="328" t="s">
        <v>390</v>
      </c>
      <c r="K839" s="329"/>
      <c r="L839" s="329"/>
      <c r="M839" s="329"/>
      <c r="N839" s="329"/>
      <c r="O839" s="329"/>
      <c r="P839" s="329"/>
      <c r="Q839" s="329"/>
      <c r="R839" s="330"/>
      <c r="S839" s="328" t="s">
        <v>372</v>
      </c>
      <c r="T839" s="330"/>
      <c r="U839" s="328" t="s">
        <v>390</v>
      </c>
      <c r="V839" s="329"/>
      <c r="W839" s="329"/>
      <c r="X839" s="329"/>
      <c r="Y839" s="329"/>
      <c r="Z839" s="329"/>
      <c r="AA839" s="329"/>
      <c r="AB839" s="329"/>
      <c r="AC839" s="329"/>
      <c r="AD839" s="329"/>
      <c r="AE839" s="329"/>
      <c r="AF839" s="329"/>
      <c r="AG839" s="329"/>
      <c r="AH839" s="329"/>
      <c r="AI839" s="329"/>
      <c r="AJ839" s="329"/>
      <c r="AK839" s="329"/>
      <c r="AL839" s="329"/>
      <c r="AM839" s="329"/>
      <c r="AN839" s="329"/>
      <c r="AO839" s="330"/>
    </row>
    <row r="840" spans="1:42" s="254" customFormat="1" x14ac:dyDescent="0.25">
      <c r="A840" s="199">
        <v>1</v>
      </c>
      <c r="B840" s="325" t="str">
        <f ca="1">'Т 2'!CO7</f>
        <v xml:space="preserve"> </v>
      </c>
      <c r="C840" s="325"/>
      <c r="D840" s="325"/>
      <c r="E840" s="325"/>
      <c r="F840" s="325"/>
      <c r="G840" s="325"/>
      <c r="H840" s="322" t="str">
        <f ca="1">'Т 2'!EY7</f>
        <v xml:space="preserve"> </v>
      </c>
      <c r="I840" s="324"/>
      <c r="J840" s="322" t="str">
        <f ca="1">'Т 2'!EZ7</f>
        <v xml:space="preserve"> </v>
      </c>
      <c r="K840" s="323"/>
      <c r="L840" s="323"/>
      <c r="M840" s="323"/>
      <c r="N840" s="323"/>
      <c r="O840" s="323"/>
      <c r="P840" s="323"/>
      <c r="Q840" s="323"/>
      <c r="R840" s="324"/>
      <c r="S840" s="322" t="str">
        <f ca="1">'Т 2'!FA7</f>
        <v xml:space="preserve"> </v>
      </c>
      <c r="T840" s="324"/>
      <c r="U840" s="322" t="str">
        <f ca="1">'Т 2'!FB7</f>
        <v xml:space="preserve"> </v>
      </c>
      <c r="V840" s="323"/>
      <c r="W840" s="323"/>
      <c r="X840" s="323"/>
      <c r="Y840" s="323"/>
      <c r="Z840" s="323"/>
      <c r="AA840" s="323"/>
      <c r="AB840" s="323"/>
      <c r="AC840" s="323"/>
      <c r="AD840" s="323"/>
      <c r="AE840" s="323"/>
      <c r="AF840" s="323"/>
      <c r="AG840" s="323"/>
      <c r="AH840" s="323"/>
      <c r="AI840" s="323"/>
      <c r="AJ840" s="323"/>
      <c r="AK840" s="323"/>
      <c r="AL840" s="323"/>
      <c r="AM840" s="323"/>
      <c r="AN840" s="323"/>
      <c r="AO840" s="324"/>
    </row>
    <row r="841" spans="1:42" s="254" customFormat="1" ht="15" customHeight="1" x14ac:dyDescent="0.25">
      <c r="A841" s="199">
        <v>2</v>
      </c>
      <c r="B841" s="325" t="str">
        <f ca="1">'Т 2'!CO8</f>
        <v xml:space="preserve"> </v>
      </c>
      <c r="C841" s="325"/>
      <c r="D841" s="325"/>
      <c r="E841" s="325"/>
      <c r="F841" s="325"/>
      <c r="G841" s="325"/>
      <c r="H841" s="322" t="str">
        <f ca="1">'Т 2'!EY8</f>
        <v xml:space="preserve"> </v>
      </c>
      <c r="I841" s="324"/>
      <c r="J841" s="322" t="str">
        <f ca="1">'Т 2'!EZ8</f>
        <v xml:space="preserve"> </v>
      </c>
      <c r="K841" s="323"/>
      <c r="L841" s="323"/>
      <c r="M841" s="323"/>
      <c r="N841" s="323"/>
      <c r="O841" s="323"/>
      <c r="P841" s="323"/>
      <c r="Q841" s="323"/>
      <c r="R841" s="324"/>
      <c r="S841" s="322" t="str">
        <f ca="1">'Т 2'!FA8</f>
        <v xml:space="preserve"> </v>
      </c>
      <c r="T841" s="324"/>
      <c r="U841" s="322" t="str">
        <f ca="1">'Т 2'!FB8</f>
        <v xml:space="preserve"> </v>
      </c>
      <c r="V841" s="323"/>
      <c r="W841" s="323"/>
      <c r="X841" s="323"/>
      <c r="Y841" s="323"/>
      <c r="Z841" s="323"/>
      <c r="AA841" s="323"/>
      <c r="AB841" s="323"/>
      <c r="AC841" s="323"/>
      <c r="AD841" s="323"/>
      <c r="AE841" s="323"/>
      <c r="AF841" s="323"/>
      <c r="AG841" s="323"/>
      <c r="AH841" s="323"/>
      <c r="AI841" s="323"/>
      <c r="AJ841" s="323"/>
      <c r="AK841" s="323"/>
      <c r="AL841" s="323"/>
      <c r="AM841" s="323"/>
      <c r="AN841" s="323"/>
      <c r="AO841" s="324"/>
    </row>
    <row r="842" spans="1:42" s="254" customFormat="1" x14ac:dyDescent="0.25">
      <c r="A842" s="199">
        <v>3</v>
      </c>
      <c r="B842" s="325" t="str">
        <f ca="1">'Т 2'!CO9</f>
        <v xml:space="preserve"> </v>
      </c>
      <c r="C842" s="325"/>
      <c r="D842" s="325"/>
      <c r="E842" s="325"/>
      <c r="F842" s="325"/>
      <c r="G842" s="325"/>
      <c r="H842" s="322" t="str">
        <f ca="1">'Т 2'!EY9</f>
        <v xml:space="preserve"> </v>
      </c>
      <c r="I842" s="324"/>
      <c r="J842" s="322" t="str">
        <f ca="1">'Т 2'!EZ9</f>
        <v xml:space="preserve"> </v>
      </c>
      <c r="K842" s="323"/>
      <c r="L842" s="323"/>
      <c r="M842" s="323"/>
      <c r="N842" s="323"/>
      <c r="O842" s="323"/>
      <c r="P842" s="323"/>
      <c r="Q842" s="323"/>
      <c r="R842" s="324"/>
      <c r="S842" s="322" t="str">
        <f ca="1">'Т 2'!FA9</f>
        <v xml:space="preserve"> </v>
      </c>
      <c r="T842" s="324"/>
      <c r="U842" s="322" t="str">
        <f ca="1">'Т 2'!FB9</f>
        <v xml:space="preserve"> </v>
      </c>
      <c r="V842" s="323"/>
      <c r="W842" s="323"/>
      <c r="X842" s="323"/>
      <c r="Y842" s="323"/>
      <c r="Z842" s="323"/>
      <c r="AA842" s="323"/>
      <c r="AB842" s="323"/>
      <c r="AC842" s="323"/>
      <c r="AD842" s="323"/>
      <c r="AE842" s="323"/>
      <c r="AF842" s="323"/>
      <c r="AG842" s="323"/>
      <c r="AH842" s="323"/>
      <c r="AI842" s="323"/>
      <c r="AJ842" s="323"/>
      <c r="AK842" s="323"/>
      <c r="AL842" s="323"/>
      <c r="AM842" s="323"/>
      <c r="AN842" s="323"/>
      <c r="AO842" s="324"/>
    </row>
    <row r="843" spans="1:42" s="254" customFormat="1" ht="15" customHeight="1" x14ac:dyDescent="0.25">
      <c r="A843" s="199">
        <v>4</v>
      </c>
      <c r="B843" s="325" t="str">
        <f ca="1">'Т 2'!CO10</f>
        <v xml:space="preserve"> </v>
      </c>
      <c r="C843" s="325"/>
      <c r="D843" s="325"/>
      <c r="E843" s="325"/>
      <c r="F843" s="325"/>
      <c r="G843" s="325"/>
      <c r="H843" s="322" t="str">
        <f ca="1">'Т 2'!EY10</f>
        <v xml:space="preserve"> </v>
      </c>
      <c r="I843" s="324"/>
      <c r="J843" s="322" t="str">
        <f ca="1">'Т 2'!EZ10</f>
        <v xml:space="preserve"> </v>
      </c>
      <c r="K843" s="323"/>
      <c r="L843" s="323"/>
      <c r="M843" s="323"/>
      <c r="N843" s="323"/>
      <c r="O843" s="323"/>
      <c r="P843" s="323"/>
      <c r="Q843" s="323"/>
      <c r="R843" s="324"/>
      <c r="S843" s="322" t="str">
        <f ca="1">'Т 2'!FA10</f>
        <v xml:space="preserve"> </v>
      </c>
      <c r="T843" s="324"/>
      <c r="U843" s="322" t="str">
        <f ca="1">'Т 2'!FB10</f>
        <v xml:space="preserve"> </v>
      </c>
      <c r="V843" s="323"/>
      <c r="W843" s="323"/>
      <c r="X843" s="323"/>
      <c r="Y843" s="323"/>
      <c r="Z843" s="323"/>
      <c r="AA843" s="323"/>
      <c r="AB843" s="323"/>
      <c r="AC843" s="323"/>
      <c r="AD843" s="323"/>
      <c r="AE843" s="323"/>
      <c r="AF843" s="323"/>
      <c r="AG843" s="323"/>
      <c r="AH843" s="323"/>
      <c r="AI843" s="323"/>
      <c r="AJ843" s="323"/>
      <c r="AK843" s="323"/>
      <c r="AL843" s="323"/>
      <c r="AM843" s="323"/>
      <c r="AN843" s="323"/>
      <c r="AO843" s="324"/>
    </row>
    <row r="844" spans="1:42" s="254" customFormat="1" x14ac:dyDescent="0.25">
      <c r="A844" s="199">
        <v>5</v>
      </c>
      <c r="B844" s="325" t="str">
        <f ca="1">'Т 2'!CO11</f>
        <v xml:space="preserve"> </v>
      </c>
      <c r="C844" s="325"/>
      <c r="D844" s="325"/>
      <c r="E844" s="325"/>
      <c r="F844" s="325"/>
      <c r="G844" s="325"/>
      <c r="H844" s="322" t="str">
        <f ca="1">'Т 2'!EY11</f>
        <v xml:space="preserve"> </v>
      </c>
      <c r="I844" s="324"/>
      <c r="J844" s="322" t="str">
        <f ca="1">'Т 2'!EZ11</f>
        <v xml:space="preserve"> </v>
      </c>
      <c r="K844" s="323"/>
      <c r="L844" s="323"/>
      <c r="M844" s="323"/>
      <c r="N844" s="323"/>
      <c r="O844" s="323"/>
      <c r="P844" s="323"/>
      <c r="Q844" s="323"/>
      <c r="R844" s="324"/>
      <c r="S844" s="322" t="str">
        <f ca="1">'Т 2'!FA11</f>
        <v xml:space="preserve"> </v>
      </c>
      <c r="T844" s="324"/>
      <c r="U844" s="322" t="str">
        <f ca="1">'Т 2'!FB11</f>
        <v xml:space="preserve"> </v>
      </c>
      <c r="V844" s="323"/>
      <c r="W844" s="323"/>
      <c r="X844" s="323"/>
      <c r="Y844" s="323"/>
      <c r="Z844" s="323"/>
      <c r="AA844" s="323"/>
      <c r="AB844" s="323"/>
      <c r="AC844" s="323"/>
      <c r="AD844" s="323"/>
      <c r="AE844" s="323"/>
      <c r="AF844" s="323"/>
      <c r="AG844" s="323"/>
      <c r="AH844" s="323"/>
      <c r="AI844" s="323"/>
      <c r="AJ844" s="323"/>
      <c r="AK844" s="323"/>
      <c r="AL844" s="323"/>
      <c r="AM844" s="323"/>
      <c r="AN844" s="323"/>
      <c r="AO844" s="324"/>
    </row>
    <row r="845" spans="1:42" s="254" customFormat="1" ht="15" customHeight="1" x14ac:dyDescent="0.25">
      <c r="A845" s="199">
        <v>6</v>
      </c>
      <c r="B845" s="325" t="str">
        <f ca="1">'Т 2'!CO12</f>
        <v xml:space="preserve"> </v>
      </c>
      <c r="C845" s="325"/>
      <c r="D845" s="325"/>
      <c r="E845" s="325"/>
      <c r="F845" s="325"/>
      <c r="G845" s="325"/>
      <c r="H845" s="322" t="str">
        <f ca="1">'Т 2'!EY12</f>
        <v xml:space="preserve"> </v>
      </c>
      <c r="I845" s="324"/>
      <c r="J845" s="322" t="str">
        <f ca="1">'Т 2'!EZ12</f>
        <v xml:space="preserve"> </v>
      </c>
      <c r="K845" s="323"/>
      <c r="L845" s="323"/>
      <c r="M845" s="323"/>
      <c r="N845" s="323"/>
      <c r="O845" s="323"/>
      <c r="P845" s="323"/>
      <c r="Q845" s="323"/>
      <c r="R845" s="324"/>
      <c r="S845" s="322" t="str">
        <f ca="1">'Т 2'!FA12</f>
        <v xml:space="preserve"> </v>
      </c>
      <c r="T845" s="324"/>
      <c r="U845" s="322" t="str">
        <f ca="1">'Т 2'!FB12</f>
        <v xml:space="preserve"> </v>
      </c>
      <c r="V845" s="323"/>
      <c r="W845" s="323"/>
      <c r="X845" s="323"/>
      <c r="Y845" s="323"/>
      <c r="Z845" s="323"/>
      <c r="AA845" s="323"/>
      <c r="AB845" s="323"/>
      <c r="AC845" s="323"/>
      <c r="AD845" s="323"/>
      <c r="AE845" s="323"/>
      <c r="AF845" s="323"/>
      <c r="AG845" s="323"/>
      <c r="AH845" s="323"/>
      <c r="AI845" s="323"/>
      <c r="AJ845" s="323"/>
      <c r="AK845" s="323"/>
      <c r="AL845" s="323"/>
      <c r="AM845" s="323"/>
      <c r="AN845" s="323"/>
      <c r="AO845" s="324"/>
    </row>
    <row r="846" spans="1:42" s="254" customFormat="1" x14ac:dyDescent="0.25">
      <c r="A846" s="199">
        <v>7</v>
      </c>
      <c r="B846" s="325" t="str">
        <f ca="1">'Т 2'!CO13</f>
        <v xml:space="preserve"> </v>
      </c>
      <c r="C846" s="325"/>
      <c r="D846" s="325"/>
      <c r="E846" s="325"/>
      <c r="F846" s="325"/>
      <c r="G846" s="325"/>
      <c r="H846" s="322" t="str">
        <f ca="1">'Т 2'!EY13</f>
        <v xml:space="preserve"> </v>
      </c>
      <c r="I846" s="324"/>
      <c r="J846" s="322" t="str">
        <f ca="1">'Т 2'!EZ13</f>
        <v xml:space="preserve"> </v>
      </c>
      <c r="K846" s="323"/>
      <c r="L846" s="323"/>
      <c r="M846" s="323"/>
      <c r="N846" s="323"/>
      <c r="O846" s="323"/>
      <c r="P846" s="323"/>
      <c r="Q846" s="323"/>
      <c r="R846" s="324"/>
      <c r="S846" s="322" t="str">
        <f ca="1">'Т 2'!FA13</f>
        <v xml:space="preserve"> </v>
      </c>
      <c r="T846" s="324"/>
      <c r="U846" s="322" t="str">
        <f ca="1">'Т 2'!FB13</f>
        <v xml:space="preserve"> </v>
      </c>
      <c r="V846" s="323"/>
      <c r="W846" s="323"/>
      <c r="X846" s="323"/>
      <c r="Y846" s="323"/>
      <c r="Z846" s="323"/>
      <c r="AA846" s="323"/>
      <c r="AB846" s="323"/>
      <c r="AC846" s="323"/>
      <c r="AD846" s="323"/>
      <c r="AE846" s="323"/>
      <c r="AF846" s="323"/>
      <c r="AG846" s="323"/>
      <c r="AH846" s="323"/>
      <c r="AI846" s="323"/>
      <c r="AJ846" s="323"/>
      <c r="AK846" s="323"/>
      <c r="AL846" s="323"/>
      <c r="AM846" s="323"/>
      <c r="AN846" s="323"/>
      <c r="AO846" s="324"/>
    </row>
    <row r="847" spans="1:42" s="254" customFormat="1" ht="15" customHeight="1" x14ac:dyDescent="0.25">
      <c r="A847" s="199">
        <v>8</v>
      </c>
      <c r="B847" s="325" t="str">
        <f ca="1">'Т 2'!CO14</f>
        <v xml:space="preserve"> </v>
      </c>
      <c r="C847" s="325"/>
      <c r="D847" s="325"/>
      <c r="E847" s="325"/>
      <c r="F847" s="325"/>
      <c r="G847" s="325"/>
      <c r="H847" s="322" t="str">
        <f ca="1">'Т 2'!EY14</f>
        <v xml:space="preserve"> </v>
      </c>
      <c r="I847" s="324"/>
      <c r="J847" s="322" t="str">
        <f ca="1">'Т 2'!EZ14</f>
        <v xml:space="preserve"> </v>
      </c>
      <c r="K847" s="323"/>
      <c r="L847" s="323"/>
      <c r="M847" s="323"/>
      <c r="N847" s="323"/>
      <c r="O847" s="323"/>
      <c r="P847" s="323"/>
      <c r="Q847" s="323"/>
      <c r="R847" s="324"/>
      <c r="S847" s="322" t="str">
        <f ca="1">'Т 2'!FA14</f>
        <v xml:space="preserve"> </v>
      </c>
      <c r="T847" s="324"/>
      <c r="U847" s="322" t="str">
        <f ca="1">'Т 2'!FB14</f>
        <v xml:space="preserve"> </v>
      </c>
      <c r="V847" s="323"/>
      <c r="W847" s="323"/>
      <c r="X847" s="323"/>
      <c r="Y847" s="323"/>
      <c r="Z847" s="323"/>
      <c r="AA847" s="323"/>
      <c r="AB847" s="323"/>
      <c r="AC847" s="323"/>
      <c r="AD847" s="323"/>
      <c r="AE847" s="323"/>
      <c r="AF847" s="323"/>
      <c r="AG847" s="323"/>
      <c r="AH847" s="323"/>
      <c r="AI847" s="323"/>
      <c r="AJ847" s="323"/>
      <c r="AK847" s="323"/>
      <c r="AL847" s="323"/>
      <c r="AM847" s="323"/>
      <c r="AN847" s="323"/>
      <c r="AO847" s="324"/>
    </row>
    <row r="848" spans="1:42" s="254" customFormat="1" x14ac:dyDescent="0.25">
      <c r="A848" s="199">
        <v>9</v>
      </c>
      <c r="B848" s="325" t="str">
        <f ca="1">'Т 2'!CO15</f>
        <v xml:space="preserve"> </v>
      </c>
      <c r="C848" s="325"/>
      <c r="D848" s="325"/>
      <c r="E848" s="325"/>
      <c r="F848" s="325"/>
      <c r="G848" s="325"/>
      <c r="H848" s="322" t="str">
        <f ca="1">'Т 2'!EY15</f>
        <v xml:space="preserve"> </v>
      </c>
      <c r="I848" s="324"/>
      <c r="J848" s="322" t="str">
        <f ca="1">'Т 2'!EZ15</f>
        <v xml:space="preserve"> </v>
      </c>
      <c r="K848" s="323"/>
      <c r="L848" s="323"/>
      <c r="M848" s="323"/>
      <c r="N848" s="323"/>
      <c r="O848" s="323"/>
      <c r="P848" s="323"/>
      <c r="Q848" s="323"/>
      <c r="R848" s="324"/>
      <c r="S848" s="322" t="str">
        <f ca="1">'Т 2'!FA15</f>
        <v xml:space="preserve"> </v>
      </c>
      <c r="T848" s="324"/>
      <c r="U848" s="322" t="str">
        <f ca="1">'Т 2'!FB15</f>
        <v xml:space="preserve"> </v>
      </c>
      <c r="V848" s="323"/>
      <c r="W848" s="323"/>
      <c r="X848" s="323"/>
      <c r="Y848" s="323"/>
      <c r="Z848" s="323"/>
      <c r="AA848" s="323"/>
      <c r="AB848" s="323"/>
      <c r="AC848" s="323"/>
      <c r="AD848" s="323"/>
      <c r="AE848" s="323"/>
      <c r="AF848" s="323"/>
      <c r="AG848" s="323"/>
      <c r="AH848" s="323"/>
      <c r="AI848" s="323"/>
      <c r="AJ848" s="323"/>
      <c r="AK848" s="323"/>
      <c r="AL848" s="323"/>
      <c r="AM848" s="323"/>
      <c r="AN848" s="323"/>
      <c r="AO848" s="324"/>
    </row>
    <row r="849" spans="1:41" s="254" customFormat="1" ht="15" customHeight="1" x14ac:dyDescent="0.25">
      <c r="A849" s="199">
        <v>10</v>
      </c>
      <c r="B849" s="325" t="str">
        <f ca="1">'Т 2'!CO16</f>
        <v xml:space="preserve"> </v>
      </c>
      <c r="C849" s="325"/>
      <c r="D849" s="325"/>
      <c r="E849" s="325"/>
      <c r="F849" s="325"/>
      <c r="G849" s="325"/>
      <c r="H849" s="322" t="str">
        <f ca="1">'Т 2'!EY16</f>
        <v xml:space="preserve"> </v>
      </c>
      <c r="I849" s="324"/>
      <c r="J849" s="322" t="str">
        <f ca="1">'Т 2'!EZ16</f>
        <v xml:space="preserve"> </v>
      </c>
      <c r="K849" s="323"/>
      <c r="L849" s="323"/>
      <c r="M849" s="323"/>
      <c r="N849" s="323"/>
      <c r="O849" s="323"/>
      <c r="P849" s="323"/>
      <c r="Q849" s="323"/>
      <c r="R849" s="324"/>
      <c r="S849" s="322" t="str">
        <f ca="1">'Т 2'!FA16</f>
        <v xml:space="preserve"> </v>
      </c>
      <c r="T849" s="324"/>
      <c r="U849" s="322" t="str">
        <f ca="1">'Т 2'!FB16</f>
        <v xml:space="preserve"> </v>
      </c>
      <c r="V849" s="323"/>
      <c r="W849" s="323"/>
      <c r="X849" s="323"/>
      <c r="Y849" s="323"/>
      <c r="Z849" s="323"/>
      <c r="AA849" s="323"/>
      <c r="AB849" s="323"/>
      <c r="AC849" s="323"/>
      <c r="AD849" s="323"/>
      <c r="AE849" s="323"/>
      <c r="AF849" s="323"/>
      <c r="AG849" s="323"/>
      <c r="AH849" s="323"/>
      <c r="AI849" s="323"/>
      <c r="AJ849" s="323"/>
      <c r="AK849" s="323"/>
      <c r="AL849" s="323"/>
      <c r="AM849" s="323"/>
      <c r="AN849" s="323"/>
      <c r="AO849" s="324"/>
    </row>
    <row r="850" spans="1:41" s="254" customFormat="1" x14ac:dyDescent="0.25">
      <c r="A850" s="199">
        <v>11</v>
      </c>
      <c r="B850" s="325" t="str">
        <f ca="1">'Т 2'!CO17</f>
        <v xml:space="preserve"> </v>
      </c>
      <c r="C850" s="325"/>
      <c r="D850" s="325"/>
      <c r="E850" s="325"/>
      <c r="F850" s="325"/>
      <c r="G850" s="325"/>
      <c r="H850" s="322" t="str">
        <f ca="1">'Т 2'!EY17</f>
        <v xml:space="preserve"> </v>
      </c>
      <c r="I850" s="324"/>
      <c r="J850" s="322" t="str">
        <f ca="1">'Т 2'!EZ17</f>
        <v xml:space="preserve"> </v>
      </c>
      <c r="K850" s="323"/>
      <c r="L850" s="323"/>
      <c r="M850" s="323"/>
      <c r="N850" s="323"/>
      <c r="O850" s="323"/>
      <c r="P850" s="323"/>
      <c r="Q850" s="323"/>
      <c r="R850" s="324"/>
      <c r="S850" s="322" t="str">
        <f ca="1">'Т 2'!FA17</f>
        <v xml:space="preserve"> </v>
      </c>
      <c r="T850" s="324"/>
      <c r="U850" s="322" t="str">
        <f ca="1">'Т 2'!FB17</f>
        <v xml:space="preserve"> </v>
      </c>
      <c r="V850" s="323"/>
      <c r="W850" s="323"/>
      <c r="X850" s="323"/>
      <c r="Y850" s="323"/>
      <c r="Z850" s="323"/>
      <c r="AA850" s="323"/>
      <c r="AB850" s="323"/>
      <c r="AC850" s="323"/>
      <c r="AD850" s="323"/>
      <c r="AE850" s="323"/>
      <c r="AF850" s="323"/>
      <c r="AG850" s="323"/>
      <c r="AH850" s="323"/>
      <c r="AI850" s="323"/>
      <c r="AJ850" s="323"/>
      <c r="AK850" s="323"/>
      <c r="AL850" s="323"/>
      <c r="AM850" s="323"/>
      <c r="AN850" s="323"/>
      <c r="AO850" s="324"/>
    </row>
    <row r="851" spans="1:41" s="254" customFormat="1" ht="15" customHeight="1" x14ac:dyDescent="0.25">
      <c r="A851" s="199">
        <v>12</v>
      </c>
      <c r="B851" s="325" t="str">
        <f ca="1">'Т 2'!CO18</f>
        <v xml:space="preserve"> </v>
      </c>
      <c r="C851" s="325"/>
      <c r="D851" s="325"/>
      <c r="E851" s="325"/>
      <c r="F851" s="325"/>
      <c r="G851" s="325"/>
      <c r="H851" s="322" t="str">
        <f ca="1">'Т 2'!EY18</f>
        <v xml:space="preserve"> </v>
      </c>
      <c r="I851" s="324"/>
      <c r="J851" s="322" t="str">
        <f ca="1">'Т 2'!EZ18</f>
        <v xml:space="preserve"> </v>
      </c>
      <c r="K851" s="323"/>
      <c r="L851" s="323"/>
      <c r="M851" s="323"/>
      <c r="N851" s="323"/>
      <c r="O851" s="323"/>
      <c r="P851" s="323"/>
      <c r="Q851" s="323"/>
      <c r="R851" s="324"/>
      <c r="S851" s="322" t="str">
        <f ca="1">'Т 2'!FA18</f>
        <v xml:space="preserve"> </v>
      </c>
      <c r="T851" s="324"/>
      <c r="U851" s="322" t="str">
        <f ca="1">'Т 2'!FB18</f>
        <v xml:space="preserve"> </v>
      </c>
      <c r="V851" s="323"/>
      <c r="W851" s="323"/>
      <c r="X851" s="323"/>
      <c r="Y851" s="323"/>
      <c r="Z851" s="323"/>
      <c r="AA851" s="323"/>
      <c r="AB851" s="323"/>
      <c r="AC851" s="323"/>
      <c r="AD851" s="323"/>
      <c r="AE851" s="323"/>
      <c r="AF851" s="323"/>
      <c r="AG851" s="323"/>
      <c r="AH851" s="323"/>
      <c r="AI851" s="323"/>
      <c r="AJ851" s="323"/>
      <c r="AK851" s="323"/>
      <c r="AL851" s="323"/>
      <c r="AM851" s="323"/>
      <c r="AN851" s="323"/>
      <c r="AO851" s="324"/>
    </row>
    <row r="852" spans="1:41" s="254" customFormat="1" x14ac:dyDescent="0.25">
      <c r="A852" s="199">
        <v>13</v>
      </c>
      <c r="B852" s="325" t="str">
        <f ca="1">'Т 2'!CO19</f>
        <v xml:space="preserve"> </v>
      </c>
      <c r="C852" s="325"/>
      <c r="D852" s="325"/>
      <c r="E852" s="325"/>
      <c r="F852" s="325"/>
      <c r="G852" s="325"/>
      <c r="H852" s="322" t="str">
        <f ca="1">'Т 2'!EY19</f>
        <v xml:space="preserve"> </v>
      </c>
      <c r="I852" s="324"/>
      <c r="J852" s="322" t="str">
        <f ca="1">'Т 2'!EZ19</f>
        <v xml:space="preserve"> </v>
      </c>
      <c r="K852" s="323"/>
      <c r="L852" s="323"/>
      <c r="M852" s="323"/>
      <c r="N852" s="323"/>
      <c r="O852" s="323"/>
      <c r="P852" s="323"/>
      <c r="Q852" s="323"/>
      <c r="R852" s="324"/>
      <c r="S852" s="322" t="str">
        <f ca="1">'Т 2'!FA19</f>
        <v xml:space="preserve"> </v>
      </c>
      <c r="T852" s="324"/>
      <c r="U852" s="322" t="str">
        <f ca="1">'Т 2'!FB19</f>
        <v xml:space="preserve"> </v>
      </c>
      <c r="V852" s="323"/>
      <c r="W852" s="323"/>
      <c r="X852" s="323"/>
      <c r="Y852" s="323"/>
      <c r="Z852" s="323"/>
      <c r="AA852" s="323"/>
      <c r="AB852" s="323"/>
      <c r="AC852" s="323"/>
      <c r="AD852" s="323"/>
      <c r="AE852" s="323"/>
      <c r="AF852" s="323"/>
      <c r="AG852" s="323"/>
      <c r="AH852" s="323"/>
      <c r="AI852" s="323"/>
      <c r="AJ852" s="323"/>
      <c r="AK852" s="323"/>
      <c r="AL852" s="323"/>
      <c r="AM852" s="323"/>
      <c r="AN852" s="323"/>
      <c r="AO852" s="324"/>
    </row>
    <row r="853" spans="1:41" s="254" customFormat="1" ht="15" customHeight="1" x14ac:dyDescent="0.25">
      <c r="A853" s="199">
        <v>14</v>
      </c>
      <c r="B853" s="325" t="str">
        <f ca="1">'Т 2'!CO20</f>
        <v xml:space="preserve"> </v>
      </c>
      <c r="C853" s="325"/>
      <c r="D853" s="325"/>
      <c r="E853" s="325"/>
      <c r="F853" s="325"/>
      <c r="G853" s="325"/>
      <c r="H853" s="322" t="str">
        <f ca="1">'Т 2'!EY20</f>
        <v xml:space="preserve"> </v>
      </c>
      <c r="I853" s="324"/>
      <c r="J853" s="322" t="str">
        <f ca="1">'Т 2'!EZ20</f>
        <v xml:space="preserve"> </v>
      </c>
      <c r="K853" s="323"/>
      <c r="L853" s="323"/>
      <c r="M853" s="323"/>
      <c r="N853" s="323"/>
      <c r="O853" s="323"/>
      <c r="P853" s="323"/>
      <c r="Q853" s="323"/>
      <c r="R853" s="324"/>
      <c r="S853" s="322" t="str">
        <f ca="1">'Т 2'!FA20</f>
        <v xml:space="preserve"> </v>
      </c>
      <c r="T853" s="324"/>
      <c r="U853" s="322" t="str">
        <f ca="1">'Т 2'!FB20</f>
        <v xml:space="preserve"> </v>
      </c>
      <c r="V853" s="323"/>
      <c r="W853" s="323"/>
      <c r="X853" s="323"/>
      <c r="Y853" s="323"/>
      <c r="Z853" s="323"/>
      <c r="AA853" s="323"/>
      <c r="AB853" s="323"/>
      <c r="AC853" s="323"/>
      <c r="AD853" s="323"/>
      <c r="AE853" s="323"/>
      <c r="AF853" s="323"/>
      <c r="AG853" s="323"/>
      <c r="AH853" s="323"/>
      <c r="AI853" s="323"/>
      <c r="AJ853" s="323"/>
      <c r="AK853" s="323"/>
      <c r="AL853" s="323"/>
      <c r="AM853" s="323"/>
      <c r="AN853" s="323"/>
      <c r="AO853" s="324"/>
    </row>
    <row r="854" spans="1:41" s="254" customFormat="1" x14ac:dyDescent="0.25">
      <c r="A854" s="199">
        <v>15</v>
      </c>
      <c r="B854" s="325" t="str">
        <f ca="1">'Т 2'!CO21</f>
        <v xml:space="preserve"> </v>
      </c>
      <c r="C854" s="325"/>
      <c r="D854" s="325"/>
      <c r="E854" s="325"/>
      <c r="F854" s="325"/>
      <c r="G854" s="325"/>
      <c r="H854" s="322" t="str">
        <f ca="1">'Т 2'!EY21</f>
        <v xml:space="preserve"> </v>
      </c>
      <c r="I854" s="324"/>
      <c r="J854" s="322" t="str">
        <f ca="1">'Т 2'!EZ21</f>
        <v xml:space="preserve"> </v>
      </c>
      <c r="K854" s="323"/>
      <c r="L854" s="323"/>
      <c r="M854" s="323"/>
      <c r="N854" s="323"/>
      <c r="O854" s="323"/>
      <c r="P854" s="323"/>
      <c r="Q854" s="323"/>
      <c r="R854" s="324"/>
      <c r="S854" s="322" t="str">
        <f ca="1">'Т 2'!FA21</f>
        <v xml:space="preserve"> </v>
      </c>
      <c r="T854" s="324"/>
      <c r="U854" s="322" t="str">
        <f ca="1">'Т 2'!FB21</f>
        <v xml:space="preserve"> </v>
      </c>
      <c r="V854" s="323"/>
      <c r="W854" s="323"/>
      <c r="X854" s="323"/>
      <c r="Y854" s="323"/>
      <c r="Z854" s="323"/>
      <c r="AA854" s="323"/>
      <c r="AB854" s="323"/>
      <c r="AC854" s="323"/>
      <c r="AD854" s="323"/>
      <c r="AE854" s="323"/>
      <c r="AF854" s="323"/>
      <c r="AG854" s="323"/>
      <c r="AH854" s="323"/>
      <c r="AI854" s="323"/>
      <c r="AJ854" s="323"/>
      <c r="AK854" s="323"/>
      <c r="AL854" s="323"/>
      <c r="AM854" s="323"/>
      <c r="AN854" s="323"/>
      <c r="AO854" s="324"/>
    </row>
    <row r="855" spans="1:41" s="254" customFormat="1" ht="15" customHeight="1" x14ac:dyDescent="0.25">
      <c r="A855" s="199">
        <v>16</v>
      </c>
      <c r="B855" s="325" t="str">
        <f ca="1">'Т 2'!CO22</f>
        <v xml:space="preserve"> </v>
      </c>
      <c r="C855" s="325"/>
      <c r="D855" s="325"/>
      <c r="E855" s="325"/>
      <c r="F855" s="325"/>
      <c r="G855" s="325"/>
      <c r="H855" s="322" t="str">
        <f ca="1">'Т 2'!EY22</f>
        <v xml:space="preserve"> </v>
      </c>
      <c r="I855" s="324"/>
      <c r="J855" s="322" t="str">
        <f ca="1">'Т 2'!EZ22</f>
        <v xml:space="preserve"> </v>
      </c>
      <c r="K855" s="323"/>
      <c r="L855" s="323"/>
      <c r="M855" s="323"/>
      <c r="N855" s="323"/>
      <c r="O855" s="323"/>
      <c r="P855" s="323"/>
      <c r="Q855" s="323"/>
      <c r="R855" s="324"/>
      <c r="S855" s="322" t="str">
        <f ca="1">'Т 2'!FA22</f>
        <v xml:space="preserve"> </v>
      </c>
      <c r="T855" s="324"/>
      <c r="U855" s="322" t="str">
        <f ca="1">'Т 2'!FB22</f>
        <v xml:space="preserve"> </v>
      </c>
      <c r="V855" s="323"/>
      <c r="W855" s="323"/>
      <c r="X855" s="323"/>
      <c r="Y855" s="323"/>
      <c r="Z855" s="323"/>
      <c r="AA855" s="323"/>
      <c r="AB855" s="323"/>
      <c r="AC855" s="323"/>
      <c r="AD855" s="323"/>
      <c r="AE855" s="323"/>
      <c r="AF855" s="323"/>
      <c r="AG855" s="323"/>
      <c r="AH855" s="323"/>
      <c r="AI855" s="323"/>
      <c r="AJ855" s="323"/>
      <c r="AK855" s="323"/>
      <c r="AL855" s="323"/>
      <c r="AM855" s="323"/>
      <c r="AN855" s="323"/>
      <c r="AO855" s="324"/>
    </row>
    <row r="856" spans="1:41" s="254" customFormat="1" x14ac:dyDescent="0.25">
      <c r="A856" s="199">
        <v>17</v>
      </c>
      <c r="B856" s="325" t="str">
        <f ca="1">'Т 2'!CO23</f>
        <v xml:space="preserve"> </v>
      </c>
      <c r="C856" s="325"/>
      <c r="D856" s="325"/>
      <c r="E856" s="325"/>
      <c r="F856" s="325"/>
      <c r="G856" s="325"/>
      <c r="H856" s="322" t="str">
        <f ca="1">'Т 2'!EY23</f>
        <v xml:space="preserve"> </v>
      </c>
      <c r="I856" s="324"/>
      <c r="J856" s="322" t="str">
        <f ca="1">'Т 2'!EZ23</f>
        <v xml:space="preserve"> </v>
      </c>
      <c r="K856" s="323"/>
      <c r="L856" s="323"/>
      <c r="M856" s="323"/>
      <c r="N856" s="323"/>
      <c r="O856" s="323"/>
      <c r="P856" s="323"/>
      <c r="Q856" s="323"/>
      <c r="R856" s="324"/>
      <c r="S856" s="322" t="str">
        <f ca="1">'Т 2'!FA23</f>
        <v xml:space="preserve"> </v>
      </c>
      <c r="T856" s="324"/>
      <c r="U856" s="322" t="str">
        <f ca="1">'Т 2'!FB23</f>
        <v xml:space="preserve"> </v>
      </c>
      <c r="V856" s="323"/>
      <c r="W856" s="323"/>
      <c r="X856" s="323"/>
      <c r="Y856" s="323"/>
      <c r="Z856" s="323"/>
      <c r="AA856" s="323"/>
      <c r="AB856" s="323"/>
      <c r="AC856" s="323"/>
      <c r="AD856" s="323"/>
      <c r="AE856" s="323"/>
      <c r="AF856" s="323"/>
      <c r="AG856" s="323"/>
      <c r="AH856" s="323"/>
      <c r="AI856" s="323"/>
      <c r="AJ856" s="323"/>
      <c r="AK856" s="323"/>
      <c r="AL856" s="323"/>
      <c r="AM856" s="323"/>
      <c r="AN856" s="323"/>
      <c r="AO856" s="324"/>
    </row>
    <row r="857" spans="1:41" s="254" customFormat="1" ht="15" customHeight="1" x14ac:dyDescent="0.25">
      <c r="A857" s="199">
        <v>18</v>
      </c>
      <c r="B857" s="325" t="str">
        <f ca="1">'Т 2'!CO24</f>
        <v xml:space="preserve"> </v>
      </c>
      <c r="C857" s="325"/>
      <c r="D857" s="325"/>
      <c r="E857" s="325"/>
      <c r="F857" s="325"/>
      <c r="G857" s="325"/>
      <c r="H857" s="322" t="str">
        <f ca="1">'Т 2'!EY24</f>
        <v xml:space="preserve"> </v>
      </c>
      <c r="I857" s="324"/>
      <c r="J857" s="322" t="str">
        <f ca="1">'Т 2'!EZ24</f>
        <v xml:space="preserve"> </v>
      </c>
      <c r="K857" s="323"/>
      <c r="L857" s="323"/>
      <c r="M857" s="323"/>
      <c r="N857" s="323"/>
      <c r="O857" s="323"/>
      <c r="P857" s="323"/>
      <c r="Q857" s="323"/>
      <c r="R857" s="324"/>
      <c r="S857" s="322" t="str">
        <f ca="1">'Т 2'!FA24</f>
        <v xml:space="preserve"> </v>
      </c>
      <c r="T857" s="324"/>
      <c r="U857" s="322" t="str">
        <f ca="1">'Т 2'!FB24</f>
        <v xml:space="preserve"> </v>
      </c>
      <c r="V857" s="323"/>
      <c r="W857" s="323"/>
      <c r="X857" s="323"/>
      <c r="Y857" s="323"/>
      <c r="Z857" s="323"/>
      <c r="AA857" s="323"/>
      <c r="AB857" s="323"/>
      <c r="AC857" s="323"/>
      <c r="AD857" s="323"/>
      <c r="AE857" s="323"/>
      <c r="AF857" s="323"/>
      <c r="AG857" s="323"/>
      <c r="AH857" s="323"/>
      <c r="AI857" s="323"/>
      <c r="AJ857" s="323"/>
      <c r="AK857" s="323"/>
      <c r="AL857" s="323"/>
      <c r="AM857" s="323"/>
      <c r="AN857" s="323"/>
      <c r="AO857" s="324"/>
    </row>
    <row r="858" spans="1:41" s="254" customFormat="1" x14ac:dyDescent="0.25">
      <c r="A858" s="199">
        <v>19</v>
      </c>
      <c r="B858" s="325" t="str">
        <f ca="1">'Т 2'!CO25</f>
        <v xml:space="preserve"> </v>
      </c>
      <c r="C858" s="325"/>
      <c r="D858" s="325"/>
      <c r="E858" s="325"/>
      <c r="F858" s="325"/>
      <c r="G858" s="325"/>
      <c r="H858" s="322" t="str">
        <f ca="1">'Т 2'!EY25</f>
        <v xml:space="preserve"> </v>
      </c>
      <c r="I858" s="324"/>
      <c r="J858" s="322" t="str">
        <f ca="1">'Т 2'!EZ25</f>
        <v xml:space="preserve"> </v>
      </c>
      <c r="K858" s="323"/>
      <c r="L858" s="323"/>
      <c r="M858" s="323"/>
      <c r="N858" s="323"/>
      <c r="O858" s="323"/>
      <c r="P858" s="323"/>
      <c r="Q858" s="323"/>
      <c r="R858" s="324"/>
      <c r="S858" s="322" t="str">
        <f ca="1">'Т 2'!FA25</f>
        <v xml:space="preserve"> </v>
      </c>
      <c r="T858" s="324"/>
      <c r="U858" s="322" t="str">
        <f ca="1">'Т 2'!FB25</f>
        <v xml:space="preserve"> </v>
      </c>
      <c r="V858" s="323"/>
      <c r="W858" s="323"/>
      <c r="X858" s="323"/>
      <c r="Y858" s="323"/>
      <c r="Z858" s="323"/>
      <c r="AA858" s="323"/>
      <c r="AB858" s="323"/>
      <c r="AC858" s="323"/>
      <c r="AD858" s="323"/>
      <c r="AE858" s="323"/>
      <c r="AF858" s="323"/>
      <c r="AG858" s="323"/>
      <c r="AH858" s="323"/>
      <c r="AI858" s="323"/>
      <c r="AJ858" s="323"/>
      <c r="AK858" s="323"/>
      <c r="AL858" s="323"/>
      <c r="AM858" s="323"/>
      <c r="AN858" s="323"/>
      <c r="AO858" s="324"/>
    </row>
    <row r="859" spans="1:41" s="254" customFormat="1" ht="15" customHeight="1" x14ac:dyDescent="0.25">
      <c r="A859" s="199">
        <v>20</v>
      </c>
      <c r="B859" s="325" t="str">
        <f ca="1">'Т 2'!CO26</f>
        <v xml:space="preserve"> </v>
      </c>
      <c r="C859" s="325"/>
      <c r="D859" s="325"/>
      <c r="E859" s="325"/>
      <c r="F859" s="325"/>
      <c r="G859" s="325"/>
      <c r="H859" s="322" t="str">
        <f ca="1">'Т 2'!EY26</f>
        <v xml:space="preserve"> </v>
      </c>
      <c r="I859" s="324"/>
      <c r="J859" s="322" t="str">
        <f ca="1">'Т 2'!EZ26</f>
        <v xml:space="preserve"> </v>
      </c>
      <c r="K859" s="323"/>
      <c r="L859" s="323"/>
      <c r="M859" s="323"/>
      <c r="N859" s="323"/>
      <c r="O859" s="323"/>
      <c r="P859" s="323"/>
      <c r="Q859" s="323"/>
      <c r="R859" s="324"/>
      <c r="S859" s="322" t="str">
        <f ca="1">'Т 2'!FA26</f>
        <v xml:space="preserve"> </v>
      </c>
      <c r="T859" s="324"/>
      <c r="U859" s="322" t="str">
        <f ca="1">'Т 2'!FB26</f>
        <v xml:space="preserve"> </v>
      </c>
      <c r="V859" s="323"/>
      <c r="W859" s="323"/>
      <c r="X859" s="323"/>
      <c r="Y859" s="323"/>
      <c r="Z859" s="323"/>
      <c r="AA859" s="323"/>
      <c r="AB859" s="323"/>
      <c r="AC859" s="323"/>
      <c r="AD859" s="323"/>
      <c r="AE859" s="323"/>
      <c r="AF859" s="323"/>
      <c r="AG859" s="323"/>
      <c r="AH859" s="323"/>
      <c r="AI859" s="323"/>
      <c r="AJ859" s="323"/>
      <c r="AK859" s="323"/>
      <c r="AL859" s="323"/>
      <c r="AM859" s="323"/>
      <c r="AN859" s="323"/>
      <c r="AO859" s="324"/>
    </row>
    <row r="860" spans="1:41" s="254" customFormat="1" x14ac:dyDescent="0.25">
      <c r="A860" s="199">
        <v>21</v>
      </c>
      <c r="B860" s="325" t="str">
        <f ca="1">'Т 2'!CO27</f>
        <v xml:space="preserve"> </v>
      </c>
      <c r="C860" s="325"/>
      <c r="D860" s="325"/>
      <c r="E860" s="325"/>
      <c r="F860" s="325"/>
      <c r="G860" s="325"/>
      <c r="H860" s="322" t="str">
        <f ca="1">'Т 2'!EY27</f>
        <v xml:space="preserve"> </v>
      </c>
      <c r="I860" s="324"/>
      <c r="J860" s="322" t="str">
        <f ca="1">'Т 2'!EZ27</f>
        <v xml:space="preserve"> </v>
      </c>
      <c r="K860" s="323"/>
      <c r="L860" s="323"/>
      <c r="M860" s="323"/>
      <c r="N860" s="323"/>
      <c r="O860" s="323"/>
      <c r="P860" s="323"/>
      <c r="Q860" s="323"/>
      <c r="R860" s="324"/>
      <c r="S860" s="322" t="str">
        <f ca="1">'Т 2'!FA27</f>
        <v xml:space="preserve"> </v>
      </c>
      <c r="T860" s="324"/>
      <c r="U860" s="322" t="str">
        <f ca="1">'Т 2'!FB27</f>
        <v xml:space="preserve"> </v>
      </c>
      <c r="V860" s="323"/>
      <c r="W860" s="323"/>
      <c r="X860" s="323"/>
      <c r="Y860" s="323"/>
      <c r="Z860" s="323"/>
      <c r="AA860" s="323"/>
      <c r="AB860" s="323"/>
      <c r="AC860" s="323"/>
      <c r="AD860" s="323"/>
      <c r="AE860" s="323"/>
      <c r="AF860" s="323"/>
      <c r="AG860" s="323"/>
      <c r="AH860" s="323"/>
      <c r="AI860" s="323"/>
      <c r="AJ860" s="323"/>
      <c r="AK860" s="323"/>
      <c r="AL860" s="323"/>
      <c r="AM860" s="323"/>
      <c r="AN860" s="323"/>
      <c r="AO860" s="324"/>
    </row>
    <row r="861" spans="1:41" s="254" customFormat="1" ht="15" customHeight="1" x14ac:dyDescent="0.25">
      <c r="A861" s="199">
        <v>22</v>
      </c>
      <c r="B861" s="325" t="str">
        <f ca="1">'Т 2'!CO28</f>
        <v xml:space="preserve"> </v>
      </c>
      <c r="C861" s="325"/>
      <c r="D861" s="325"/>
      <c r="E861" s="325"/>
      <c r="F861" s="325"/>
      <c r="G861" s="325"/>
      <c r="H861" s="322" t="str">
        <f ca="1">'Т 2'!EY28</f>
        <v xml:space="preserve"> </v>
      </c>
      <c r="I861" s="324"/>
      <c r="J861" s="322" t="str">
        <f ca="1">'Т 2'!EZ28</f>
        <v xml:space="preserve"> </v>
      </c>
      <c r="K861" s="323"/>
      <c r="L861" s="323"/>
      <c r="M861" s="323"/>
      <c r="N861" s="323"/>
      <c r="O861" s="323"/>
      <c r="P861" s="323"/>
      <c r="Q861" s="323"/>
      <c r="R861" s="324"/>
      <c r="S861" s="322" t="str">
        <f ca="1">'Т 2'!FA28</f>
        <v xml:space="preserve"> </v>
      </c>
      <c r="T861" s="324"/>
      <c r="U861" s="322" t="str">
        <f ca="1">'Т 2'!FB28</f>
        <v xml:space="preserve"> </v>
      </c>
      <c r="V861" s="323"/>
      <c r="W861" s="323"/>
      <c r="X861" s="323"/>
      <c r="Y861" s="323"/>
      <c r="Z861" s="323"/>
      <c r="AA861" s="323"/>
      <c r="AB861" s="323"/>
      <c r="AC861" s="323"/>
      <c r="AD861" s="323"/>
      <c r="AE861" s="323"/>
      <c r="AF861" s="323"/>
      <c r="AG861" s="323"/>
      <c r="AH861" s="323"/>
      <c r="AI861" s="323"/>
      <c r="AJ861" s="323"/>
      <c r="AK861" s="323"/>
      <c r="AL861" s="323"/>
      <c r="AM861" s="323"/>
      <c r="AN861" s="323"/>
      <c r="AO861" s="324"/>
    </row>
    <row r="862" spans="1:41" s="254" customFormat="1" x14ac:dyDescent="0.25">
      <c r="A862" s="199">
        <v>23</v>
      </c>
      <c r="B862" s="325" t="str">
        <f ca="1">'Т 2'!CO29</f>
        <v xml:space="preserve"> </v>
      </c>
      <c r="C862" s="325"/>
      <c r="D862" s="325"/>
      <c r="E862" s="325"/>
      <c r="F862" s="325"/>
      <c r="G862" s="325"/>
      <c r="H862" s="322" t="str">
        <f ca="1">'Т 2'!EY29</f>
        <v xml:space="preserve"> </v>
      </c>
      <c r="I862" s="324"/>
      <c r="J862" s="322" t="str">
        <f ca="1">'Т 2'!EZ29</f>
        <v xml:space="preserve"> </v>
      </c>
      <c r="K862" s="323"/>
      <c r="L862" s="323"/>
      <c r="M862" s="323"/>
      <c r="N862" s="323"/>
      <c r="O862" s="323"/>
      <c r="P862" s="323"/>
      <c r="Q862" s="323"/>
      <c r="R862" s="324"/>
      <c r="S862" s="322" t="str">
        <f ca="1">'Т 2'!FA29</f>
        <v xml:space="preserve"> </v>
      </c>
      <c r="T862" s="324"/>
      <c r="U862" s="322" t="str">
        <f ca="1">'Т 2'!FB29</f>
        <v xml:space="preserve"> </v>
      </c>
      <c r="V862" s="323"/>
      <c r="W862" s="323"/>
      <c r="X862" s="323"/>
      <c r="Y862" s="323"/>
      <c r="Z862" s="323"/>
      <c r="AA862" s="323"/>
      <c r="AB862" s="323"/>
      <c r="AC862" s="323"/>
      <c r="AD862" s="323"/>
      <c r="AE862" s="323"/>
      <c r="AF862" s="323"/>
      <c r="AG862" s="323"/>
      <c r="AH862" s="323"/>
      <c r="AI862" s="323"/>
      <c r="AJ862" s="323"/>
      <c r="AK862" s="323"/>
      <c r="AL862" s="323"/>
      <c r="AM862" s="323"/>
      <c r="AN862" s="323"/>
      <c r="AO862" s="324"/>
    </row>
    <row r="863" spans="1:41" s="254" customFormat="1" ht="15" customHeight="1" x14ac:dyDescent="0.25">
      <c r="A863" s="199">
        <v>24</v>
      </c>
      <c r="B863" s="325" t="str">
        <f ca="1">'Т 2'!CO30</f>
        <v xml:space="preserve"> </v>
      </c>
      <c r="C863" s="325"/>
      <c r="D863" s="325"/>
      <c r="E863" s="325"/>
      <c r="F863" s="325"/>
      <c r="G863" s="325"/>
      <c r="H863" s="322" t="str">
        <f ca="1">'Т 2'!EY30</f>
        <v xml:space="preserve"> </v>
      </c>
      <c r="I863" s="324"/>
      <c r="J863" s="322" t="str">
        <f ca="1">'Т 2'!EZ30</f>
        <v xml:space="preserve"> </v>
      </c>
      <c r="K863" s="323"/>
      <c r="L863" s="323"/>
      <c r="M863" s="323"/>
      <c r="N863" s="323"/>
      <c r="O863" s="323"/>
      <c r="P863" s="323"/>
      <c r="Q863" s="323"/>
      <c r="R863" s="324"/>
      <c r="S863" s="322" t="str">
        <f ca="1">'Т 2'!FA30</f>
        <v xml:space="preserve"> </v>
      </c>
      <c r="T863" s="324"/>
      <c r="U863" s="322" t="str">
        <f ca="1">'Т 2'!FB30</f>
        <v xml:space="preserve"> </v>
      </c>
      <c r="V863" s="323"/>
      <c r="W863" s="323"/>
      <c r="X863" s="323"/>
      <c r="Y863" s="323"/>
      <c r="Z863" s="323"/>
      <c r="AA863" s="323"/>
      <c r="AB863" s="323"/>
      <c r="AC863" s="323"/>
      <c r="AD863" s="323"/>
      <c r="AE863" s="323"/>
      <c r="AF863" s="323"/>
      <c r="AG863" s="323"/>
      <c r="AH863" s="323"/>
      <c r="AI863" s="323"/>
      <c r="AJ863" s="323"/>
      <c r="AK863" s="323"/>
      <c r="AL863" s="323"/>
      <c r="AM863" s="323"/>
      <c r="AN863" s="323"/>
      <c r="AO863" s="324"/>
    </row>
    <row r="864" spans="1:41" s="254" customFormat="1" x14ac:dyDescent="0.25">
      <c r="A864" s="199">
        <v>25</v>
      </c>
      <c r="B864" s="325" t="str">
        <f ca="1">'Т 2'!CO31</f>
        <v xml:space="preserve"> </v>
      </c>
      <c r="C864" s="325"/>
      <c r="D864" s="325"/>
      <c r="E864" s="325"/>
      <c r="F864" s="325"/>
      <c r="G864" s="325"/>
      <c r="H864" s="322" t="str">
        <f ca="1">'Т 2'!EY31</f>
        <v xml:space="preserve"> </v>
      </c>
      <c r="I864" s="324"/>
      <c r="J864" s="322" t="str">
        <f ca="1">'Т 2'!EZ31</f>
        <v xml:space="preserve"> </v>
      </c>
      <c r="K864" s="323"/>
      <c r="L864" s="323"/>
      <c r="M864" s="323"/>
      <c r="N864" s="323"/>
      <c r="O864" s="323"/>
      <c r="P864" s="323"/>
      <c r="Q864" s="323"/>
      <c r="R864" s="324"/>
      <c r="S864" s="322" t="str">
        <f ca="1">'Т 2'!FA31</f>
        <v xml:space="preserve"> </v>
      </c>
      <c r="T864" s="324"/>
      <c r="U864" s="322" t="str">
        <f ca="1">'Т 2'!FB31</f>
        <v xml:space="preserve"> </v>
      </c>
      <c r="V864" s="323"/>
      <c r="W864" s="323"/>
      <c r="X864" s="323"/>
      <c r="Y864" s="323"/>
      <c r="Z864" s="323"/>
      <c r="AA864" s="323"/>
      <c r="AB864" s="323"/>
      <c r="AC864" s="323"/>
      <c r="AD864" s="323"/>
      <c r="AE864" s="323"/>
      <c r="AF864" s="323"/>
      <c r="AG864" s="323"/>
      <c r="AH864" s="323"/>
      <c r="AI864" s="323"/>
      <c r="AJ864" s="323"/>
      <c r="AK864" s="323"/>
      <c r="AL864" s="323"/>
      <c r="AM864" s="323"/>
      <c r="AN864" s="323"/>
      <c r="AO864" s="324"/>
    </row>
    <row r="865" spans="1:41" s="254" customFormat="1" ht="15" customHeight="1" x14ac:dyDescent="0.25">
      <c r="A865" s="199">
        <v>26</v>
      </c>
      <c r="B865" s="325" t="str">
        <f ca="1">'Т 2'!CO32</f>
        <v xml:space="preserve"> </v>
      </c>
      <c r="C865" s="325"/>
      <c r="D865" s="325"/>
      <c r="E865" s="325"/>
      <c r="F865" s="325"/>
      <c r="G865" s="325"/>
      <c r="H865" s="322" t="str">
        <f ca="1">'Т 2'!EY32</f>
        <v xml:space="preserve"> </v>
      </c>
      <c r="I865" s="324"/>
      <c r="J865" s="322" t="str">
        <f ca="1">'Т 2'!EZ32</f>
        <v xml:space="preserve"> </v>
      </c>
      <c r="K865" s="323"/>
      <c r="L865" s="323"/>
      <c r="M865" s="323"/>
      <c r="N865" s="323"/>
      <c r="O865" s="323"/>
      <c r="P865" s="323"/>
      <c r="Q865" s="323"/>
      <c r="R865" s="324"/>
      <c r="S865" s="322" t="str">
        <f ca="1">'Т 2'!FA32</f>
        <v xml:space="preserve"> </v>
      </c>
      <c r="T865" s="324"/>
      <c r="U865" s="322" t="str">
        <f ca="1">'Т 2'!FB32</f>
        <v xml:space="preserve"> </v>
      </c>
      <c r="V865" s="323"/>
      <c r="W865" s="323"/>
      <c r="X865" s="323"/>
      <c r="Y865" s="323"/>
      <c r="Z865" s="323"/>
      <c r="AA865" s="323"/>
      <c r="AB865" s="323"/>
      <c r="AC865" s="323"/>
      <c r="AD865" s="323"/>
      <c r="AE865" s="323"/>
      <c r="AF865" s="323"/>
      <c r="AG865" s="323"/>
      <c r="AH865" s="323"/>
      <c r="AI865" s="323"/>
      <c r="AJ865" s="323"/>
      <c r="AK865" s="323"/>
      <c r="AL865" s="323"/>
      <c r="AM865" s="323"/>
      <c r="AN865" s="323"/>
      <c r="AO865" s="324"/>
    </row>
    <row r="866" spans="1:41" s="254" customFormat="1" x14ac:dyDescent="0.25">
      <c r="A866" s="199">
        <v>27</v>
      </c>
      <c r="B866" s="325" t="str">
        <f ca="1">'Т 2'!CO33</f>
        <v xml:space="preserve"> </v>
      </c>
      <c r="C866" s="325"/>
      <c r="D866" s="325"/>
      <c r="E866" s="325"/>
      <c r="F866" s="325"/>
      <c r="G866" s="325"/>
      <c r="H866" s="322" t="str">
        <f ca="1">'Т 2'!EY33</f>
        <v xml:space="preserve"> </v>
      </c>
      <c r="I866" s="324"/>
      <c r="J866" s="322" t="str">
        <f ca="1">'Т 2'!EZ33</f>
        <v xml:space="preserve"> </v>
      </c>
      <c r="K866" s="323"/>
      <c r="L866" s="323"/>
      <c r="M866" s="323"/>
      <c r="N866" s="323"/>
      <c r="O866" s="323"/>
      <c r="P866" s="323"/>
      <c r="Q866" s="323"/>
      <c r="R866" s="324"/>
      <c r="S866" s="322" t="str">
        <f ca="1">'Т 2'!FA33</f>
        <v xml:space="preserve"> </v>
      </c>
      <c r="T866" s="324"/>
      <c r="U866" s="322" t="str">
        <f ca="1">'Т 2'!FB33</f>
        <v xml:space="preserve"> </v>
      </c>
      <c r="V866" s="323"/>
      <c r="W866" s="323"/>
      <c r="X866" s="323"/>
      <c r="Y866" s="323"/>
      <c r="Z866" s="323"/>
      <c r="AA866" s="323"/>
      <c r="AB866" s="323"/>
      <c r="AC866" s="323"/>
      <c r="AD866" s="323"/>
      <c r="AE866" s="323"/>
      <c r="AF866" s="323"/>
      <c r="AG866" s="323"/>
      <c r="AH866" s="323"/>
      <c r="AI866" s="323"/>
      <c r="AJ866" s="323"/>
      <c r="AK866" s="323"/>
      <c r="AL866" s="323"/>
      <c r="AM866" s="323"/>
      <c r="AN866" s="323"/>
      <c r="AO866" s="324"/>
    </row>
    <row r="867" spans="1:41" s="254" customFormat="1" ht="15" customHeight="1" x14ac:dyDescent="0.25">
      <c r="A867" s="199">
        <v>28</v>
      </c>
      <c r="B867" s="325" t="str">
        <f ca="1">'Т 2'!CO34</f>
        <v xml:space="preserve"> </v>
      </c>
      <c r="C867" s="325"/>
      <c r="D867" s="325"/>
      <c r="E867" s="325"/>
      <c r="F867" s="325"/>
      <c r="G867" s="325"/>
      <c r="H867" s="322" t="str">
        <f ca="1">'Т 2'!EY34</f>
        <v xml:space="preserve"> </v>
      </c>
      <c r="I867" s="324"/>
      <c r="J867" s="322" t="str">
        <f ca="1">'Т 2'!EZ34</f>
        <v xml:space="preserve"> </v>
      </c>
      <c r="K867" s="323"/>
      <c r="L867" s="323"/>
      <c r="M867" s="323"/>
      <c r="N867" s="323"/>
      <c r="O867" s="323"/>
      <c r="P867" s="323"/>
      <c r="Q867" s="323"/>
      <c r="R867" s="324"/>
      <c r="S867" s="322" t="str">
        <f ca="1">'Т 2'!FA34</f>
        <v xml:space="preserve"> </v>
      </c>
      <c r="T867" s="324"/>
      <c r="U867" s="322" t="str">
        <f ca="1">'Т 2'!FB34</f>
        <v xml:space="preserve"> </v>
      </c>
      <c r="V867" s="323"/>
      <c r="W867" s="323"/>
      <c r="X867" s="323"/>
      <c r="Y867" s="323"/>
      <c r="Z867" s="323"/>
      <c r="AA867" s="323"/>
      <c r="AB867" s="323"/>
      <c r="AC867" s="323"/>
      <c r="AD867" s="323"/>
      <c r="AE867" s="323"/>
      <c r="AF867" s="323"/>
      <c r="AG867" s="323"/>
      <c r="AH867" s="323"/>
      <c r="AI867" s="323"/>
      <c r="AJ867" s="323"/>
      <c r="AK867" s="323"/>
      <c r="AL867" s="323"/>
      <c r="AM867" s="323"/>
      <c r="AN867" s="323"/>
      <c r="AO867" s="324"/>
    </row>
    <row r="868" spans="1:41" s="254" customFormat="1" x14ac:dyDescent="0.25">
      <c r="A868" s="199">
        <v>29</v>
      </c>
      <c r="B868" s="325" t="str">
        <f ca="1">'Т 2'!CO35</f>
        <v xml:space="preserve"> </v>
      </c>
      <c r="C868" s="325"/>
      <c r="D868" s="325"/>
      <c r="E868" s="325"/>
      <c r="F868" s="325"/>
      <c r="G868" s="325"/>
      <c r="H868" s="322" t="str">
        <f ca="1">'Т 2'!EY35</f>
        <v xml:space="preserve"> </v>
      </c>
      <c r="I868" s="324"/>
      <c r="J868" s="322" t="str">
        <f ca="1">'Т 2'!EZ35</f>
        <v xml:space="preserve"> </v>
      </c>
      <c r="K868" s="323"/>
      <c r="L868" s="323"/>
      <c r="M868" s="323"/>
      <c r="N868" s="323"/>
      <c r="O868" s="323"/>
      <c r="P868" s="323"/>
      <c r="Q868" s="323"/>
      <c r="R868" s="324"/>
      <c r="S868" s="322" t="str">
        <f ca="1">'Т 2'!FA35</f>
        <v xml:space="preserve"> </v>
      </c>
      <c r="T868" s="324"/>
      <c r="U868" s="322" t="str">
        <f ca="1">'Т 2'!FB35</f>
        <v xml:space="preserve"> </v>
      </c>
      <c r="V868" s="323"/>
      <c r="W868" s="323"/>
      <c r="X868" s="323"/>
      <c r="Y868" s="323"/>
      <c r="Z868" s="323"/>
      <c r="AA868" s="323"/>
      <c r="AB868" s="323"/>
      <c r="AC868" s="323"/>
      <c r="AD868" s="323"/>
      <c r="AE868" s="323"/>
      <c r="AF868" s="323"/>
      <c r="AG868" s="323"/>
      <c r="AH868" s="323"/>
      <c r="AI868" s="323"/>
      <c r="AJ868" s="323"/>
      <c r="AK868" s="323"/>
      <c r="AL868" s="323"/>
      <c r="AM868" s="323"/>
      <c r="AN868" s="323"/>
      <c r="AO868" s="324"/>
    </row>
    <row r="869" spans="1:41" s="254" customFormat="1" ht="15" customHeight="1" x14ac:dyDescent="0.25">
      <c r="A869" s="199">
        <v>30</v>
      </c>
      <c r="B869" s="325" t="str">
        <f ca="1">'Т 2'!CO36</f>
        <v xml:space="preserve"> </v>
      </c>
      <c r="C869" s="325"/>
      <c r="D869" s="325"/>
      <c r="E869" s="325"/>
      <c r="F869" s="325"/>
      <c r="G869" s="325"/>
      <c r="H869" s="322" t="str">
        <f ca="1">'Т 2'!EY36</f>
        <v xml:space="preserve"> </v>
      </c>
      <c r="I869" s="324"/>
      <c r="J869" s="322" t="str">
        <f ca="1">'Т 2'!EZ36</f>
        <v xml:space="preserve"> </v>
      </c>
      <c r="K869" s="323"/>
      <c r="L869" s="323"/>
      <c r="M869" s="323"/>
      <c r="N869" s="323"/>
      <c r="O869" s="323"/>
      <c r="P869" s="323"/>
      <c r="Q869" s="323"/>
      <c r="R869" s="324"/>
      <c r="S869" s="322" t="str">
        <f ca="1">'Т 2'!FA36</f>
        <v xml:space="preserve"> </v>
      </c>
      <c r="T869" s="324"/>
      <c r="U869" s="322" t="str">
        <f ca="1">'Т 2'!FB36</f>
        <v xml:space="preserve"> </v>
      </c>
      <c r="V869" s="323"/>
      <c r="W869" s="323"/>
      <c r="X869" s="323"/>
      <c r="Y869" s="323"/>
      <c r="Z869" s="323"/>
      <c r="AA869" s="323"/>
      <c r="AB869" s="323"/>
      <c r="AC869" s="323"/>
      <c r="AD869" s="323"/>
      <c r="AE869" s="323"/>
      <c r="AF869" s="323"/>
      <c r="AG869" s="323"/>
      <c r="AH869" s="323"/>
      <c r="AI869" s="323"/>
      <c r="AJ869" s="323"/>
      <c r="AK869" s="323"/>
      <c r="AL869" s="323"/>
      <c r="AM869" s="323"/>
      <c r="AN869" s="323"/>
      <c r="AO869" s="324"/>
    </row>
    <row r="870" spans="1:41" s="254" customFormat="1" x14ac:dyDescent="0.25">
      <c r="A870" s="199">
        <v>31</v>
      </c>
      <c r="B870" s="325" t="str">
        <f ca="1">'Т 2'!CO37</f>
        <v xml:space="preserve"> </v>
      </c>
      <c r="C870" s="325"/>
      <c r="D870" s="325"/>
      <c r="E870" s="325"/>
      <c r="F870" s="325"/>
      <c r="G870" s="325"/>
      <c r="H870" s="322" t="str">
        <f ca="1">'Т 2'!EY37</f>
        <v xml:space="preserve"> </v>
      </c>
      <c r="I870" s="324"/>
      <c r="J870" s="322" t="str">
        <f ca="1">'Т 2'!EZ37</f>
        <v xml:space="preserve"> </v>
      </c>
      <c r="K870" s="323"/>
      <c r="L870" s="323"/>
      <c r="M870" s="323"/>
      <c r="N870" s="323"/>
      <c r="O870" s="323"/>
      <c r="P870" s="323"/>
      <c r="Q870" s="323"/>
      <c r="R870" s="324"/>
      <c r="S870" s="322" t="str">
        <f ca="1">'Т 2'!FA37</f>
        <v xml:space="preserve"> </v>
      </c>
      <c r="T870" s="324"/>
      <c r="U870" s="322" t="str">
        <f ca="1">'Т 2'!FB37</f>
        <v xml:space="preserve"> </v>
      </c>
      <c r="V870" s="323"/>
      <c r="W870" s="323"/>
      <c r="X870" s="323"/>
      <c r="Y870" s="323"/>
      <c r="Z870" s="323"/>
      <c r="AA870" s="323"/>
      <c r="AB870" s="323"/>
      <c r="AC870" s="323"/>
      <c r="AD870" s="323"/>
      <c r="AE870" s="323"/>
      <c r="AF870" s="323"/>
      <c r="AG870" s="323"/>
      <c r="AH870" s="323"/>
      <c r="AI870" s="323"/>
      <c r="AJ870" s="323"/>
      <c r="AK870" s="323"/>
      <c r="AL870" s="323"/>
      <c r="AM870" s="323"/>
      <c r="AN870" s="323"/>
      <c r="AO870" s="324"/>
    </row>
    <row r="871" spans="1:41" s="254" customFormat="1" ht="15" customHeight="1" x14ac:dyDescent="0.25">
      <c r="A871" s="199">
        <v>32</v>
      </c>
      <c r="B871" s="325" t="str">
        <f ca="1">'Т 2'!CO38</f>
        <v xml:space="preserve"> </v>
      </c>
      <c r="C871" s="325"/>
      <c r="D871" s="325"/>
      <c r="E871" s="325"/>
      <c r="F871" s="325"/>
      <c r="G871" s="325"/>
      <c r="H871" s="322" t="str">
        <f ca="1">'Т 2'!EY38</f>
        <v xml:space="preserve"> </v>
      </c>
      <c r="I871" s="324"/>
      <c r="J871" s="322" t="str">
        <f ca="1">'Т 2'!EZ38</f>
        <v xml:space="preserve"> </v>
      </c>
      <c r="K871" s="323"/>
      <c r="L871" s="323"/>
      <c r="M871" s="323"/>
      <c r="N871" s="323"/>
      <c r="O871" s="323"/>
      <c r="P871" s="323"/>
      <c r="Q871" s="323"/>
      <c r="R871" s="324"/>
      <c r="S871" s="322" t="str">
        <f ca="1">'Т 2'!FA38</f>
        <v xml:space="preserve"> </v>
      </c>
      <c r="T871" s="324"/>
      <c r="U871" s="322" t="str">
        <f ca="1">'Т 2'!FB38</f>
        <v xml:space="preserve"> </v>
      </c>
      <c r="V871" s="323"/>
      <c r="W871" s="323"/>
      <c r="X871" s="323"/>
      <c r="Y871" s="323"/>
      <c r="Z871" s="323"/>
      <c r="AA871" s="323"/>
      <c r="AB871" s="323"/>
      <c r="AC871" s="323"/>
      <c r="AD871" s="323"/>
      <c r="AE871" s="323"/>
      <c r="AF871" s="323"/>
      <c r="AG871" s="323"/>
      <c r="AH871" s="323"/>
      <c r="AI871" s="323"/>
      <c r="AJ871" s="323"/>
      <c r="AK871" s="323"/>
      <c r="AL871" s="323"/>
      <c r="AM871" s="323"/>
      <c r="AN871" s="323"/>
      <c r="AO871" s="324"/>
    </row>
    <row r="872" spans="1:41" s="254" customFormat="1" x14ac:dyDescent="0.25">
      <c r="A872" s="199">
        <v>33</v>
      </c>
      <c r="B872" s="325" t="str">
        <f ca="1">'Т 2'!CO39</f>
        <v xml:space="preserve"> </v>
      </c>
      <c r="C872" s="325"/>
      <c r="D872" s="325"/>
      <c r="E872" s="325"/>
      <c r="F872" s="325"/>
      <c r="G872" s="325"/>
      <c r="H872" s="322" t="str">
        <f ca="1">'Т 2'!EY39</f>
        <v xml:space="preserve"> </v>
      </c>
      <c r="I872" s="324"/>
      <c r="J872" s="322" t="str">
        <f ca="1">'Т 2'!EZ39</f>
        <v xml:space="preserve"> </v>
      </c>
      <c r="K872" s="323"/>
      <c r="L872" s="323"/>
      <c r="M872" s="323"/>
      <c r="N872" s="323"/>
      <c r="O872" s="323"/>
      <c r="P872" s="323"/>
      <c r="Q872" s="323"/>
      <c r="R872" s="324"/>
      <c r="S872" s="322" t="str">
        <f ca="1">'Т 2'!FA39</f>
        <v xml:space="preserve"> </v>
      </c>
      <c r="T872" s="324"/>
      <c r="U872" s="322" t="str">
        <f ca="1">'Т 2'!FB39</f>
        <v xml:space="preserve"> </v>
      </c>
      <c r="V872" s="323"/>
      <c r="W872" s="323"/>
      <c r="X872" s="323"/>
      <c r="Y872" s="323"/>
      <c r="Z872" s="323"/>
      <c r="AA872" s="323"/>
      <c r="AB872" s="323"/>
      <c r="AC872" s="323"/>
      <c r="AD872" s="323"/>
      <c r="AE872" s="323"/>
      <c r="AF872" s="323"/>
      <c r="AG872" s="323"/>
      <c r="AH872" s="323"/>
      <c r="AI872" s="323"/>
      <c r="AJ872" s="323"/>
      <c r="AK872" s="323"/>
      <c r="AL872" s="323"/>
      <c r="AM872" s="323"/>
      <c r="AN872" s="323"/>
      <c r="AO872" s="324"/>
    </row>
    <row r="873" spans="1:41" s="254" customFormat="1" ht="15" customHeight="1" x14ac:dyDescent="0.25">
      <c r="A873" s="199">
        <v>34</v>
      </c>
      <c r="B873" s="325" t="str">
        <f ca="1">'Т 2'!CO40</f>
        <v xml:space="preserve"> </v>
      </c>
      <c r="C873" s="325"/>
      <c r="D873" s="325"/>
      <c r="E873" s="325"/>
      <c r="F873" s="325"/>
      <c r="G873" s="325"/>
      <c r="H873" s="322" t="str">
        <f ca="1">'Т 2'!EY40</f>
        <v xml:space="preserve"> </v>
      </c>
      <c r="I873" s="324"/>
      <c r="J873" s="322" t="str">
        <f ca="1">'Т 2'!EZ40</f>
        <v xml:space="preserve"> </v>
      </c>
      <c r="K873" s="323"/>
      <c r="L873" s="323"/>
      <c r="M873" s="323"/>
      <c r="N873" s="323"/>
      <c r="O873" s="323"/>
      <c r="P873" s="323"/>
      <c r="Q873" s="323"/>
      <c r="R873" s="324"/>
      <c r="S873" s="322" t="str">
        <f ca="1">'Т 2'!FA40</f>
        <v xml:space="preserve"> </v>
      </c>
      <c r="T873" s="324"/>
      <c r="U873" s="322" t="str">
        <f ca="1">'Т 2'!FB40</f>
        <v xml:space="preserve"> </v>
      </c>
      <c r="V873" s="323"/>
      <c r="W873" s="323"/>
      <c r="X873" s="323"/>
      <c r="Y873" s="323"/>
      <c r="Z873" s="323"/>
      <c r="AA873" s="323"/>
      <c r="AB873" s="323"/>
      <c r="AC873" s="323"/>
      <c r="AD873" s="323"/>
      <c r="AE873" s="323"/>
      <c r="AF873" s="323"/>
      <c r="AG873" s="323"/>
      <c r="AH873" s="323"/>
      <c r="AI873" s="323"/>
      <c r="AJ873" s="323"/>
      <c r="AK873" s="323"/>
      <c r="AL873" s="323"/>
      <c r="AM873" s="323"/>
      <c r="AN873" s="323"/>
      <c r="AO873" s="324"/>
    </row>
    <row r="874" spans="1:41" s="254" customFormat="1" x14ac:dyDescent="0.25">
      <c r="A874" s="199">
        <v>35</v>
      </c>
      <c r="B874" s="325" t="str">
        <f ca="1">'Т 2'!CO41</f>
        <v xml:space="preserve"> </v>
      </c>
      <c r="C874" s="325"/>
      <c r="D874" s="325"/>
      <c r="E874" s="325"/>
      <c r="F874" s="325"/>
      <c r="G874" s="325"/>
      <c r="H874" s="322" t="str">
        <f ca="1">'Т 2'!EY41</f>
        <v xml:space="preserve"> </v>
      </c>
      <c r="I874" s="324"/>
      <c r="J874" s="322" t="str">
        <f ca="1">'Т 2'!EZ41</f>
        <v xml:space="preserve"> </v>
      </c>
      <c r="K874" s="323"/>
      <c r="L874" s="323"/>
      <c r="M874" s="323"/>
      <c r="N874" s="323"/>
      <c r="O874" s="323"/>
      <c r="P874" s="323"/>
      <c r="Q874" s="323"/>
      <c r="R874" s="324"/>
      <c r="S874" s="322" t="str">
        <f ca="1">'Т 2'!FA41</f>
        <v xml:space="preserve"> </v>
      </c>
      <c r="T874" s="324"/>
      <c r="U874" s="322" t="str">
        <f ca="1">'Т 2'!FB41</f>
        <v xml:space="preserve"> </v>
      </c>
      <c r="V874" s="323"/>
      <c r="W874" s="323"/>
      <c r="X874" s="323"/>
      <c r="Y874" s="323"/>
      <c r="Z874" s="323"/>
      <c r="AA874" s="323"/>
      <c r="AB874" s="323"/>
      <c r="AC874" s="323"/>
      <c r="AD874" s="323"/>
      <c r="AE874" s="323"/>
      <c r="AF874" s="323"/>
      <c r="AG874" s="323"/>
      <c r="AH874" s="323"/>
      <c r="AI874" s="323"/>
      <c r="AJ874" s="323"/>
      <c r="AK874" s="323"/>
      <c r="AL874" s="323"/>
      <c r="AM874" s="323"/>
      <c r="AN874" s="323"/>
      <c r="AO874" s="324"/>
    </row>
    <row r="875" spans="1:41" s="254" customFormat="1" ht="15" customHeight="1" x14ac:dyDescent="0.25">
      <c r="A875" s="199">
        <v>36</v>
      </c>
      <c r="B875" s="325" t="str">
        <f ca="1">'Т 2'!CO42</f>
        <v xml:space="preserve"> </v>
      </c>
      <c r="C875" s="325"/>
      <c r="D875" s="325"/>
      <c r="E875" s="325"/>
      <c r="F875" s="325"/>
      <c r="G875" s="325"/>
      <c r="H875" s="322" t="str">
        <f ca="1">'Т 2'!EY42</f>
        <v xml:space="preserve"> </v>
      </c>
      <c r="I875" s="324"/>
      <c r="J875" s="322" t="str">
        <f ca="1">'Т 2'!EZ42</f>
        <v xml:space="preserve"> </v>
      </c>
      <c r="K875" s="323"/>
      <c r="L875" s="323"/>
      <c r="M875" s="323"/>
      <c r="N875" s="323"/>
      <c r="O875" s="323"/>
      <c r="P875" s="323"/>
      <c r="Q875" s="323"/>
      <c r="R875" s="324"/>
      <c r="S875" s="322" t="str">
        <f ca="1">'Т 2'!FA42</f>
        <v xml:space="preserve"> </v>
      </c>
      <c r="T875" s="324"/>
      <c r="U875" s="322" t="str">
        <f ca="1">'Т 2'!FB42</f>
        <v xml:space="preserve"> </v>
      </c>
      <c r="V875" s="323"/>
      <c r="W875" s="323"/>
      <c r="X875" s="323"/>
      <c r="Y875" s="323"/>
      <c r="Z875" s="323"/>
      <c r="AA875" s="323"/>
      <c r="AB875" s="323"/>
      <c r="AC875" s="323"/>
      <c r="AD875" s="323"/>
      <c r="AE875" s="323"/>
      <c r="AF875" s="323"/>
      <c r="AG875" s="323"/>
      <c r="AH875" s="323"/>
      <c r="AI875" s="323"/>
      <c r="AJ875" s="323"/>
      <c r="AK875" s="323"/>
      <c r="AL875" s="323"/>
      <c r="AM875" s="323"/>
      <c r="AN875" s="323"/>
      <c r="AO875" s="324"/>
    </row>
    <row r="876" spans="1:41" s="254" customFormat="1" x14ac:dyDescent="0.25">
      <c r="A876" s="199">
        <v>37</v>
      </c>
      <c r="B876" s="325" t="str">
        <f ca="1">'Т 2'!CO43</f>
        <v xml:space="preserve"> </v>
      </c>
      <c r="C876" s="325"/>
      <c r="D876" s="325"/>
      <c r="E876" s="325"/>
      <c r="F876" s="325"/>
      <c r="G876" s="325"/>
      <c r="H876" s="322" t="str">
        <f ca="1">'Т 2'!EY43</f>
        <v xml:space="preserve"> </v>
      </c>
      <c r="I876" s="324"/>
      <c r="J876" s="322" t="str">
        <f ca="1">'Т 2'!EZ43</f>
        <v xml:space="preserve"> </v>
      </c>
      <c r="K876" s="323"/>
      <c r="L876" s="323"/>
      <c r="M876" s="323"/>
      <c r="N876" s="323"/>
      <c r="O876" s="323"/>
      <c r="P876" s="323"/>
      <c r="Q876" s="323"/>
      <c r="R876" s="324"/>
      <c r="S876" s="322" t="str">
        <f ca="1">'Т 2'!FA43</f>
        <v xml:space="preserve"> </v>
      </c>
      <c r="T876" s="324"/>
      <c r="U876" s="322" t="str">
        <f ca="1">'Т 2'!FB43</f>
        <v xml:space="preserve"> </v>
      </c>
      <c r="V876" s="323"/>
      <c r="W876" s="323"/>
      <c r="X876" s="323"/>
      <c r="Y876" s="323"/>
      <c r="Z876" s="323"/>
      <c r="AA876" s="323"/>
      <c r="AB876" s="323"/>
      <c r="AC876" s="323"/>
      <c r="AD876" s="323"/>
      <c r="AE876" s="323"/>
      <c r="AF876" s="323"/>
      <c r="AG876" s="323"/>
      <c r="AH876" s="323"/>
      <c r="AI876" s="323"/>
      <c r="AJ876" s="323"/>
      <c r="AK876" s="323"/>
      <c r="AL876" s="323"/>
      <c r="AM876" s="323"/>
      <c r="AN876" s="323"/>
      <c r="AO876" s="324"/>
    </row>
    <row r="877" spans="1:41" s="254" customFormat="1" ht="15" customHeight="1" x14ac:dyDescent="0.25">
      <c r="A877" s="199">
        <v>38</v>
      </c>
      <c r="B877" s="325" t="str">
        <f ca="1">'Т 2'!CO44</f>
        <v xml:space="preserve"> </v>
      </c>
      <c r="C877" s="325"/>
      <c r="D877" s="325"/>
      <c r="E877" s="325"/>
      <c r="F877" s="325"/>
      <c r="G877" s="325"/>
      <c r="H877" s="322" t="str">
        <f ca="1">'Т 2'!EY44</f>
        <v xml:space="preserve"> </v>
      </c>
      <c r="I877" s="324"/>
      <c r="J877" s="322" t="str">
        <f ca="1">'Т 2'!EZ44</f>
        <v xml:space="preserve"> </v>
      </c>
      <c r="K877" s="323"/>
      <c r="L877" s="323"/>
      <c r="M877" s="323"/>
      <c r="N877" s="323"/>
      <c r="O877" s="323"/>
      <c r="P877" s="323"/>
      <c r="Q877" s="323"/>
      <c r="R877" s="324"/>
      <c r="S877" s="322" t="str">
        <f ca="1">'Т 2'!FA44</f>
        <v xml:space="preserve"> </v>
      </c>
      <c r="T877" s="324"/>
      <c r="U877" s="322" t="str">
        <f ca="1">'Т 2'!FB44</f>
        <v xml:space="preserve"> </v>
      </c>
      <c r="V877" s="323"/>
      <c r="W877" s="323"/>
      <c r="X877" s="323"/>
      <c r="Y877" s="323"/>
      <c r="Z877" s="323"/>
      <c r="AA877" s="323"/>
      <c r="AB877" s="323"/>
      <c r="AC877" s="323"/>
      <c r="AD877" s="323"/>
      <c r="AE877" s="323"/>
      <c r="AF877" s="323"/>
      <c r="AG877" s="323"/>
      <c r="AH877" s="323"/>
      <c r="AI877" s="323"/>
      <c r="AJ877" s="323"/>
      <c r="AK877" s="323"/>
      <c r="AL877" s="323"/>
      <c r="AM877" s="323"/>
      <c r="AN877" s="323"/>
      <c r="AO877" s="324"/>
    </row>
    <row r="878" spans="1:41" s="254" customFormat="1" x14ac:dyDescent="0.25">
      <c r="A878" s="199">
        <v>39</v>
      </c>
      <c r="B878" s="325" t="str">
        <f ca="1">'Т 2'!CO45</f>
        <v xml:space="preserve"> </v>
      </c>
      <c r="C878" s="325"/>
      <c r="D878" s="325"/>
      <c r="E878" s="325"/>
      <c r="F878" s="325"/>
      <c r="G878" s="325"/>
      <c r="H878" s="322" t="str">
        <f ca="1">'Т 2'!EY45</f>
        <v xml:space="preserve"> </v>
      </c>
      <c r="I878" s="324"/>
      <c r="J878" s="322" t="str">
        <f ca="1">'Т 2'!EZ45</f>
        <v xml:space="preserve"> </v>
      </c>
      <c r="K878" s="323"/>
      <c r="L878" s="323"/>
      <c r="M878" s="323"/>
      <c r="N878" s="323"/>
      <c r="O878" s="323"/>
      <c r="P878" s="323"/>
      <c r="Q878" s="323"/>
      <c r="R878" s="324"/>
      <c r="S878" s="322" t="str">
        <f ca="1">'Т 2'!FA45</f>
        <v xml:space="preserve"> </v>
      </c>
      <c r="T878" s="324"/>
      <c r="U878" s="322" t="str">
        <f ca="1">'Т 2'!FB45</f>
        <v xml:space="preserve"> </v>
      </c>
      <c r="V878" s="323"/>
      <c r="W878" s="323"/>
      <c r="X878" s="323"/>
      <c r="Y878" s="323"/>
      <c r="Z878" s="323"/>
      <c r="AA878" s="323"/>
      <c r="AB878" s="323"/>
      <c r="AC878" s="323"/>
      <c r="AD878" s="323"/>
      <c r="AE878" s="323"/>
      <c r="AF878" s="323"/>
      <c r="AG878" s="323"/>
      <c r="AH878" s="323"/>
      <c r="AI878" s="323"/>
      <c r="AJ878" s="323"/>
      <c r="AK878" s="323"/>
      <c r="AL878" s="323"/>
      <c r="AM878" s="323"/>
      <c r="AN878" s="323"/>
      <c r="AO878" s="324"/>
    </row>
    <row r="879" spans="1:41" s="254" customFormat="1" ht="15" customHeight="1" x14ac:dyDescent="0.25">
      <c r="A879" s="199">
        <v>40</v>
      </c>
      <c r="B879" s="325" t="str">
        <f ca="1">'Т 2'!CO46</f>
        <v xml:space="preserve"> </v>
      </c>
      <c r="C879" s="325"/>
      <c r="D879" s="325"/>
      <c r="E879" s="325"/>
      <c r="F879" s="325"/>
      <c r="G879" s="325"/>
      <c r="H879" s="322" t="str">
        <f ca="1">'Т 2'!EY46</f>
        <v xml:space="preserve"> </v>
      </c>
      <c r="I879" s="324"/>
      <c r="J879" s="322" t="str">
        <f ca="1">'Т 2'!EZ46</f>
        <v xml:space="preserve"> </v>
      </c>
      <c r="K879" s="323"/>
      <c r="L879" s="323"/>
      <c r="M879" s="323"/>
      <c r="N879" s="323"/>
      <c r="O879" s="323"/>
      <c r="P879" s="323"/>
      <c r="Q879" s="323"/>
      <c r="R879" s="324"/>
      <c r="S879" s="322" t="str">
        <f ca="1">'Т 2'!FA46</f>
        <v xml:space="preserve"> </v>
      </c>
      <c r="T879" s="324"/>
      <c r="U879" s="322" t="str">
        <f ca="1">'Т 2'!FB46</f>
        <v xml:space="preserve"> </v>
      </c>
      <c r="V879" s="323"/>
      <c r="W879" s="323"/>
      <c r="X879" s="323"/>
      <c r="Y879" s="323"/>
      <c r="Z879" s="323"/>
      <c r="AA879" s="323"/>
      <c r="AB879" s="323"/>
      <c r="AC879" s="323"/>
      <c r="AD879" s="323"/>
      <c r="AE879" s="323"/>
      <c r="AF879" s="323"/>
      <c r="AG879" s="323"/>
      <c r="AH879" s="323"/>
      <c r="AI879" s="323"/>
      <c r="AJ879" s="323"/>
      <c r="AK879" s="323"/>
      <c r="AL879" s="323"/>
      <c r="AM879" s="323"/>
      <c r="AN879" s="323"/>
      <c r="AO879" s="324"/>
    </row>
    <row r="880" spans="1:41" s="254" customFormat="1" x14ac:dyDescent="0.25">
      <c r="A880" s="199">
        <v>41</v>
      </c>
      <c r="B880" s="325" t="str">
        <f ca="1">'Т 2'!CO47</f>
        <v xml:space="preserve"> </v>
      </c>
      <c r="C880" s="325"/>
      <c r="D880" s="325"/>
      <c r="E880" s="325"/>
      <c r="F880" s="325"/>
      <c r="G880" s="325"/>
      <c r="H880" s="322" t="str">
        <f ca="1">'Т 2'!EY47</f>
        <v xml:space="preserve"> </v>
      </c>
      <c r="I880" s="324"/>
      <c r="J880" s="322" t="str">
        <f ca="1">'Т 2'!EZ47</f>
        <v xml:space="preserve"> </v>
      </c>
      <c r="K880" s="323"/>
      <c r="L880" s="323"/>
      <c r="M880" s="323"/>
      <c r="N880" s="323"/>
      <c r="O880" s="323"/>
      <c r="P880" s="323"/>
      <c r="Q880" s="323"/>
      <c r="R880" s="324"/>
      <c r="S880" s="322" t="str">
        <f ca="1">'Т 2'!FA47</f>
        <v xml:space="preserve"> </v>
      </c>
      <c r="T880" s="324"/>
      <c r="U880" s="322" t="str">
        <f ca="1">'Т 2'!FB47</f>
        <v xml:space="preserve"> </v>
      </c>
      <c r="V880" s="323"/>
      <c r="W880" s="323"/>
      <c r="X880" s="323"/>
      <c r="Y880" s="323"/>
      <c r="Z880" s="323"/>
      <c r="AA880" s="323"/>
      <c r="AB880" s="323"/>
      <c r="AC880" s="323"/>
      <c r="AD880" s="323"/>
      <c r="AE880" s="323"/>
      <c r="AF880" s="323"/>
      <c r="AG880" s="323"/>
      <c r="AH880" s="323"/>
      <c r="AI880" s="323"/>
      <c r="AJ880" s="323"/>
      <c r="AK880" s="323"/>
      <c r="AL880" s="323"/>
      <c r="AM880" s="323"/>
      <c r="AN880" s="323"/>
      <c r="AO880" s="324"/>
    </row>
    <row r="881" spans="1:53" s="254" customFormat="1" ht="15" customHeight="1" x14ac:dyDescent="0.25">
      <c r="A881" s="199">
        <v>42</v>
      </c>
      <c r="B881" s="325" t="str">
        <f ca="1">'Т 2'!CO48</f>
        <v xml:space="preserve"> </v>
      </c>
      <c r="C881" s="325"/>
      <c r="D881" s="325"/>
      <c r="E881" s="325"/>
      <c r="F881" s="325"/>
      <c r="G881" s="325"/>
      <c r="H881" s="322" t="str">
        <f ca="1">'Т 2'!EY48</f>
        <v xml:space="preserve"> </v>
      </c>
      <c r="I881" s="324"/>
      <c r="J881" s="322" t="str">
        <f ca="1">'Т 2'!EZ48</f>
        <v xml:space="preserve"> </v>
      </c>
      <c r="K881" s="323"/>
      <c r="L881" s="323"/>
      <c r="M881" s="323"/>
      <c r="N881" s="323"/>
      <c r="O881" s="323"/>
      <c r="P881" s="323"/>
      <c r="Q881" s="323"/>
      <c r="R881" s="324"/>
      <c r="S881" s="322" t="str">
        <f ca="1">'Т 2'!FA48</f>
        <v xml:space="preserve"> </v>
      </c>
      <c r="T881" s="324"/>
      <c r="U881" s="322" t="str">
        <f ca="1">'Т 2'!FB48</f>
        <v xml:space="preserve"> </v>
      </c>
      <c r="V881" s="323"/>
      <c r="W881" s="323"/>
      <c r="X881" s="323"/>
      <c r="Y881" s="323"/>
      <c r="Z881" s="323"/>
      <c r="AA881" s="323"/>
      <c r="AB881" s="323"/>
      <c r="AC881" s="323"/>
      <c r="AD881" s="323"/>
      <c r="AE881" s="323"/>
      <c r="AF881" s="323"/>
      <c r="AG881" s="323"/>
      <c r="AH881" s="323"/>
      <c r="AI881" s="323"/>
      <c r="AJ881" s="323"/>
      <c r="AK881" s="323"/>
      <c r="AL881" s="323"/>
      <c r="AM881" s="323"/>
      <c r="AN881" s="323"/>
      <c r="AO881" s="324"/>
    </row>
    <row r="882" spans="1:53" s="254" customFormat="1" x14ac:dyDescent="0.25">
      <c r="A882" s="199">
        <v>43</v>
      </c>
      <c r="B882" s="325" t="str">
        <f ca="1">'Т 2'!CO49</f>
        <v xml:space="preserve"> </v>
      </c>
      <c r="C882" s="325"/>
      <c r="D882" s="325"/>
      <c r="E882" s="325"/>
      <c r="F882" s="325"/>
      <c r="G882" s="325"/>
      <c r="H882" s="322" t="str">
        <f ca="1">'Т 2'!EY49</f>
        <v xml:space="preserve"> </v>
      </c>
      <c r="I882" s="324"/>
      <c r="J882" s="322" t="str">
        <f ca="1">'Т 2'!EZ49</f>
        <v xml:space="preserve"> </v>
      </c>
      <c r="K882" s="323"/>
      <c r="L882" s="323"/>
      <c r="M882" s="323"/>
      <c r="N882" s="323"/>
      <c r="O882" s="323"/>
      <c r="P882" s="323"/>
      <c r="Q882" s="323"/>
      <c r="R882" s="324"/>
      <c r="S882" s="322" t="str">
        <f ca="1">'Т 2'!FA49</f>
        <v xml:space="preserve"> </v>
      </c>
      <c r="T882" s="324"/>
      <c r="U882" s="322" t="str">
        <f ca="1">'Т 2'!FB49</f>
        <v xml:space="preserve"> </v>
      </c>
      <c r="V882" s="323"/>
      <c r="W882" s="323"/>
      <c r="X882" s="323"/>
      <c r="Y882" s="323"/>
      <c r="Z882" s="323"/>
      <c r="AA882" s="323"/>
      <c r="AB882" s="323"/>
      <c r="AC882" s="323"/>
      <c r="AD882" s="323"/>
      <c r="AE882" s="323"/>
      <c r="AF882" s="323"/>
      <c r="AG882" s="323"/>
      <c r="AH882" s="323"/>
      <c r="AI882" s="323"/>
      <c r="AJ882" s="323"/>
      <c r="AK882" s="323"/>
      <c r="AL882" s="323"/>
      <c r="AM882" s="323"/>
      <c r="AN882" s="323"/>
      <c r="AO882" s="324"/>
    </row>
    <row r="883" spans="1:53" s="254" customFormat="1" ht="15" customHeight="1" x14ac:dyDescent="0.25">
      <c r="A883" s="199">
        <v>44</v>
      </c>
      <c r="B883" s="325" t="str">
        <f ca="1">'Т 2'!CO50</f>
        <v xml:space="preserve"> </v>
      </c>
      <c r="C883" s="325"/>
      <c r="D883" s="325"/>
      <c r="E883" s="325"/>
      <c r="F883" s="325"/>
      <c r="G883" s="325"/>
      <c r="H883" s="322" t="str">
        <f ca="1">'Т 2'!EY50</f>
        <v xml:space="preserve"> </v>
      </c>
      <c r="I883" s="324"/>
      <c r="J883" s="322" t="str">
        <f ca="1">'Т 2'!EZ50</f>
        <v xml:space="preserve"> </v>
      </c>
      <c r="K883" s="323"/>
      <c r="L883" s="323"/>
      <c r="M883" s="323"/>
      <c r="N883" s="323"/>
      <c r="O883" s="323"/>
      <c r="P883" s="323"/>
      <c r="Q883" s="323"/>
      <c r="R883" s="324"/>
      <c r="S883" s="322" t="str">
        <f ca="1">'Т 2'!FA50</f>
        <v xml:space="preserve"> </v>
      </c>
      <c r="T883" s="324"/>
      <c r="U883" s="322" t="str">
        <f ca="1">'Т 2'!FB50</f>
        <v xml:space="preserve"> </v>
      </c>
      <c r="V883" s="323"/>
      <c r="W883" s="323"/>
      <c r="X883" s="323"/>
      <c r="Y883" s="323"/>
      <c r="Z883" s="323"/>
      <c r="AA883" s="323"/>
      <c r="AB883" s="323"/>
      <c r="AC883" s="323"/>
      <c r="AD883" s="323"/>
      <c r="AE883" s="323"/>
      <c r="AF883" s="323"/>
      <c r="AG883" s="323"/>
      <c r="AH883" s="323"/>
      <c r="AI883" s="323"/>
      <c r="AJ883" s="323"/>
      <c r="AK883" s="323"/>
      <c r="AL883" s="323"/>
      <c r="AM883" s="323"/>
      <c r="AN883" s="323"/>
      <c r="AO883" s="324"/>
    </row>
    <row r="884" spans="1:53" s="254" customFormat="1" x14ac:dyDescent="0.25">
      <c r="A884" s="199">
        <v>45</v>
      </c>
      <c r="B884" s="325" t="str">
        <f ca="1">'Т 2'!CO51</f>
        <v xml:space="preserve"> </v>
      </c>
      <c r="C884" s="325"/>
      <c r="D884" s="325"/>
      <c r="E884" s="325"/>
      <c r="F884" s="325"/>
      <c r="G884" s="325"/>
      <c r="H884" s="322" t="str">
        <f ca="1">'Т 2'!EY51</f>
        <v xml:space="preserve"> </v>
      </c>
      <c r="I884" s="324"/>
      <c r="J884" s="322" t="str">
        <f ca="1">'Т 2'!EZ51</f>
        <v xml:space="preserve"> </v>
      </c>
      <c r="K884" s="323"/>
      <c r="L884" s="323"/>
      <c r="M884" s="323"/>
      <c r="N884" s="323"/>
      <c r="O884" s="323"/>
      <c r="P884" s="323"/>
      <c r="Q884" s="323"/>
      <c r="R884" s="324"/>
      <c r="S884" s="322" t="str">
        <f ca="1">'Т 2'!FA51</f>
        <v xml:space="preserve"> </v>
      </c>
      <c r="T884" s="324"/>
      <c r="U884" s="322" t="str">
        <f ca="1">'Т 2'!FB51</f>
        <v xml:space="preserve"> </v>
      </c>
      <c r="V884" s="323"/>
      <c r="W884" s="323"/>
      <c r="X884" s="323"/>
      <c r="Y884" s="323"/>
      <c r="Z884" s="323"/>
      <c r="AA884" s="323"/>
      <c r="AB884" s="323"/>
      <c r="AC884" s="323"/>
      <c r="AD884" s="323"/>
      <c r="AE884" s="323"/>
      <c r="AF884" s="323"/>
      <c r="AG884" s="323"/>
      <c r="AH884" s="323"/>
      <c r="AI884" s="323"/>
      <c r="AJ884" s="323"/>
      <c r="AK884" s="323"/>
      <c r="AL884" s="323"/>
      <c r="AM884" s="323"/>
      <c r="AN884" s="323"/>
      <c r="AO884" s="324"/>
    </row>
    <row r="885" spans="1:53" s="254" customFormat="1" ht="15" customHeight="1" x14ac:dyDescent="0.25">
      <c r="A885" s="199">
        <v>46</v>
      </c>
      <c r="B885" s="325" t="str">
        <f ca="1">'Т 2'!CO52</f>
        <v xml:space="preserve"> </v>
      </c>
      <c r="C885" s="325"/>
      <c r="D885" s="325"/>
      <c r="E885" s="325"/>
      <c r="F885" s="325"/>
      <c r="G885" s="325"/>
      <c r="H885" s="322" t="str">
        <f ca="1">'Т 2'!EY52</f>
        <v xml:space="preserve"> </v>
      </c>
      <c r="I885" s="324"/>
      <c r="J885" s="322" t="str">
        <f ca="1">'Т 2'!EZ52</f>
        <v xml:space="preserve"> </v>
      </c>
      <c r="K885" s="323"/>
      <c r="L885" s="323"/>
      <c r="M885" s="323"/>
      <c r="N885" s="323"/>
      <c r="O885" s="323"/>
      <c r="P885" s="323"/>
      <c r="Q885" s="323"/>
      <c r="R885" s="324"/>
      <c r="S885" s="322" t="str">
        <f ca="1">'Т 2'!FA52</f>
        <v xml:space="preserve"> </v>
      </c>
      <c r="T885" s="324"/>
      <c r="U885" s="322" t="str">
        <f ca="1">'Т 2'!FB52</f>
        <v xml:space="preserve"> </v>
      </c>
      <c r="V885" s="323"/>
      <c r="W885" s="323"/>
      <c r="X885" s="323"/>
      <c r="Y885" s="323"/>
      <c r="Z885" s="323"/>
      <c r="AA885" s="323"/>
      <c r="AB885" s="323"/>
      <c r="AC885" s="323"/>
      <c r="AD885" s="323"/>
      <c r="AE885" s="323"/>
      <c r="AF885" s="323"/>
      <c r="AG885" s="323"/>
      <c r="AH885" s="323"/>
      <c r="AI885" s="323"/>
      <c r="AJ885" s="323"/>
      <c r="AK885" s="323"/>
      <c r="AL885" s="323"/>
      <c r="AM885" s="323"/>
      <c r="AN885" s="323"/>
      <c r="AO885" s="324"/>
    </row>
    <row r="886" spans="1:53" s="254" customFormat="1" x14ac:dyDescent="0.25">
      <c r="A886" s="199">
        <v>47</v>
      </c>
      <c r="B886" s="325" t="str">
        <f ca="1">'Т 2'!CO53</f>
        <v xml:space="preserve"> </v>
      </c>
      <c r="C886" s="325"/>
      <c r="D886" s="325"/>
      <c r="E886" s="325"/>
      <c r="F886" s="325"/>
      <c r="G886" s="325"/>
      <c r="H886" s="322" t="str">
        <f ca="1">'Т 2'!EY53</f>
        <v xml:space="preserve"> </v>
      </c>
      <c r="I886" s="324"/>
      <c r="J886" s="322" t="str">
        <f ca="1">'Т 2'!EZ53</f>
        <v xml:space="preserve"> </v>
      </c>
      <c r="K886" s="323"/>
      <c r="L886" s="323"/>
      <c r="M886" s="323"/>
      <c r="N886" s="323"/>
      <c r="O886" s="323"/>
      <c r="P886" s="323"/>
      <c r="Q886" s="323"/>
      <c r="R886" s="324"/>
      <c r="S886" s="322" t="str">
        <f ca="1">'Т 2'!FA53</f>
        <v xml:space="preserve"> </v>
      </c>
      <c r="T886" s="324"/>
      <c r="U886" s="322" t="str">
        <f ca="1">'Т 2'!FB53</f>
        <v xml:space="preserve"> </v>
      </c>
      <c r="V886" s="323"/>
      <c r="W886" s="323"/>
      <c r="X886" s="323"/>
      <c r="Y886" s="323"/>
      <c r="Z886" s="323"/>
      <c r="AA886" s="323"/>
      <c r="AB886" s="323"/>
      <c r="AC886" s="323"/>
      <c r="AD886" s="323"/>
      <c r="AE886" s="323"/>
      <c r="AF886" s="323"/>
      <c r="AG886" s="323"/>
      <c r="AH886" s="323"/>
      <c r="AI886" s="323"/>
      <c r="AJ886" s="323"/>
      <c r="AK886" s="323"/>
      <c r="AL886" s="323"/>
      <c r="AM886" s="323"/>
      <c r="AN886" s="323"/>
      <c r="AO886" s="324"/>
    </row>
    <row r="887" spans="1:53" s="254" customFormat="1" ht="15" customHeight="1" x14ac:dyDescent="0.25">
      <c r="A887" s="199">
        <v>48</v>
      </c>
      <c r="B887" s="325" t="str">
        <f ca="1">'Т 2'!CO54</f>
        <v xml:space="preserve"> </v>
      </c>
      <c r="C887" s="325"/>
      <c r="D887" s="325"/>
      <c r="E887" s="325"/>
      <c r="F887" s="325"/>
      <c r="G887" s="325"/>
      <c r="H887" s="322" t="str">
        <f ca="1">'Т 2'!EY54</f>
        <v xml:space="preserve"> </v>
      </c>
      <c r="I887" s="324"/>
      <c r="J887" s="322" t="str">
        <f ca="1">'Т 2'!EZ54</f>
        <v xml:space="preserve"> </v>
      </c>
      <c r="K887" s="323"/>
      <c r="L887" s="323"/>
      <c r="M887" s="323"/>
      <c r="N887" s="323"/>
      <c r="O887" s="323"/>
      <c r="P887" s="323"/>
      <c r="Q887" s="323"/>
      <c r="R887" s="324"/>
      <c r="S887" s="322" t="str">
        <f ca="1">'Т 2'!FA54</f>
        <v xml:space="preserve"> </v>
      </c>
      <c r="T887" s="324"/>
      <c r="U887" s="322" t="str">
        <f ca="1">'Т 2'!FB54</f>
        <v xml:space="preserve"> </v>
      </c>
      <c r="V887" s="323"/>
      <c r="W887" s="323"/>
      <c r="X887" s="323"/>
      <c r="Y887" s="323"/>
      <c r="Z887" s="323"/>
      <c r="AA887" s="323"/>
      <c r="AB887" s="323"/>
      <c r="AC887" s="323"/>
      <c r="AD887" s="323"/>
      <c r="AE887" s="323"/>
      <c r="AF887" s="323"/>
      <c r="AG887" s="323"/>
      <c r="AH887" s="323"/>
      <c r="AI887" s="323"/>
      <c r="AJ887" s="323"/>
      <c r="AK887" s="323"/>
      <c r="AL887" s="323"/>
      <c r="AM887" s="323"/>
      <c r="AN887" s="323"/>
      <c r="AO887" s="324"/>
    </row>
    <row r="888" spans="1:53" s="254" customFormat="1" x14ac:dyDescent="0.25">
      <c r="A888" s="199">
        <v>49</v>
      </c>
      <c r="B888" s="325" t="str">
        <f ca="1">'Т 2'!CO55</f>
        <v xml:space="preserve"> </v>
      </c>
      <c r="C888" s="325"/>
      <c r="D888" s="325"/>
      <c r="E888" s="325"/>
      <c r="F888" s="325"/>
      <c r="G888" s="325"/>
      <c r="H888" s="322" t="str">
        <f ca="1">'Т 2'!EY55</f>
        <v xml:space="preserve"> </v>
      </c>
      <c r="I888" s="324"/>
      <c r="J888" s="322" t="str">
        <f ca="1">'Т 2'!EZ55</f>
        <v xml:space="preserve"> </v>
      </c>
      <c r="K888" s="323"/>
      <c r="L888" s="323"/>
      <c r="M888" s="323"/>
      <c r="N888" s="323"/>
      <c r="O888" s="323"/>
      <c r="P888" s="323"/>
      <c r="Q888" s="323"/>
      <c r="R888" s="324"/>
      <c r="S888" s="322" t="str">
        <f ca="1">'Т 2'!FA55</f>
        <v xml:space="preserve"> </v>
      </c>
      <c r="T888" s="324"/>
      <c r="U888" s="322" t="str">
        <f ca="1">'Т 2'!FB55</f>
        <v xml:space="preserve"> </v>
      </c>
      <c r="V888" s="323"/>
      <c r="W888" s="323"/>
      <c r="X888" s="323"/>
      <c r="Y888" s="323"/>
      <c r="Z888" s="323"/>
      <c r="AA888" s="323"/>
      <c r="AB888" s="323"/>
      <c r="AC888" s="323"/>
      <c r="AD888" s="323"/>
      <c r="AE888" s="323"/>
      <c r="AF888" s="323"/>
      <c r="AG888" s="323"/>
      <c r="AH888" s="323"/>
      <c r="AI888" s="323"/>
      <c r="AJ888" s="323"/>
      <c r="AK888" s="323"/>
      <c r="AL888" s="323"/>
      <c r="AM888" s="323"/>
      <c r="AN888" s="323"/>
      <c r="AO888" s="324"/>
    </row>
    <row r="889" spans="1:53" s="254" customFormat="1" ht="15" customHeight="1" x14ac:dyDescent="0.25">
      <c r="A889" s="199">
        <v>50</v>
      </c>
      <c r="B889" s="325" t="str">
        <f ca="1">'Т 2'!CO56</f>
        <v xml:space="preserve"> </v>
      </c>
      <c r="C889" s="325"/>
      <c r="D889" s="325"/>
      <c r="E889" s="325"/>
      <c r="F889" s="325"/>
      <c r="G889" s="325"/>
      <c r="H889" s="322" t="str">
        <f ca="1">'Т 2'!EY56</f>
        <v xml:space="preserve"> </v>
      </c>
      <c r="I889" s="324"/>
      <c r="J889" s="322" t="str">
        <f ca="1">'Т 2'!EZ56</f>
        <v xml:space="preserve"> </v>
      </c>
      <c r="K889" s="323"/>
      <c r="L889" s="323"/>
      <c r="M889" s="323"/>
      <c r="N889" s="323"/>
      <c r="O889" s="323"/>
      <c r="P889" s="323"/>
      <c r="Q889" s="323"/>
      <c r="R889" s="324"/>
      <c r="S889" s="322" t="str">
        <f ca="1">'Т 2'!FA56</f>
        <v xml:space="preserve"> </v>
      </c>
      <c r="T889" s="324"/>
      <c r="U889" s="322" t="str">
        <f ca="1">'Т 2'!FB56</f>
        <v xml:space="preserve"> </v>
      </c>
      <c r="V889" s="323"/>
      <c r="W889" s="323"/>
      <c r="X889" s="323"/>
      <c r="Y889" s="323"/>
      <c r="Z889" s="323"/>
      <c r="AA889" s="323"/>
      <c r="AB889" s="323"/>
      <c r="AC889" s="323"/>
      <c r="AD889" s="323"/>
      <c r="AE889" s="323"/>
      <c r="AF889" s="323"/>
      <c r="AG889" s="323"/>
      <c r="AH889" s="323"/>
      <c r="AI889" s="323"/>
      <c r="AJ889" s="323"/>
      <c r="AK889" s="323"/>
      <c r="AL889" s="323"/>
      <c r="AM889" s="323"/>
      <c r="AN889" s="323"/>
      <c r="AO889" s="324"/>
    </row>
    <row r="890" spans="1:53" x14ac:dyDescent="0.25">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6"/>
      <c r="AO890" s="201"/>
    </row>
    <row r="891" spans="1:53" s="89" customFormat="1" x14ac:dyDescent="0.25">
      <c r="A891" s="388" t="s">
        <v>476</v>
      </c>
      <c r="B891" s="388"/>
      <c r="C891" s="388"/>
      <c r="D891" s="388"/>
      <c r="E891" s="388"/>
      <c r="F891" s="388"/>
      <c r="G891" s="388"/>
      <c r="H891" s="388"/>
      <c r="I891" s="388"/>
      <c r="J891" s="388"/>
      <c r="K891" s="388"/>
      <c r="L891" s="388"/>
      <c r="M891" s="388"/>
      <c r="N891" s="388"/>
      <c r="O891" s="388"/>
      <c r="P891" s="388"/>
      <c r="Q891" s="388"/>
      <c r="R891" s="388"/>
      <c r="S891" s="388"/>
      <c r="T891" s="388"/>
      <c r="U891" s="388"/>
      <c r="V891" s="388"/>
      <c r="W891" s="388"/>
      <c r="X891" s="388"/>
      <c r="Y891" s="388"/>
      <c r="Z891" s="388"/>
      <c r="AA891" s="388"/>
      <c r="AB891" s="388"/>
      <c r="AC891" s="388"/>
      <c r="AD891" s="388"/>
      <c r="AE891" s="388"/>
      <c r="AF891" s="388"/>
      <c r="AG891" s="388"/>
      <c r="AH891" s="388"/>
      <c r="AI891" s="388"/>
      <c r="AJ891" s="388"/>
      <c r="AK891" s="388"/>
      <c r="AL891" s="388"/>
      <c r="AM891" s="87"/>
      <c r="AN891" s="87"/>
      <c r="AO891" s="88" t="s">
        <v>469</v>
      </c>
      <c r="BA891" s="92"/>
    </row>
    <row r="892" spans="1:53" s="96" customFormat="1" ht="30" customHeight="1" x14ac:dyDescent="0.25">
      <c r="A892" s="202" t="s">
        <v>167</v>
      </c>
      <c r="B892" s="401" t="s">
        <v>363</v>
      </c>
      <c r="C892" s="401"/>
      <c r="D892" s="401"/>
      <c r="E892" s="401"/>
      <c r="F892" s="401"/>
      <c r="G892" s="401"/>
      <c r="H892" s="401"/>
      <c r="I892" s="401"/>
      <c r="J892" s="401"/>
      <c r="K892" s="401"/>
      <c r="L892" s="401"/>
      <c r="M892" s="401"/>
      <c r="N892" s="401"/>
      <c r="O892" s="401"/>
      <c r="P892" s="401"/>
      <c r="Q892" s="401"/>
      <c r="R892" s="401"/>
      <c r="S892" s="401"/>
      <c r="T892" s="401"/>
      <c r="U892" s="401"/>
      <c r="V892" s="401"/>
      <c r="W892" s="401"/>
      <c r="X892" s="401"/>
      <c r="Y892" s="402" t="str">
        <f ca="1">'Т 3'!M3</f>
        <v xml:space="preserve"> </v>
      </c>
      <c r="Z892" s="403"/>
      <c r="AA892" s="403"/>
      <c r="AB892" s="403"/>
      <c r="AC892" s="403"/>
      <c r="AD892" s="403"/>
      <c r="AE892" s="403"/>
      <c r="AF892" s="403"/>
      <c r="AG892" s="403"/>
      <c r="AH892" s="403"/>
      <c r="AI892" s="403"/>
      <c r="AJ892" s="403"/>
      <c r="AK892" s="403"/>
      <c r="AL892" s="403"/>
      <c r="AM892" s="403"/>
      <c r="AN892" s="403"/>
      <c r="AO892" s="404"/>
      <c r="AP892" s="95"/>
      <c r="AR892" s="29"/>
    </row>
    <row r="893" spans="1:53" s="98" customFormat="1" ht="22.5" customHeight="1" x14ac:dyDescent="0.25">
      <c r="A893" s="121"/>
      <c r="B893" s="100" t="s">
        <v>486</v>
      </c>
      <c r="C893" s="86"/>
      <c r="D893" s="86"/>
      <c r="E893" s="405" t="str">
        <f ca="1">'Т 3'!N3</f>
        <v xml:space="preserve"> </v>
      </c>
      <c r="F893" s="405"/>
      <c r="G893" s="405"/>
      <c r="H893" s="405"/>
      <c r="I893" s="405"/>
      <c r="J893" s="405"/>
      <c r="K893" s="405"/>
      <c r="L893" s="405"/>
      <c r="M893" s="405"/>
      <c r="N893" s="405"/>
      <c r="O893" s="405"/>
      <c r="P893" s="405"/>
      <c r="Q893" s="405"/>
      <c r="R893" s="405"/>
      <c r="S893" s="405"/>
      <c r="T893" s="405"/>
      <c r="U893" s="405"/>
      <c r="V893" s="405"/>
      <c r="W893" s="405"/>
      <c r="X893" s="405"/>
      <c r="Y893" s="405"/>
      <c r="Z893" s="405"/>
      <c r="AA893" s="405"/>
      <c r="AB893" s="405"/>
      <c r="AC893" s="405"/>
      <c r="AD893" s="405"/>
      <c r="AE893" s="405"/>
      <c r="AF893" s="405"/>
      <c r="AG893" s="405"/>
      <c r="AH893" s="405"/>
      <c r="AI893" s="405"/>
      <c r="AJ893" s="405"/>
      <c r="AK893" s="405"/>
      <c r="AL893" s="405"/>
      <c r="AM893" s="405"/>
      <c r="AN893" s="405"/>
      <c r="AO893" s="405"/>
      <c r="AP893" s="97"/>
    </row>
    <row r="894" spans="1:53" ht="6.75" customHeight="1" x14ac:dyDescent="0.25">
      <c r="A894" s="121"/>
      <c r="B894" s="85"/>
      <c r="C894" s="85"/>
      <c r="D894" s="85"/>
      <c r="E894" s="85"/>
      <c r="F894" s="85"/>
      <c r="G894" s="85"/>
      <c r="H894" s="85"/>
      <c r="I894" s="85"/>
      <c r="J894" s="85"/>
      <c r="K894" s="85"/>
      <c r="L894" s="85"/>
      <c r="M894" s="85"/>
      <c r="N894" s="85"/>
      <c r="O894" s="85"/>
      <c r="P894" s="85"/>
      <c r="Q894" s="85"/>
      <c r="R894" s="85"/>
      <c r="S894" s="85"/>
      <c r="T894" s="85"/>
      <c r="U894" s="85"/>
      <c r="V894" s="85"/>
      <c r="W894" s="85"/>
      <c r="X894" s="85"/>
      <c r="Y894" s="85"/>
      <c r="Z894" s="85"/>
      <c r="AA894" s="85"/>
      <c r="AB894" s="85"/>
      <c r="AC894" s="85"/>
      <c r="AD894" s="85"/>
      <c r="AE894" s="85"/>
      <c r="AF894" s="85"/>
      <c r="AG894" s="85"/>
      <c r="AH894" s="85"/>
      <c r="AI894" s="85"/>
      <c r="AJ894" s="85"/>
      <c r="AK894" s="85"/>
      <c r="AL894" s="85"/>
      <c r="AM894" s="85"/>
      <c r="AN894" s="85"/>
      <c r="AO894" s="85"/>
    </row>
    <row r="895" spans="1:53" s="96" customFormat="1" ht="35.25" customHeight="1" x14ac:dyDescent="0.25">
      <c r="A895" s="202" t="s">
        <v>168</v>
      </c>
      <c r="B895" s="401" t="s">
        <v>609</v>
      </c>
      <c r="C895" s="401"/>
      <c r="D895" s="401"/>
      <c r="E895" s="401"/>
      <c r="F895" s="401"/>
      <c r="G895" s="401"/>
      <c r="H895" s="401"/>
      <c r="I895" s="401"/>
      <c r="J895" s="401"/>
      <c r="K895" s="401"/>
      <c r="L895" s="401"/>
      <c r="M895" s="401"/>
      <c r="N895" s="401"/>
      <c r="O895" s="401"/>
      <c r="P895" s="401"/>
      <c r="Q895" s="401"/>
      <c r="R895" s="401"/>
      <c r="S895" s="401"/>
      <c r="T895" s="401"/>
      <c r="U895" s="401"/>
      <c r="V895" s="401"/>
      <c r="W895" s="401"/>
      <c r="X895" s="401"/>
      <c r="Y895" s="402" t="str">
        <f ca="1">'Т 3'!M4</f>
        <v xml:space="preserve"> </v>
      </c>
      <c r="Z895" s="403"/>
      <c r="AA895" s="403"/>
      <c r="AB895" s="403"/>
      <c r="AC895" s="403"/>
      <c r="AD895" s="403"/>
      <c r="AE895" s="403"/>
      <c r="AF895" s="403"/>
      <c r="AG895" s="403"/>
      <c r="AH895" s="403"/>
      <c r="AI895" s="403"/>
      <c r="AJ895" s="403"/>
      <c r="AK895" s="403"/>
      <c r="AL895" s="403"/>
      <c r="AM895" s="403"/>
      <c r="AN895" s="403"/>
      <c r="AO895" s="404"/>
      <c r="AP895" s="95"/>
    </row>
    <row r="896" spans="1:53" s="96" customFormat="1" x14ac:dyDescent="0.25">
      <c r="A896" s="203"/>
      <c r="B896" s="101" t="s">
        <v>486</v>
      </c>
      <c r="C896" s="84"/>
      <c r="D896" s="84"/>
      <c r="E896" s="407" t="str">
        <f ca="1">'Т 3'!N4</f>
        <v xml:space="preserve"> </v>
      </c>
      <c r="F896" s="407"/>
      <c r="G896" s="407"/>
      <c r="H896" s="407"/>
      <c r="I896" s="407"/>
      <c r="J896" s="407"/>
      <c r="K896" s="407"/>
      <c r="L896" s="407"/>
      <c r="M896" s="407"/>
      <c r="N896" s="407"/>
      <c r="O896" s="407"/>
      <c r="P896" s="407"/>
      <c r="Q896" s="407"/>
      <c r="R896" s="407"/>
      <c r="S896" s="407"/>
      <c r="T896" s="407"/>
      <c r="U896" s="407"/>
      <c r="V896" s="407"/>
      <c r="W896" s="407"/>
      <c r="X896" s="407"/>
      <c r="Y896" s="407"/>
      <c r="Z896" s="407"/>
      <c r="AA896" s="407"/>
      <c r="AB896" s="407"/>
      <c r="AC896" s="407"/>
      <c r="AD896" s="407"/>
      <c r="AE896" s="407"/>
      <c r="AF896" s="407"/>
      <c r="AG896" s="407"/>
      <c r="AH896" s="407"/>
      <c r="AI896" s="407"/>
      <c r="AJ896" s="407"/>
      <c r="AK896" s="407"/>
      <c r="AL896" s="407"/>
      <c r="AM896" s="407"/>
      <c r="AN896" s="407"/>
      <c r="AO896" s="407"/>
      <c r="AP896" s="95"/>
    </row>
    <row r="897" spans="1:42" ht="6.75" customHeight="1" x14ac:dyDescent="0.25">
      <c r="A897" s="121"/>
      <c r="B897" s="85"/>
      <c r="C897" s="85"/>
      <c r="D897" s="85"/>
      <c r="E897" s="85"/>
      <c r="F897" s="85"/>
      <c r="G897" s="85"/>
      <c r="H897" s="85"/>
      <c r="I897" s="85"/>
      <c r="J897" s="85"/>
      <c r="K897" s="85"/>
      <c r="L897" s="85"/>
      <c r="M897" s="85"/>
      <c r="N897" s="85"/>
      <c r="O897" s="85"/>
      <c r="P897" s="85"/>
      <c r="Q897" s="85"/>
      <c r="R897" s="85"/>
      <c r="S897" s="85"/>
      <c r="T897" s="85"/>
      <c r="U897" s="85"/>
      <c r="V897" s="85"/>
      <c r="W897" s="85"/>
      <c r="X897" s="85"/>
      <c r="Y897" s="85"/>
      <c r="Z897" s="85"/>
      <c r="AA897" s="85"/>
      <c r="AB897" s="85"/>
      <c r="AC897" s="85"/>
      <c r="AD897" s="85"/>
      <c r="AE897" s="85"/>
      <c r="AF897" s="85"/>
      <c r="AG897" s="85"/>
      <c r="AH897" s="85"/>
      <c r="AI897" s="85"/>
      <c r="AJ897" s="85"/>
      <c r="AK897" s="85"/>
      <c r="AL897" s="85"/>
      <c r="AM897" s="85"/>
      <c r="AN897" s="85"/>
      <c r="AO897" s="85"/>
    </row>
    <row r="898" spans="1:42" s="96" customFormat="1" ht="30" customHeight="1" x14ac:dyDescent="0.25">
      <c r="A898" s="202" t="s">
        <v>169</v>
      </c>
      <c r="B898" s="401" t="s">
        <v>364</v>
      </c>
      <c r="C898" s="401"/>
      <c r="D898" s="401"/>
      <c r="E898" s="401"/>
      <c r="F898" s="401"/>
      <c r="G898" s="401"/>
      <c r="H898" s="401"/>
      <c r="I898" s="401"/>
      <c r="J898" s="401"/>
      <c r="K898" s="401"/>
      <c r="L898" s="401"/>
      <c r="M898" s="401"/>
      <c r="N898" s="401"/>
      <c r="O898" s="401"/>
      <c r="P898" s="401"/>
      <c r="Q898" s="401"/>
      <c r="R898" s="401"/>
      <c r="S898" s="401"/>
      <c r="T898" s="401"/>
      <c r="U898" s="401"/>
      <c r="V898" s="401"/>
      <c r="W898" s="401"/>
      <c r="X898" s="401"/>
      <c r="Y898" s="402" t="str">
        <f ca="1">'Т 3'!M5</f>
        <v xml:space="preserve"> </v>
      </c>
      <c r="Z898" s="403"/>
      <c r="AA898" s="403"/>
      <c r="AB898" s="403"/>
      <c r="AC898" s="403"/>
      <c r="AD898" s="403"/>
      <c r="AE898" s="403"/>
      <c r="AF898" s="403"/>
      <c r="AG898" s="403"/>
      <c r="AH898" s="403"/>
      <c r="AI898" s="403"/>
      <c r="AJ898" s="403"/>
      <c r="AK898" s="403"/>
      <c r="AL898" s="403"/>
      <c r="AM898" s="403"/>
      <c r="AN898" s="403"/>
      <c r="AO898" s="404"/>
      <c r="AP898" s="95"/>
    </row>
    <row r="899" spans="1:42" s="96" customFormat="1" x14ac:dyDescent="0.25">
      <c r="A899" s="203"/>
      <c r="B899" s="101" t="s">
        <v>486</v>
      </c>
      <c r="C899" s="84"/>
      <c r="D899" s="84"/>
      <c r="E899" s="407" t="str">
        <f ca="1">'Т 3'!N5</f>
        <v xml:space="preserve"> </v>
      </c>
      <c r="F899" s="407"/>
      <c r="G899" s="407"/>
      <c r="H899" s="407"/>
      <c r="I899" s="407"/>
      <c r="J899" s="407"/>
      <c r="K899" s="407"/>
      <c r="L899" s="407"/>
      <c r="M899" s="407"/>
      <c r="N899" s="407"/>
      <c r="O899" s="407"/>
      <c r="P899" s="407"/>
      <c r="Q899" s="407"/>
      <c r="R899" s="407"/>
      <c r="S899" s="407"/>
      <c r="T899" s="407"/>
      <c r="U899" s="407"/>
      <c r="V899" s="407"/>
      <c r="W899" s="407"/>
      <c r="X899" s="407"/>
      <c r="Y899" s="407"/>
      <c r="Z899" s="407"/>
      <c r="AA899" s="407"/>
      <c r="AB899" s="407"/>
      <c r="AC899" s="407"/>
      <c r="AD899" s="407"/>
      <c r="AE899" s="407"/>
      <c r="AF899" s="407"/>
      <c r="AG899" s="407"/>
      <c r="AH899" s="407"/>
      <c r="AI899" s="407"/>
      <c r="AJ899" s="407"/>
      <c r="AK899" s="407"/>
      <c r="AL899" s="407"/>
      <c r="AM899" s="407"/>
      <c r="AN899" s="407"/>
      <c r="AO899" s="407"/>
      <c r="AP899" s="95"/>
    </row>
    <row r="900" spans="1:42" ht="6.75" customHeight="1" x14ac:dyDescent="0.25">
      <c r="A900" s="121"/>
      <c r="B900" s="85"/>
      <c r="C900" s="85"/>
      <c r="D900" s="85"/>
      <c r="E900" s="85"/>
      <c r="F900" s="85"/>
      <c r="G900" s="85"/>
      <c r="H900" s="85"/>
      <c r="I900" s="85"/>
      <c r="J900" s="85"/>
      <c r="K900" s="85"/>
      <c r="L900" s="85"/>
      <c r="M900" s="85"/>
      <c r="N900" s="85"/>
      <c r="O900" s="85"/>
      <c r="P900" s="85"/>
      <c r="Q900" s="85"/>
      <c r="R900" s="85"/>
      <c r="S900" s="85"/>
      <c r="T900" s="85"/>
      <c r="U900" s="85"/>
      <c r="V900" s="85"/>
      <c r="W900" s="85"/>
      <c r="X900" s="85"/>
      <c r="Y900" s="85"/>
      <c r="Z900" s="85"/>
      <c r="AA900" s="85"/>
      <c r="AB900" s="85"/>
      <c r="AC900" s="85"/>
      <c r="AD900" s="85"/>
      <c r="AE900" s="85"/>
      <c r="AF900" s="85"/>
      <c r="AG900" s="85"/>
      <c r="AH900" s="85"/>
      <c r="AI900" s="85"/>
      <c r="AJ900" s="85"/>
      <c r="AK900" s="85"/>
      <c r="AL900" s="85"/>
      <c r="AM900" s="85"/>
      <c r="AN900" s="85"/>
      <c r="AO900" s="85"/>
    </row>
    <row r="901" spans="1:42" s="96" customFormat="1" ht="30" customHeight="1" x14ac:dyDescent="0.25">
      <c r="A901" s="202" t="s">
        <v>0</v>
      </c>
      <c r="B901" s="401" t="s">
        <v>365</v>
      </c>
      <c r="C901" s="401"/>
      <c r="D901" s="401"/>
      <c r="E901" s="401"/>
      <c r="F901" s="401"/>
      <c r="G901" s="401"/>
      <c r="H901" s="401"/>
      <c r="I901" s="401"/>
      <c r="J901" s="401"/>
      <c r="K901" s="401"/>
      <c r="L901" s="401"/>
      <c r="M901" s="401"/>
      <c r="N901" s="401"/>
      <c r="O901" s="401"/>
      <c r="P901" s="401"/>
      <c r="Q901" s="401"/>
      <c r="R901" s="401"/>
      <c r="S901" s="401"/>
      <c r="T901" s="401"/>
      <c r="U901" s="401"/>
      <c r="V901" s="401"/>
      <c r="W901" s="401"/>
      <c r="X901" s="401"/>
      <c r="Y901" s="402" t="str">
        <f ca="1">'Т 3'!M6</f>
        <v xml:space="preserve"> </v>
      </c>
      <c r="Z901" s="403"/>
      <c r="AA901" s="403"/>
      <c r="AB901" s="403"/>
      <c r="AC901" s="403"/>
      <c r="AD901" s="403"/>
      <c r="AE901" s="403"/>
      <c r="AF901" s="403"/>
      <c r="AG901" s="403"/>
      <c r="AH901" s="403"/>
      <c r="AI901" s="403"/>
      <c r="AJ901" s="403"/>
      <c r="AK901" s="403"/>
      <c r="AL901" s="403"/>
      <c r="AM901" s="403"/>
      <c r="AN901" s="403"/>
      <c r="AO901" s="404"/>
      <c r="AP901" s="95"/>
    </row>
    <row r="902" spans="1:42" s="96" customFormat="1" x14ac:dyDescent="0.25">
      <c r="A902" s="203"/>
      <c r="B902" s="101" t="s">
        <v>486</v>
      </c>
      <c r="C902" s="84"/>
      <c r="D902" s="84"/>
      <c r="E902" s="407" t="str">
        <f ca="1">'Т 3'!N6</f>
        <v xml:space="preserve"> </v>
      </c>
      <c r="F902" s="407"/>
      <c r="G902" s="407"/>
      <c r="H902" s="407"/>
      <c r="I902" s="407"/>
      <c r="J902" s="407"/>
      <c r="K902" s="407"/>
      <c r="L902" s="407"/>
      <c r="M902" s="407"/>
      <c r="N902" s="407"/>
      <c r="O902" s="407"/>
      <c r="P902" s="407"/>
      <c r="Q902" s="407"/>
      <c r="R902" s="407"/>
      <c r="S902" s="407"/>
      <c r="T902" s="407"/>
      <c r="U902" s="407"/>
      <c r="V902" s="407"/>
      <c r="W902" s="407"/>
      <c r="X902" s="407"/>
      <c r="Y902" s="407"/>
      <c r="Z902" s="407"/>
      <c r="AA902" s="407"/>
      <c r="AB902" s="407"/>
      <c r="AC902" s="407"/>
      <c r="AD902" s="407"/>
      <c r="AE902" s="407"/>
      <c r="AF902" s="407"/>
      <c r="AG902" s="407"/>
      <c r="AH902" s="407"/>
      <c r="AI902" s="407"/>
      <c r="AJ902" s="407"/>
      <c r="AK902" s="407"/>
      <c r="AL902" s="407"/>
      <c r="AM902" s="407"/>
      <c r="AN902" s="407"/>
      <c r="AO902" s="407"/>
      <c r="AP902" s="95"/>
    </row>
    <row r="903" spans="1:42" ht="6.75" customHeight="1" x14ac:dyDescent="0.25">
      <c r="A903" s="121"/>
      <c r="B903" s="85"/>
      <c r="C903" s="85"/>
      <c r="D903" s="85"/>
      <c r="E903" s="85"/>
      <c r="F903" s="85"/>
      <c r="G903" s="85"/>
      <c r="H903" s="85"/>
      <c r="I903" s="85"/>
      <c r="J903" s="85"/>
      <c r="K903" s="85"/>
      <c r="L903" s="85"/>
      <c r="M903" s="85"/>
      <c r="N903" s="85"/>
      <c r="O903" s="85"/>
      <c r="P903" s="85"/>
      <c r="Q903" s="85"/>
      <c r="R903" s="85"/>
      <c r="S903" s="85"/>
      <c r="T903" s="85"/>
      <c r="U903" s="85"/>
      <c r="V903" s="85"/>
      <c r="W903" s="85"/>
      <c r="X903" s="85"/>
      <c r="Y903" s="85"/>
      <c r="Z903" s="85"/>
      <c r="AA903" s="85"/>
      <c r="AB903" s="85"/>
      <c r="AC903" s="85"/>
      <c r="AD903" s="85"/>
      <c r="AE903" s="85"/>
      <c r="AF903" s="85"/>
      <c r="AG903" s="85"/>
      <c r="AH903" s="85"/>
      <c r="AI903" s="85"/>
      <c r="AJ903" s="85"/>
      <c r="AK903" s="85"/>
      <c r="AL903" s="85"/>
      <c r="AM903" s="85"/>
      <c r="AN903" s="85"/>
      <c r="AO903" s="85"/>
    </row>
    <row r="904" spans="1:42" s="96" customFormat="1" ht="30" customHeight="1" x14ac:dyDescent="0.2">
      <c r="A904" s="202" t="s">
        <v>123</v>
      </c>
      <c r="B904" s="401" t="s">
        <v>693</v>
      </c>
      <c r="C904" s="401"/>
      <c r="D904" s="401"/>
      <c r="E904" s="401"/>
      <c r="F904" s="401"/>
      <c r="G904" s="401"/>
      <c r="H904" s="401"/>
      <c r="I904" s="401"/>
      <c r="J904" s="401"/>
      <c r="K904" s="401"/>
      <c r="L904" s="401"/>
      <c r="M904" s="401"/>
      <c r="N904" s="401"/>
      <c r="O904" s="401"/>
      <c r="P904" s="401"/>
      <c r="Q904" s="401"/>
      <c r="R904" s="401"/>
      <c r="S904" s="401"/>
      <c r="T904" s="401"/>
      <c r="U904" s="401"/>
      <c r="V904" s="401"/>
      <c r="W904" s="401"/>
      <c r="X904" s="401"/>
      <c r="Y904" s="102"/>
      <c r="Z904" s="102"/>
      <c r="AA904" s="102"/>
      <c r="AB904" s="102"/>
      <c r="AC904" s="102"/>
      <c r="AD904" s="102"/>
      <c r="AE904" s="102"/>
      <c r="AF904" s="102"/>
      <c r="AG904" s="102"/>
      <c r="AH904" s="102"/>
      <c r="AI904" s="102"/>
      <c r="AJ904" s="102"/>
      <c r="AK904" s="102"/>
      <c r="AL904" s="102"/>
      <c r="AM904" s="102"/>
      <c r="AN904" s="102"/>
      <c r="AO904" s="102"/>
      <c r="AP904" s="95"/>
    </row>
    <row r="905" spans="1:42" s="96" customFormat="1" x14ac:dyDescent="0.25">
      <c r="A905" s="203"/>
      <c r="B905" s="101" t="s">
        <v>486</v>
      </c>
      <c r="C905" s="84"/>
      <c r="D905" s="84"/>
      <c r="E905" s="407" t="str">
        <f ca="1">'Т 3'!N7</f>
        <v xml:space="preserve"> </v>
      </c>
      <c r="F905" s="407"/>
      <c r="G905" s="407"/>
      <c r="H905" s="407"/>
      <c r="I905" s="407"/>
      <c r="J905" s="407"/>
      <c r="K905" s="407"/>
      <c r="L905" s="407"/>
      <c r="M905" s="407"/>
      <c r="N905" s="407"/>
      <c r="O905" s="407"/>
      <c r="P905" s="407"/>
      <c r="Q905" s="407"/>
      <c r="R905" s="407"/>
      <c r="S905" s="407"/>
      <c r="T905" s="407"/>
      <c r="U905" s="407"/>
      <c r="V905" s="407"/>
      <c r="W905" s="407"/>
      <c r="X905" s="407"/>
      <c r="Y905" s="407"/>
      <c r="Z905" s="407"/>
      <c r="AA905" s="407"/>
      <c r="AB905" s="407"/>
      <c r="AC905" s="407"/>
      <c r="AD905" s="407"/>
      <c r="AE905" s="407"/>
      <c r="AF905" s="407"/>
      <c r="AG905" s="407"/>
      <c r="AH905" s="407"/>
      <c r="AI905" s="407"/>
      <c r="AJ905" s="407"/>
      <c r="AK905" s="407"/>
      <c r="AL905" s="407"/>
      <c r="AM905" s="407"/>
      <c r="AN905" s="407"/>
      <c r="AO905" s="407"/>
      <c r="AP905" s="95"/>
    </row>
    <row r="906" spans="1:42" ht="6.75" customHeight="1" x14ac:dyDescent="0.25">
      <c r="A906" s="121"/>
      <c r="B906" s="85"/>
      <c r="C906" s="85"/>
      <c r="D906" s="85"/>
      <c r="E906" s="85"/>
      <c r="F906" s="85"/>
      <c r="G906" s="85"/>
      <c r="H906" s="85"/>
      <c r="I906" s="85"/>
      <c r="J906" s="85"/>
      <c r="K906" s="85"/>
      <c r="L906" s="85"/>
      <c r="M906" s="85"/>
      <c r="N906" s="85"/>
      <c r="O906" s="85"/>
      <c r="P906" s="85"/>
      <c r="Q906" s="85"/>
      <c r="R906" s="85"/>
      <c r="S906" s="85"/>
      <c r="T906" s="85"/>
      <c r="U906" s="85"/>
      <c r="V906" s="85"/>
      <c r="W906" s="85"/>
      <c r="X906" s="85"/>
      <c r="Y906" s="85"/>
      <c r="Z906" s="85"/>
      <c r="AA906" s="85"/>
      <c r="AB906" s="85"/>
      <c r="AC906" s="85"/>
      <c r="AD906" s="85"/>
      <c r="AE906" s="85"/>
      <c r="AF906" s="85"/>
      <c r="AG906" s="85"/>
      <c r="AH906" s="85"/>
      <c r="AI906" s="85"/>
      <c r="AJ906" s="85"/>
      <c r="AK906" s="85"/>
      <c r="AL906" s="85"/>
      <c r="AM906" s="85"/>
      <c r="AN906" s="85"/>
      <c r="AO906" s="85"/>
    </row>
    <row r="907" spans="1:42" s="96" customFormat="1" ht="30" customHeight="1" x14ac:dyDescent="0.25">
      <c r="A907" s="202" t="s">
        <v>124</v>
      </c>
      <c r="B907" s="401" t="s">
        <v>767</v>
      </c>
      <c r="C907" s="401"/>
      <c r="D907" s="401"/>
      <c r="E907" s="401"/>
      <c r="F907" s="401"/>
      <c r="G907" s="401"/>
      <c r="H907" s="401"/>
      <c r="I907" s="401"/>
      <c r="J907" s="401"/>
      <c r="K907" s="401"/>
      <c r="L907" s="401"/>
      <c r="M907" s="401"/>
      <c r="N907" s="401"/>
      <c r="O907" s="401"/>
      <c r="P907" s="401"/>
      <c r="Q907" s="401"/>
      <c r="R907" s="401"/>
      <c r="S907" s="401"/>
      <c r="T907" s="401"/>
      <c r="U907" s="401"/>
      <c r="V907" s="401"/>
      <c r="W907" s="401"/>
      <c r="X907" s="401"/>
      <c r="Y907" s="402" t="str">
        <f ca="1">'Т 3'!M8</f>
        <v xml:space="preserve"> </v>
      </c>
      <c r="Z907" s="403"/>
      <c r="AA907" s="403"/>
      <c r="AB907" s="403"/>
      <c r="AC907" s="403"/>
      <c r="AD907" s="403"/>
      <c r="AE907" s="403"/>
      <c r="AF907" s="403"/>
      <c r="AG907" s="403"/>
      <c r="AH907" s="403"/>
      <c r="AI907" s="403"/>
      <c r="AJ907" s="403"/>
      <c r="AK907" s="403"/>
      <c r="AL907" s="403"/>
      <c r="AM907" s="403"/>
      <c r="AN907" s="403"/>
      <c r="AO907" s="404"/>
      <c r="AP907" s="95"/>
    </row>
    <row r="908" spans="1:42" s="96" customFormat="1" x14ac:dyDescent="0.25">
      <c r="A908" s="203"/>
      <c r="B908" s="101" t="s">
        <v>486</v>
      </c>
      <c r="C908" s="84"/>
      <c r="D908" s="84"/>
      <c r="E908" s="407" t="str">
        <f ca="1">'Т 3'!N8</f>
        <v xml:space="preserve"> </v>
      </c>
      <c r="F908" s="407"/>
      <c r="G908" s="407"/>
      <c r="H908" s="407"/>
      <c r="I908" s="407"/>
      <c r="J908" s="407"/>
      <c r="K908" s="407"/>
      <c r="L908" s="407"/>
      <c r="M908" s="407"/>
      <c r="N908" s="407"/>
      <c r="O908" s="407"/>
      <c r="P908" s="407"/>
      <c r="Q908" s="407"/>
      <c r="R908" s="407"/>
      <c r="S908" s="407"/>
      <c r="T908" s="407"/>
      <c r="U908" s="407"/>
      <c r="V908" s="407"/>
      <c r="W908" s="407"/>
      <c r="X908" s="407"/>
      <c r="Y908" s="407"/>
      <c r="Z908" s="407"/>
      <c r="AA908" s="407"/>
      <c r="AB908" s="407"/>
      <c r="AC908" s="407"/>
      <c r="AD908" s="407"/>
      <c r="AE908" s="407"/>
      <c r="AF908" s="407"/>
      <c r="AG908" s="407"/>
      <c r="AH908" s="407"/>
      <c r="AI908" s="407"/>
      <c r="AJ908" s="407"/>
      <c r="AK908" s="407"/>
      <c r="AL908" s="407"/>
      <c r="AM908" s="407"/>
      <c r="AN908" s="407"/>
      <c r="AO908" s="407"/>
      <c r="AP908" s="95"/>
    </row>
    <row r="909" spans="1:42" ht="6.75" customHeight="1" x14ac:dyDescent="0.25">
      <c r="A909" s="121"/>
      <c r="B909" s="85"/>
      <c r="C909" s="85"/>
      <c r="D909" s="85"/>
      <c r="E909" s="85"/>
      <c r="F909" s="85"/>
      <c r="G909" s="85"/>
      <c r="H909" s="85"/>
      <c r="I909" s="85"/>
      <c r="J909" s="85"/>
      <c r="K909" s="85"/>
      <c r="L909" s="85"/>
      <c r="M909" s="85"/>
      <c r="N909" s="85"/>
      <c r="O909" s="85"/>
      <c r="P909" s="85"/>
      <c r="Q909" s="85"/>
      <c r="R909" s="85"/>
      <c r="S909" s="85"/>
      <c r="T909" s="85"/>
      <c r="U909" s="85"/>
      <c r="V909" s="85"/>
      <c r="W909" s="85"/>
      <c r="X909" s="85"/>
      <c r="Y909" s="85"/>
      <c r="Z909" s="85"/>
      <c r="AA909" s="85"/>
      <c r="AB909" s="85"/>
      <c r="AC909" s="85"/>
      <c r="AD909" s="85"/>
      <c r="AE909" s="85"/>
      <c r="AF909" s="85"/>
      <c r="AG909" s="85"/>
      <c r="AH909" s="85"/>
      <c r="AI909" s="85"/>
      <c r="AJ909" s="85"/>
      <c r="AK909" s="85"/>
      <c r="AL909" s="85"/>
      <c r="AM909" s="85"/>
      <c r="AN909" s="85"/>
      <c r="AO909" s="85"/>
    </row>
    <row r="910" spans="1:42" s="96" customFormat="1" ht="30" customHeight="1" x14ac:dyDescent="0.25">
      <c r="A910" s="202" t="s">
        <v>629</v>
      </c>
      <c r="B910" s="401" t="s">
        <v>768</v>
      </c>
      <c r="C910" s="401"/>
      <c r="D910" s="401"/>
      <c r="E910" s="401"/>
      <c r="F910" s="401"/>
      <c r="G910" s="401"/>
      <c r="H910" s="401"/>
      <c r="I910" s="401"/>
      <c r="J910" s="401"/>
      <c r="K910" s="401"/>
      <c r="L910" s="401"/>
      <c r="M910" s="401"/>
      <c r="N910" s="401"/>
      <c r="O910" s="401"/>
      <c r="P910" s="401"/>
      <c r="Q910" s="401"/>
      <c r="R910" s="401"/>
      <c r="S910" s="401"/>
      <c r="T910" s="401"/>
      <c r="U910" s="401"/>
      <c r="V910" s="401"/>
      <c r="W910" s="401"/>
      <c r="X910" s="401"/>
      <c r="Y910" s="402" t="str">
        <f ca="1">'Т 3'!M9</f>
        <v xml:space="preserve"> </v>
      </c>
      <c r="Z910" s="403"/>
      <c r="AA910" s="403"/>
      <c r="AB910" s="403"/>
      <c r="AC910" s="403"/>
      <c r="AD910" s="403"/>
      <c r="AE910" s="403"/>
      <c r="AF910" s="403"/>
      <c r="AG910" s="403"/>
      <c r="AH910" s="403"/>
      <c r="AI910" s="403"/>
      <c r="AJ910" s="403"/>
      <c r="AK910" s="403"/>
      <c r="AL910" s="403"/>
      <c r="AM910" s="403"/>
      <c r="AN910" s="403"/>
      <c r="AO910" s="404"/>
      <c r="AP910" s="95"/>
    </row>
    <row r="911" spans="1:42" s="96" customFormat="1" x14ac:dyDescent="0.25">
      <c r="A911" s="203"/>
      <c r="B911" s="101" t="s">
        <v>486</v>
      </c>
      <c r="C911" s="84"/>
      <c r="D911" s="84"/>
      <c r="E911" s="407" t="str">
        <f ca="1">'Т 3'!N9</f>
        <v xml:space="preserve"> </v>
      </c>
      <c r="F911" s="407"/>
      <c r="G911" s="407"/>
      <c r="H911" s="407"/>
      <c r="I911" s="407"/>
      <c r="J911" s="407"/>
      <c r="K911" s="407"/>
      <c r="L911" s="407"/>
      <c r="M911" s="407"/>
      <c r="N911" s="407"/>
      <c r="O911" s="407"/>
      <c r="P911" s="407"/>
      <c r="Q911" s="407"/>
      <c r="R911" s="407"/>
      <c r="S911" s="407"/>
      <c r="T911" s="407"/>
      <c r="U911" s="407"/>
      <c r="V911" s="407"/>
      <c r="W911" s="407"/>
      <c r="X911" s="407"/>
      <c r="Y911" s="407"/>
      <c r="Z911" s="407"/>
      <c r="AA911" s="407"/>
      <c r="AB911" s="407"/>
      <c r="AC911" s="407"/>
      <c r="AD911" s="407"/>
      <c r="AE911" s="407"/>
      <c r="AF911" s="407"/>
      <c r="AG911" s="407"/>
      <c r="AH911" s="407"/>
      <c r="AI911" s="407"/>
      <c r="AJ911" s="407"/>
      <c r="AK911" s="407"/>
      <c r="AL911" s="407"/>
      <c r="AM911" s="407"/>
      <c r="AN911" s="407"/>
      <c r="AO911" s="407"/>
      <c r="AP911" s="95"/>
    </row>
    <row r="912" spans="1:42" ht="6.75" customHeight="1" x14ac:dyDescent="0.25">
      <c r="A912" s="121"/>
      <c r="B912" s="85"/>
      <c r="C912" s="85"/>
      <c r="D912" s="85"/>
      <c r="E912" s="85"/>
      <c r="F912" s="85"/>
      <c r="G912" s="85"/>
      <c r="H912" s="85"/>
      <c r="I912" s="85"/>
      <c r="J912" s="85"/>
      <c r="K912" s="85"/>
      <c r="L912" s="85"/>
      <c r="M912" s="85"/>
      <c r="N912" s="85"/>
      <c r="O912" s="85"/>
      <c r="P912" s="85"/>
      <c r="Q912" s="85"/>
      <c r="R912" s="85"/>
      <c r="S912" s="85"/>
      <c r="T912" s="85"/>
      <c r="U912" s="85"/>
      <c r="V912" s="85"/>
      <c r="W912" s="85"/>
      <c r="X912" s="85"/>
      <c r="Y912" s="85"/>
      <c r="Z912" s="85"/>
      <c r="AA912" s="85"/>
      <c r="AB912" s="85"/>
      <c r="AC912" s="85"/>
      <c r="AD912" s="85"/>
      <c r="AE912" s="85"/>
      <c r="AF912" s="85"/>
      <c r="AG912" s="85"/>
      <c r="AH912" s="85"/>
      <c r="AI912" s="85"/>
      <c r="AJ912" s="85"/>
      <c r="AK912" s="85"/>
      <c r="AL912" s="85"/>
      <c r="AM912" s="85"/>
      <c r="AN912" s="85"/>
      <c r="AO912" s="85"/>
    </row>
    <row r="913" spans="1:42" s="96" customFormat="1" ht="30" customHeight="1" x14ac:dyDescent="0.2">
      <c r="A913" s="202" t="s">
        <v>180</v>
      </c>
      <c r="B913" s="401" t="s">
        <v>477</v>
      </c>
      <c r="C913" s="401"/>
      <c r="D913" s="401"/>
      <c r="E913" s="401"/>
      <c r="F913" s="401"/>
      <c r="G913" s="401"/>
      <c r="H913" s="401"/>
      <c r="I913" s="401"/>
      <c r="J913" s="401"/>
      <c r="K913" s="401"/>
      <c r="L913" s="401"/>
      <c r="M913" s="401"/>
      <c r="N913" s="401"/>
      <c r="O913" s="401"/>
      <c r="P913" s="401"/>
      <c r="Q913" s="401"/>
      <c r="R913" s="401"/>
      <c r="S913" s="401"/>
      <c r="T913" s="401"/>
      <c r="U913" s="401"/>
      <c r="V913" s="401"/>
      <c r="W913" s="401"/>
      <c r="X913" s="401"/>
      <c r="Y913" s="102"/>
      <c r="Z913" s="102"/>
      <c r="AA913" s="102"/>
      <c r="AB913" s="102"/>
      <c r="AC913" s="102"/>
      <c r="AD913" s="102"/>
      <c r="AE913" s="102"/>
      <c r="AF913" s="102"/>
      <c r="AG913" s="102"/>
      <c r="AH913" s="102"/>
      <c r="AI913" s="102"/>
      <c r="AJ913" s="102"/>
      <c r="AK913" s="102"/>
      <c r="AL913" s="102"/>
      <c r="AM913" s="102"/>
      <c r="AN913" s="102"/>
      <c r="AO913" s="102"/>
      <c r="AP913" s="95"/>
    </row>
    <row r="914" spans="1:42" s="96" customFormat="1" ht="15" customHeight="1" x14ac:dyDescent="0.25">
      <c r="A914" s="203"/>
      <c r="B914" s="101" t="s">
        <v>486</v>
      </c>
      <c r="C914" s="84"/>
      <c r="D914" s="84"/>
      <c r="E914" s="407" t="str">
        <f ca="1">'Т 3'!N10</f>
        <v xml:space="preserve"> </v>
      </c>
      <c r="F914" s="407"/>
      <c r="G914" s="407"/>
      <c r="H914" s="407"/>
      <c r="I914" s="407"/>
      <c r="J914" s="407"/>
      <c r="K914" s="407"/>
      <c r="L914" s="407"/>
      <c r="M914" s="407"/>
      <c r="N914" s="407"/>
      <c r="O914" s="407"/>
      <c r="P914" s="407"/>
      <c r="Q914" s="407"/>
      <c r="R914" s="407"/>
      <c r="S914" s="407"/>
      <c r="T914" s="407"/>
      <c r="U914" s="407"/>
      <c r="V914" s="407"/>
      <c r="W914" s="407"/>
      <c r="X914" s="407"/>
      <c r="Y914" s="407"/>
      <c r="Z914" s="407"/>
      <c r="AA914" s="407"/>
      <c r="AB914" s="407"/>
      <c r="AC914" s="407"/>
      <c r="AD914" s="407"/>
      <c r="AE914" s="407"/>
      <c r="AF914" s="407"/>
      <c r="AG914" s="407"/>
      <c r="AH914" s="407"/>
      <c r="AI914" s="407"/>
      <c r="AJ914" s="407"/>
      <c r="AK914" s="407"/>
      <c r="AL914" s="407"/>
      <c r="AM914" s="407"/>
      <c r="AN914" s="407"/>
      <c r="AO914" s="407"/>
      <c r="AP914" s="95"/>
    </row>
    <row r="915" spans="1:42" ht="6.75" customHeight="1" x14ac:dyDescent="0.25">
      <c r="A915" s="121"/>
      <c r="B915" s="85"/>
      <c r="C915" s="85"/>
      <c r="D915" s="85"/>
      <c r="E915" s="85"/>
      <c r="F915" s="85"/>
      <c r="G915" s="85"/>
      <c r="H915" s="85"/>
      <c r="I915" s="85"/>
      <c r="J915" s="85"/>
      <c r="K915" s="85"/>
      <c r="L915" s="85"/>
      <c r="M915" s="85"/>
      <c r="N915" s="85"/>
      <c r="O915" s="85"/>
      <c r="P915" s="85"/>
      <c r="Q915" s="85"/>
      <c r="R915" s="85"/>
      <c r="S915" s="85"/>
      <c r="T915" s="85"/>
      <c r="U915" s="85"/>
      <c r="V915" s="85"/>
      <c r="W915" s="85"/>
      <c r="X915" s="85"/>
      <c r="Y915" s="85"/>
      <c r="Z915" s="85"/>
      <c r="AA915" s="85"/>
      <c r="AB915" s="85"/>
      <c r="AC915" s="85"/>
      <c r="AD915" s="85"/>
      <c r="AE915" s="85"/>
      <c r="AF915" s="85"/>
      <c r="AG915" s="85"/>
      <c r="AH915" s="85"/>
      <c r="AI915" s="85"/>
      <c r="AJ915" s="85"/>
      <c r="AK915" s="85"/>
      <c r="AL915" s="85"/>
      <c r="AM915" s="85"/>
      <c r="AN915" s="85"/>
      <c r="AO915" s="85"/>
    </row>
    <row r="916" spans="1:42" s="96" customFormat="1" ht="30" customHeight="1" x14ac:dyDescent="0.25">
      <c r="A916" s="202" t="s">
        <v>401</v>
      </c>
      <c r="B916" s="401" t="s">
        <v>769</v>
      </c>
      <c r="C916" s="401"/>
      <c r="D916" s="401"/>
      <c r="E916" s="401"/>
      <c r="F916" s="401"/>
      <c r="G916" s="401"/>
      <c r="H916" s="401"/>
      <c r="I916" s="401"/>
      <c r="J916" s="401"/>
      <c r="K916" s="401"/>
      <c r="L916" s="401"/>
      <c r="M916" s="401"/>
      <c r="N916" s="401"/>
      <c r="O916" s="401"/>
      <c r="P916" s="401"/>
      <c r="Q916" s="401"/>
      <c r="R916" s="401"/>
      <c r="S916" s="401"/>
      <c r="T916" s="401"/>
      <c r="U916" s="401"/>
      <c r="V916" s="401"/>
      <c r="W916" s="401"/>
      <c r="X916" s="401"/>
      <c r="Y916" s="402" t="str">
        <f ca="1">'Т 3'!M11</f>
        <v xml:space="preserve"> </v>
      </c>
      <c r="Z916" s="403"/>
      <c r="AA916" s="403"/>
      <c r="AB916" s="403"/>
      <c r="AC916" s="403"/>
      <c r="AD916" s="403"/>
      <c r="AE916" s="403"/>
      <c r="AF916" s="403"/>
      <c r="AG916" s="403"/>
      <c r="AH916" s="403"/>
      <c r="AI916" s="403"/>
      <c r="AJ916" s="403"/>
      <c r="AK916" s="403"/>
      <c r="AL916" s="403"/>
      <c r="AM916" s="403"/>
      <c r="AN916" s="403"/>
      <c r="AO916" s="404"/>
      <c r="AP916" s="95"/>
    </row>
    <row r="917" spans="1:42" s="96" customFormat="1" ht="15" customHeight="1" x14ac:dyDescent="0.25">
      <c r="A917" s="203"/>
      <c r="B917" s="101" t="s">
        <v>486</v>
      </c>
      <c r="C917" s="84"/>
      <c r="D917" s="84"/>
      <c r="E917" s="407" t="str">
        <f ca="1">'Т 3'!N11</f>
        <v xml:space="preserve"> </v>
      </c>
      <c r="F917" s="407"/>
      <c r="G917" s="407"/>
      <c r="H917" s="407"/>
      <c r="I917" s="407"/>
      <c r="J917" s="407"/>
      <c r="K917" s="407"/>
      <c r="L917" s="407"/>
      <c r="M917" s="407"/>
      <c r="N917" s="407"/>
      <c r="O917" s="407"/>
      <c r="P917" s="407"/>
      <c r="Q917" s="407"/>
      <c r="R917" s="407"/>
      <c r="S917" s="407"/>
      <c r="T917" s="407"/>
      <c r="U917" s="407"/>
      <c r="V917" s="407"/>
      <c r="W917" s="407"/>
      <c r="X917" s="407"/>
      <c r="Y917" s="407"/>
      <c r="Z917" s="407"/>
      <c r="AA917" s="407"/>
      <c r="AB917" s="407"/>
      <c r="AC917" s="407"/>
      <c r="AD917" s="407"/>
      <c r="AE917" s="407"/>
      <c r="AF917" s="407"/>
      <c r="AG917" s="407"/>
      <c r="AH917" s="407"/>
      <c r="AI917" s="407"/>
      <c r="AJ917" s="407"/>
      <c r="AK917" s="407"/>
      <c r="AL917" s="407"/>
      <c r="AM917" s="407"/>
      <c r="AN917" s="407"/>
      <c r="AO917" s="407"/>
      <c r="AP917" s="95"/>
    </row>
    <row r="918" spans="1:42" ht="6.75" customHeight="1" x14ac:dyDescent="0.25">
      <c r="A918" s="121"/>
      <c r="B918" s="85"/>
      <c r="C918" s="85"/>
      <c r="D918" s="85"/>
      <c r="E918" s="85"/>
      <c r="F918" s="85"/>
      <c r="G918" s="85"/>
      <c r="H918" s="85"/>
      <c r="I918" s="85"/>
      <c r="J918" s="85"/>
      <c r="K918" s="85"/>
      <c r="L918" s="85"/>
      <c r="M918" s="85"/>
      <c r="N918" s="85"/>
      <c r="O918" s="85"/>
      <c r="P918" s="85"/>
      <c r="Q918" s="85"/>
      <c r="R918" s="85"/>
      <c r="S918" s="85"/>
      <c r="T918" s="85"/>
      <c r="U918" s="85"/>
      <c r="V918" s="85"/>
      <c r="W918" s="85"/>
      <c r="X918" s="85"/>
      <c r="Y918" s="85"/>
      <c r="Z918" s="85"/>
      <c r="AA918" s="85"/>
      <c r="AB918" s="85"/>
      <c r="AC918" s="85"/>
      <c r="AD918" s="85"/>
      <c r="AE918" s="85"/>
      <c r="AF918" s="85"/>
      <c r="AG918" s="85"/>
      <c r="AH918" s="85"/>
      <c r="AI918" s="85"/>
      <c r="AJ918" s="85"/>
      <c r="AK918" s="85"/>
      <c r="AL918" s="85"/>
      <c r="AM918" s="85"/>
      <c r="AN918" s="85"/>
      <c r="AO918" s="85"/>
    </row>
    <row r="919" spans="1:42" s="96" customFormat="1" ht="30" customHeight="1" x14ac:dyDescent="0.25">
      <c r="A919" s="202" t="s">
        <v>402</v>
      </c>
      <c r="B919" s="401" t="s">
        <v>479</v>
      </c>
      <c r="C919" s="401"/>
      <c r="D919" s="401"/>
      <c r="E919" s="401"/>
      <c r="F919" s="401"/>
      <c r="G919" s="401"/>
      <c r="H919" s="401"/>
      <c r="I919" s="401"/>
      <c r="J919" s="401"/>
      <c r="K919" s="401"/>
      <c r="L919" s="401"/>
      <c r="M919" s="401"/>
      <c r="N919" s="401"/>
      <c r="O919" s="401"/>
      <c r="P919" s="401"/>
      <c r="Q919" s="401"/>
      <c r="R919" s="401"/>
      <c r="S919" s="401"/>
      <c r="T919" s="401"/>
      <c r="U919" s="401"/>
      <c r="V919" s="401"/>
      <c r="W919" s="401"/>
      <c r="X919" s="401"/>
      <c r="Y919" s="402" t="str">
        <f ca="1">'Т 3'!M12</f>
        <v xml:space="preserve"> </v>
      </c>
      <c r="Z919" s="403"/>
      <c r="AA919" s="403"/>
      <c r="AB919" s="403"/>
      <c r="AC919" s="403"/>
      <c r="AD919" s="403"/>
      <c r="AE919" s="403"/>
      <c r="AF919" s="403"/>
      <c r="AG919" s="403"/>
      <c r="AH919" s="403"/>
      <c r="AI919" s="403"/>
      <c r="AJ919" s="403"/>
      <c r="AK919" s="403"/>
      <c r="AL919" s="403"/>
      <c r="AM919" s="403"/>
      <c r="AN919" s="403"/>
      <c r="AO919" s="404"/>
      <c r="AP919" s="95"/>
    </row>
    <row r="920" spans="1:42" s="96" customFormat="1" ht="15" customHeight="1" x14ac:dyDescent="0.25">
      <c r="A920" s="203"/>
      <c r="B920" s="101" t="s">
        <v>486</v>
      </c>
      <c r="C920" s="84"/>
      <c r="D920" s="84"/>
      <c r="E920" s="407" t="str">
        <f ca="1">'Т 3'!N12</f>
        <v xml:space="preserve"> </v>
      </c>
      <c r="F920" s="407"/>
      <c r="G920" s="407"/>
      <c r="H920" s="407"/>
      <c r="I920" s="407"/>
      <c r="J920" s="407"/>
      <c r="K920" s="407"/>
      <c r="L920" s="407"/>
      <c r="M920" s="407"/>
      <c r="N920" s="407"/>
      <c r="O920" s="407"/>
      <c r="P920" s="407"/>
      <c r="Q920" s="407"/>
      <c r="R920" s="407"/>
      <c r="S920" s="407"/>
      <c r="T920" s="407"/>
      <c r="U920" s="407"/>
      <c r="V920" s="407"/>
      <c r="W920" s="407"/>
      <c r="X920" s="407"/>
      <c r="Y920" s="407"/>
      <c r="Z920" s="407"/>
      <c r="AA920" s="407"/>
      <c r="AB920" s="407"/>
      <c r="AC920" s="407"/>
      <c r="AD920" s="407"/>
      <c r="AE920" s="407"/>
      <c r="AF920" s="407"/>
      <c r="AG920" s="407"/>
      <c r="AH920" s="407"/>
      <c r="AI920" s="407"/>
      <c r="AJ920" s="407"/>
      <c r="AK920" s="407"/>
      <c r="AL920" s="407"/>
      <c r="AM920" s="407"/>
      <c r="AN920" s="407"/>
      <c r="AO920" s="407"/>
      <c r="AP920" s="95"/>
    </row>
    <row r="921" spans="1:42" ht="6.75" customHeight="1" x14ac:dyDescent="0.25">
      <c r="A921" s="121"/>
      <c r="B921" s="85"/>
      <c r="C921" s="85"/>
      <c r="D921" s="85"/>
      <c r="E921" s="85"/>
      <c r="F921" s="85"/>
      <c r="G921" s="85"/>
      <c r="H921" s="85"/>
      <c r="I921" s="85"/>
      <c r="J921" s="85"/>
      <c r="K921" s="85"/>
      <c r="L921" s="85"/>
      <c r="M921" s="85"/>
      <c r="N921" s="85"/>
      <c r="O921" s="85"/>
      <c r="P921" s="85"/>
      <c r="Q921" s="85"/>
      <c r="R921" s="85"/>
      <c r="S921" s="85"/>
      <c r="T921" s="85"/>
      <c r="U921" s="85"/>
      <c r="V921" s="85"/>
      <c r="W921" s="85"/>
      <c r="X921" s="85"/>
      <c r="Y921" s="85"/>
      <c r="Z921" s="85"/>
      <c r="AA921" s="85"/>
      <c r="AB921" s="85"/>
      <c r="AC921" s="85"/>
      <c r="AD921" s="85"/>
      <c r="AE921" s="85"/>
      <c r="AF921" s="85"/>
      <c r="AG921" s="85"/>
      <c r="AH921" s="85"/>
      <c r="AI921" s="85"/>
      <c r="AJ921" s="85"/>
      <c r="AK921" s="85"/>
      <c r="AL921" s="85"/>
      <c r="AM921" s="85"/>
      <c r="AN921" s="85"/>
      <c r="AO921" s="85"/>
    </row>
    <row r="922" spans="1:42" s="96" customFormat="1" ht="30" customHeight="1" x14ac:dyDescent="0.25">
      <c r="A922" s="202" t="s">
        <v>182</v>
      </c>
      <c r="B922" s="401" t="s">
        <v>478</v>
      </c>
      <c r="C922" s="401"/>
      <c r="D922" s="401"/>
      <c r="E922" s="401"/>
      <c r="F922" s="401"/>
      <c r="G922" s="401"/>
      <c r="H922" s="401"/>
      <c r="I922" s="401"/>
      <c r="J922" s="401"/>
      <c r="K922" s="401"/>
      <c r="L922" s="401"/>
      <c r="M922" s="401"/>
      <c r="N922" s="401"/>
      <c r="O922" s="401"/>
      <c r="P922" s="401"/>
      <c r="Q922" s="401"/>
      <c r="R922" s="401"/>
      <c r="S922" s="401"/>
      <c r="T922" s="401"/>
      <c r="U922" s="401"/>
      <c r="V922" s="401"/>
      <c r="W922" s="401"/>
      <c r="X922" s="401"/>
      <c r="Y922" s="402" t="str">
        <f ca="1">'Т 3'!M13</f>
        <v xml:space="preserve"> </v>
      </c>
      <c r="Z922" s="403"/>
      <c r="AA922" s="403"/>
      <c r="AB922" s="403"/>
      <c r="AC922" s="403"/>
      <c r="AD922" s="403"/>
      <c r="AE922" s="403"/>
      <c r="AF922" s="403"/>
      <c r="AG922" s="403"/>
      <c r="AH922" s="403"/>
      <c r="AI922" s="403"/>
      <c r="AJ922" s="403"/>
      <c r="AK922" s="403"/>
      <c r="AL922" s="403"/>
      <c r="AM922" s="403"/>
      <c r="AN922" s="403"/>
      <c r="AO922" s="404"/>
      <c r="AP922" s="95"/>
    </row>
    <row r="923" spans="1:42" s="96" customFormat="1" ht="15" customHeight="1" x14ac:dyDescent="0.25">
      <c r="A923" s="203"/>
      <c r="B923" s="101" t="s">
        <v>486</v>
      </c>
      <c r="C923" s="84"/>
      <c r="D923" s="84"/>
      <c r="E923" s="407" t="str">
        <f ca="1">'Т 3'!N13</f>
        <v xml:space="preserve"> </v>
      </c>
      <c r="F923" s="407"/>
      <c r="G923" s="407"/>
      <c r="H923" s="407"/>
      <c r="I923" s="407"/>
      <c r="J923" s="407"/>
      <c r="K923" s="407"/>
      <c r="L923" s="407"/>
      <c r="M923" s="407"/>
      <c r="N923" s="407"/>
      <c r="O923" s="407"/>
      <c r="P923" s="407"/>
      <c r="Q923" s="407"/>
      <c r="R923" s="407"/>
      <c r="S923" s="407"/>
      <c r="T923" s="407"/>
      <c r="U923" s="407"/>
      <c r="V923" s="407"/>
      <c r="W923" s="407"/>
      <c r="X923" s="407"/>
      <c r="Y923" s="407"/>
      <c r="Z923" s="407"/>
      <c r="AA923" s="407"/>
      <c r="AB923" s="407"/>
      <c r="AC923" s="407"/>
      <c r="AD923" s="407"/>
      <c r="AE923" s="407"/>
      <c r="AF923" s="407"/>
      <c r="AG923" s="407"/>
      <c r="AH923" s="407"/>
      <c r="AI923" s="407"/>
      <c r="AJ923" s="407"/>
      <c r="AK923" s="407"/>
      <c r="AL923" s="407"/>
      <c r="AM923" s="407"/>
      <c r="AN923" s="407"/>
      <c r="AO923" s="407"/>
      <c r="AP923" s="95"/>
    </row>
    <row r="924" spans="1:42" ht="6.75" customHeight="1" x14ac:dyDescent="0.25">
      <c r="A924" s="121"/>
      <c r="B924" s="85"/>
      <c r="C924" s="85"/>
      <c r="D924" s="85"/>
      <c r="E924" s="85"/>
      <c r="F924" s="85"/>
      <c r="G924" s="85"/>
      <c r="H924" s="85"/>
      <c r="I924" s="85"/>
      <c r="J924" s="85"/>
      <c r="K924" s="85"/>
      <c r="L924" s="85"/>
      <c r="M924" s="85"/>
      <c r="N924" s="85"/>
      <c r="O924" s="85"/>
      <c r="P924" s="85"/>
      <c r="Q924" s="85"/>
      <c r="R924" s="85"/>
      <c r="S924" s="85"/>
      <c r="T924" s="85"/>
      <c r="U924" s="85"/>
      <c r="V924" s="85"/>
      <c r="W924" s="85"/>
      <c r="X924" s="85"/>
      <c r="Y924" s="85"/>
      <c r="Z924" s="85"/>
      <c r="AA924" s="85"/>
      <c r="AB924" s="85"/>
      <c r="AC924" s="85"/>
      <c r="AD924" s="85"/>
      <c r="AE924" s="85"/>
      <c r="AF924" s="85"/>
      <c r="AG924" s="85"/>
      <c r="AH924" s="85"/>
      <c r="AI924" s="85"/>
      <c r="AJ924" s="85"/>
      <c r="AK924" s="85"/>
      <c r="AL924" s="85"/>
      <c r="AM924" s="85"/>
      <c r="AN924" s="85"/>
      <c r="AO924" s="85"/>
    </row>
    <row r="925" spans="1:42" s="96" customFormat="1" ht="47.25" customHeight="1" x14ac:dyDescent="0.25">
      <c r="A925" s="202" t="s">
        <v>183</v>
      </c>
      <c r="B925" s="401" t="s">
        <v>610</v>
      </c>
      <c r="C925" s="401"/>
      <c r="D925" s="401"/>
      <c r="E925" s="401"/>
      <c r="F925" s="401"/>
      <c r="G925" s="401"/>
      <c r="H925" s="401"/>
      <c r="I925" s="401"/>
      <c r="J925" s="401"/>
      <c r="K925" s="401"/>
      <c r="L925" s="401"/>
      <c r="M925" s="401"/>
      <c r="N925" s="401"/>
      <c r="O925" s="401"/>
      <c r="P925" s="401"/>
      <c r="Q925" s="401"/>
      <c r="R925" s="401"/>
      <c r="S925" s="401"/>
      <c r="T925" s="401"/>
      <c r="U925" s="401"/>
      <c r="V925" s="401"/>
      <c r="W925" s="401"/>
      <c r="X925" s="401"/>
      <c r="Y925" s="402" t="str">
        <f ca="1">'Т 3'!M14</f>
        <v xml:space="preserve"> </v>
      </c>
      <c r="Z925" s="403"/>
      <c r="AA925" s="403"/>
      <c r="AB925" s="403"/>
      <c r="AC925" s="403"/>
      <c r="AD925" s="403"/>
      <c r="AE925" s="403"/>
      <c r="AF925" s="403"/>
      <c r="AG925" s="403"/>
      <c r="AH925" s="403"/>
      <c r="AI925" s="403"/>
      <c r="AJ925" s="403"/>
      <c r="AK925" s="403"/>
      <c r="AL925" s="403"/>
      <c r="AM925" s="403"/>
      <c r="AN925" s="403"/>
      <c r="AO925" s="404"/>
      <c r="AP925" s="95"/>
    </row>
    <row r="926" spans="1:42" s="96" customFormat="1" ht="15" customHeight="1" x14ac:dyDescent="0.25">
      <c r="A926" s="203"/>
      <c r="B926" s="101" t="s">
        <v>486</v>
      </c>
      <c r="C926" s="84"/>
      <c r="D926" s="84"/>
      <c r="E926" s="407" t="str">
        <f ca="1">'Т 3'!N14</f>
        <v xml:space="preserve"> </v>
      </c>
      <c r="F926" s="407"/>
      <c r="G926" s="407"/>
      <c r="H926" s="407"/>
      <c r="I926" s="407"/>
      <c r="J926" s="407"/>
      <c r="K926" s="407"/>
      <c r="L926" s="407"/>
      <c r="M926" s="407"/>
      <c r="N926" s="407"/>
      <c r="O926" s="407"/>
      <c r="P926" s="407"/>
      <c r="Q926" s="407"/>
      <c r="R926" s="407"/>
      <c r="S926" s="407"/>
      <c r="T926" s="407"/>
      <c r="U926" s="407"/>
      <c r="V926" s="407"/>
      <c r="W926" s="407"/>
      <c r="X926" s="407"/>
      <c r="Y926" s="407"/>
      <c r="Z926" s="407"/>
      <c r="AA926" s="407"/>
      <c r="AB926" s="407"/>
      <c r="AC926" s="407"/>
      <c r="AD926" s="407"/>
      <c r="AE926" s="407"/>
      <c r="AF926" s="407"/>
      <c r="AG926" s="407"/>
      <c r="AH926" s="407"/>
      <c r="AI926" s="407"/>
      <c r="AJ926" s="407"/>
      <c r="AK926" s="407"/>
      <c r="AL926" s="407"/>
      <c r="AM926" s="407"/>
      <c r="AN926" s="407"/>
      <c r="AO926" s="407"/>
      <c r="AP926" s="95"/>
    </row>
    <row r="927" spans="1:42" ht="6.75" customHeight="1" x14ac:dyDescent="0.25">
      <c r="A927" s="121"/>
      <c r="B927" s="85"/>
      <c r="C927" s="85"/>
      <c r="D927" s="85"/>
      <c r="E927" s="85"/>
      <c r="F927" s="85"/>
      <c r="G927" s="85"/>
      <c r="H927" s="85"/>
      <c r="I927" s="85"/>
      <c r="J927" s="85"/>
      <c r="K927" s="85"/>
      <c r="L927" s="85"/>
      <c r="M927" s="85"/>
      <c r="N927" s="85"/>
      <c r="O927" s="85"/>
      <c r="P927" s="85"/>
      <c r="Q927" s="85"/>
      <c r="R927" s="85"/>
      <c r="S927" s="85"/>
      <c r="T927" s="85"/>
      <c r="U927" s="85"/>
      <c r="V927" s="85"/>
      <c r="W927" s="85"/>
      <c r="X927" s="85"/>
      <c r="Y927" s="85"/>
      <c r="Z927" s="85"/>
      <c r="AA927" s="85"/>
      <c r="AB927" s="85"/>
      <c r="AC927" s="85"/>
      <c r="AD927" s="85"/>
      <c r="AE927" s="85"/>
      <c r="AF927" s="85"/>
      <c r="AG927" s="85"/>
      <c r="AH927" s="85"/>
      <c r="AI927" s="85"/>
      <c r="AJ927" s="85"/>
      <c r="AK927" s="85"/>
      <c r="AL927" s="85"/>
      <c r="AM927" s="85"/>
      <c r="AN927" s="85"/>
      <c r="AO927" s="85"/>
    </row>
    <row r="928" spans="1:42" s="96" customFormat="1" ht="30" customHeight="1" x14ac:dyDescent="0.25">
      <c r="A928" s="202" t="s">
        <v>184</v>
      </c>
      <c r="B928" s="401" t="s">
        <v>611</v>
      </c>
      <c r="C928" s="401"/>
      <c r="D928" s="401"/>
      <c r="E928" s="401"/>
      <c r="F928" s="401"/>
      <c r="G928" s="401"/>
      <c r="H928" s="401"/>
      <c r="I928" s="401"/>
      <c r="J928" s="401"/>
      <c r="K928" s="401"/>
      <c r="L928" s="401"/>
      <c r="M928" s="401"/>
      <c r="N928" s="401"/>
      <c r="O928" s="401"/>
      <c r="P928" s="401"/>
      <c r="Q928" s="401"/>
      <c r="R928" s="401"/>
      <c r="S928" s="401"/>
      <c r="T928" s="401"/>
      <c r="U928" s="401"/>
      <c r="V928" s="401"/>
      <c r="W928" s="401"/>
      <c r="X928" s="401"/>
      <c r="Y928" s="402" t="str">
        <f ca="1">'Т 3'!M15</f>
        <v xml:space="preserve"> </v>
      </c>
      <c r="Z928" s="403"/>
      <c r="AA928" s="403"/>
      <c r="AB928" s="403"/>
      <c r="AC928" s="403"/>
      <c r="AD928" s="403"/>
      <c r="AE928" s="403"/>
      <c r="AF928" s="403"/>
      <c r="AG928" s="403"/>
      <c r="AH928" s="403"/>
      <c r="AI928" s="403"/>
      <c r="AJ928" s="403"/>
      <c r="AK928" s="403"/>
      <c r="AL928" s="403"/>
      <c r="AM928" s="403"/>
      <c r="AN928" s="403"/>
      <c r="AO928" s="404"/>
      <c r="AP928" s="95"/>
    </row>
    <row r="929" spans="1:53" s="96" customFormat="1" ht="15" customHeight="1" x14ac:dyDescent="0.25">
      <c r="A929" s="203"/>
      <c r="B929" s="101" t="s">
        <v>486</v>
      </c>
      <c r="C929" s="84"/>
      <c r="D929" s="84"/>
      <c r="E929" s="407" t="str">
        <f ca="1">'Т 3'!N15</f>
        <v xml:space="preserve"> </v>
      </c>
      <c r="F929" s="407"/>
      <c r="G929" s="407"/>
      <c r="H929" s="407"/>
      <c r="I929" s="407"/>
      <c r="J929" s="407"/>
      <c r="K929" s="407"/>
      <c r="L929" s="407"/>
      <c r="M929" s="407"/>
      <c r="N929" s="407"/>
      <c r="O929" s="407"/>
      <c r="P929" s="407"/>
      <c r="Q929" s="407"/>
      <c r="R929" s="407"/>
      <c r="S929" s="407"/>
      <c r="T929" s="407"/>
      <c r="U929" s="407"/>
      <c r="V929" s="407"/>
      <c r="W929" s="407"/>
      <c r="X929" s="407"/>
      <c r="Y929" s="407"/>
      <c r="Z929" s="407"/>
      <c r="AA929" s="407"/>
      <c r="AB929" s="407"/>
      <c r="AC929" s="407"/>
      <c r="AD929" s="407"/>
      <c r="AE929" s="407"/>
      <c r="AF929" s="407"/>
      <c r="AG929" s="407"/>
      <c r="AH929" s="407"/>
      <c r="AI929" s="407"/>
      <c r="AJ929" s="407"/>
      <c r="AK929" s="407"/>
      <c r="AL929" s="407"/>
      <c r="AM929" s="407"/>
      <c r="AN929" s="407"/>
      <c r="AO929" s="407"/>
      <c r="AP929" s="95"/>
    </row>
    <row r="930" spans="1:53" ht="6.75" customHeight="1" x14ac:dyDescent="0.25">
      <c r="A930" s="121"/>
      <c r="B930" s="85"/>
      <c r="C930" s="85"/>
      <c r="D930" s="85"/>
      <c r="E930" s="85"/>
      <c r="F930" s="85"/>
      <c r="G930" s="85"/>
      <c r="H930" s="85"/>
      <c r="I930" s="85"/>
      <c r="J930" s="85"/>
      <c r="K930" s="85"/>
      <c r="L930" s="85"/>
      <c r="M930" s="85"/>
      <c r="N930" s="85"/>
      <c r="O930" s="85"/>
      <c r="P930" s="85"/>
      <c r="Q930" s="85"/>
      <c r="R930" s="85"/>
      <c r="S930" s="85"/>
      <c r="T930" s="85"/>
      <c r="U930" s="85"/>
      <c r="V930" s="85"/>
      <c r="W930" s="85"/>
      <c r="X930" s="85"/>
      <c r="Y930" s="85"/>
      <c r="Z930" s="85"/>
      <c r="AA930" s="85"/>
      <c r="AB930" s="85"/>
      <c r="AC930" s="85"/>
      <c r="AD930" s="85"/>
      <c r="AE930" s="85"/>
      <c r="AF930" s="85"/>
      <c r="AG930" s="85"/>
      <c r="AH930" s="85"/>
      <c r="AI930" s="85"/>
      <c r="AJ930" s="85"/>
      <c r="AK930" s="85"/>
      <c r="AL930" s="85"/>
      <c r="AM930" s="85"/>
      <c r="AN930" s="85"/>
      <c r="AO930" s="85"/>
    </row>
    <row r="931" spans="1:53" s="96" customFormat="1" ht="30" customHeight="1" x14ac:dyDescent="0.25">
      <c r="A931" s="202" t="s">
        <v>185</v>
      </c>
      <c r="B931" s="401" t="s">
        <v>770</v>
      </c>
      <c r="C931" s="401"/>
      <c r="D931" s="401"/>
      <c r="E931" s="401"/>
      <c r="F931" s="401"/>
      <c r="G931" s="401"/>
      <c r="H931" s="401"/>
      <c r="I931" s="401"/>
      <c r="J931" s="401"/>
      <c r="K931" s="401"/>
      <c r="L931" s="401"/>
      <c r="M931" s="401"/>
      <c r="N931" s="401"/>
      <c r="O931" s="401"/>
      <c r="P931" s="401"/>
      <c r="Q931" s="401"/>
      <c r="R931" s="401"/>
      <c r="S931" s="401"/>
      <c r="T931" s="401"/>
      <c r="U931" s="401"/>
      <c r="V931" s="401"/>
      <c r="W931" s="401"/>
      <c r="X931" s="401"/>
      <c r="Y931" s="402" t="str">
        <f ca="1">'Т 3'!M16</f>
        <v xml:space="preserve"> </v>
      </c>
      <c r="Z931" s="403"/>
      <c r="AA931" s="403"/>
      <c r="AB931" s="403"/>
      <c r="AC931" s="403"/>
      <c r="AD931" s="403"/>
      <c r="AE931" s="403"/>
      <c r="AF931" s="403"/>
      <c r="AG931" s="403"/>
      <c r="AH931" s="403"/>
      <c r="AI931" s="403"/>
      <c r="AJ931" s="403"/>
      <c r="AK931" s="403"/>
      <c r="AL931" s="403"/>
      <c r="AM931" s="403"/>
      <c r="AN931" s="403"/>
      <c r="AO931" s="404"/>
      <c r="AP931" s="95"/>
    </row>
    <row r="932" spans="1:53" s="96" customFormat="1" ht="15" customHeight="1" x14ac:dyDescent="0.25">
      <c r="A932" s="203"/>
      <c r="B932" s="101" t="s">
        <v>486</v>
      </c>
      <c r="C932" s="84"/>
      <c r="D932" s="84"/>
      <c r="E932" s="407" t="str">
        <f ca="1">'Т 3'!N16</f>
        <v xml:space="preserve"> </v>
      </c>
      <c r="F932" s="407"/>
      <c r="G932" s="407"/>
      <c r="H932" s="407"/>
      <c r="I932" s="407"/>
      <c r="J932" s="407"/>
      <c r="K932" s="407"/>
      <c r="L932" s="407"/>
      <c r="M932" s="407"/>
      <c r="N932" s="407"/>
      <c r="O932" s="407"/>
      <c r="P932" s="407"/>
      <c r="Q932" s="407"/>
      <c r="R932" s="407"/>
      <c r="S932" s="407"/>
      <c r="T932" s="407"/>
      <c r="U932" s="407"/>
      <c r="V932" s="407"/>
      <c r="W932" s="407"/>
      <c r="X932" s="407"/>
      <c r="Y932" s="407"/>
      <c r="Z932" s="407"/>
      <c r="AA932" s="407"/>
      <c r="AB932" s="407"/>
      <c r="AC932" s="407"/>
      <c r="AD932" s="407"/>
      <c r="AE932" s="407"/>
      <c r="AF932" s="407"/>
      <c r="AG932" s="407"/>
      <c r="AH932" s="407"/>
      <c r="AI932" s="407"/>
      <c r="AJ932" s="407"/>
      <c r="AK932" s="407"/>
      <c r="AL932" s="407"/>
      <c r="AM932" s="407"/>
      <c r="AN932" s="407"/>
      <c r="AO932" s="407"/>
      <c r="AP932" s="95"/>
    </row>
    <row r="933" spans="1:53" ht="6.75" customHeight="1" x14ac:dyDescent="0.25">
      <c r="A933" s="121"/>
      <c r="B933" s="85"/>
      <c r="C933" s="85"/>
      <c r="D933" s="85"/>
      <c r="E933" s="85"/>
      <c r="F933" s="85"/>
      <c r="G933" s="85"/>
      <c r="H933" s="85"/>
      <c r="I933" s="85"/>
      <c r="J933" s="85"/>
      <c r="K933" s="85"/>
      <c r="L933" s="85"/>
      <c r="M933" s="85"/>
      <c r="N933" s="85"/>
      <c r="O933" s="85"/>
      <c r="P933" s="85"/>
      <c r="Q933" s="85"/>
      <c r="R933" s="85"/>
      <c r="S933" s="85"/>
      <c r="T933" s="85"/>
      <c r="U933" s="85"/>
      <c r="V933" s="85"/>
      <c r="W933" s="85"/>
      <c r="X933" s="85"/>
      <c r="Y933" s="85"/>
      <c r="Z933" s="85"/>
      <c r="AA933" s="85"/>
      <c r="AB933" s="85"/>
      <c r="AC933" s="85"/>
      <c r="AD933" s="85"/>
      <c r="AE933" s="85"/>
      <c r="AF933" s="85"/>
      <c r="AG933" s="85"/>
      <c r="AH933" s="85"/>
      <c r="AI933" s="85"/>
      <c r="AJ933" s="85"/>
      <c r="AK933" s="85"/>
      <c r="AL933" s="85"/>
      <c r="AM933" s="85"/>
      <c r="AN933" s="85"/>
      <c r="AO933" s="85"/>
    </row>
    <row r="934" spans="1:53" s="96" customFormat="1" ht="30" customHeight="1" x14ac:dyDescent="0.25">
      <c r="A934" s="202" t="s">
        <v>186</v>
      </c>
      <c r="B934" s="401" t="s">
        <v>771</v>
      </c>
      <c r="C934" s="401"/>
      <c r="D934" s="401"/>
      <c r="E934" s="401"/>
      <c r="F934" s="401"/>
      <c r="G934" s="401"/>
      <c r="H934" s="401"/>
      <c r="I934" s="401"/>
      <c r="J934" s="401"/>
      <c r="K934" s="401"/>
      <c r="L934" s="401"/>
      <c r="M934" s="401"/>
      <c r="N934" s="401"/>
      <c r="O934" s="401"/>
      <c r="P934" s="401"/>
      <c r="Q934" s="401"/>
      <c r="R934" s="401"/>
      <c r="S934" s="401"/>
      <c r="T934" s="401"/>
      <c r="U934" s="401"/>
      <c r="V934" s="401"/>
      <c r="W934" s="401"/>
      <c r="X934" s="401"/>
      <c r="Y934" s="402" t="str">
        <f ca="1">'Т 3'!M17</f>
        <v xml:space="preserve"> </v>
      </c>
      <c r="Z934" s="403"/>
      <c r="AA934" s="403"/>
      <c r="AB934" s="403"/>
      <c r="AC934" s="403"/>
      <c r="AD934" s="403"/>
      <c r="AE934" s="403"/>
      <c r="AF934" s="403"/>
      <c r="AG934" s="403"/>
      <c r="AH934" s="403"/>
      <c r="AI934" s="403"/>
      <c r="AJ934" s="403"/>
      <c r="AK934" s="403"/>
      <c r="AL934" s="403"/>
      <c r="AM934" s="403"/>
      <c r="AN934" s="403"/>
      <c r="AO934" s="404"/>
      <c r="AP934" s="95"/>
    </row>
    <row r="935" spans="1:53" s="96" customFormat="1" ht="15" customHeight="1" x14ac:dyDescent="0.25">
      <c r="A935" s="203"/>
      <c r="B935" s="101" t="s">
        <v>486</v>
      </c>
      <c r="C935" s="84"/>
      <c r="D935" s="84"/>
      <c r="E935" s="407" t="str">
        <f ca="1">'Т 3'!N17</f>
        <v xml:space="preserve"> </v>
      </c>
      <c r="F935" s="407"/>
      <c r="G935" s="407"/>
      <c r="H935" s="407"/>
      <c r="I935" s="407"/>
      <c r="J935" s="407"/>
      <c r="K935" s="407"/>
      <c r="L935" s="407"/>
      <c r="M935" s="407"/>
      <c r="N935" s="407"/>
      <c r="O935" s="407"/>
      <c r="P935" s="407"/>
      <c r="Q935" s="407"/>
      <c r="R935" s="407"/>
      <c r="S935" s="407"/>
      <c r="T935" s="407"/>
      <c r="U935" s="407"/>
      <c r="V935" s="407"/>
      <c r="W935" s="407"/>
      <c r="X935" s="407"/>
      <c r="Y935" s="407"/>
      <c r="Z935" s="407"/>
      <c r="AA935" s="407"/>
      <c r="AB935" s="407"/>
      <c r="AC935" s="407"/>
      <c r="AD935" s="407"/>
      <c r="AE935" s="407"/>
      <c r="AF935" s="407"/>
      <c r="AG935" s="407"/>
      <c r="AH935" s="407"/>
      <c r="AI935" s="407"/>
      <c r="AJ935" s="407"/>
      <c r="AK935" s="407"/>
      <c r="AL935" s="407"/>
      <c r="AM935" s="407"/>
      <c r="AN935" s="407"/>
      <c r="AO935" s="407"/>
      <c r="AP935" s="95"/>
    </row>
    <row r="936" spans="1:53" ht="6.75" customHeight="1" x14ac:dyDescent="0.25">
      <c r="A936" s="121"/>
      <c r="B936" s="85"/>
      <c r="C936" s="85"/>
      <c r="D936" s="85"/>
      <c r="E936" s="85"/>
      <c r="F936" s="85"/>
      <c r="G936" s="85"/>
      <c r="H936" s="85"/>
      <c r="I936" s="85"/>
      <c r="J936" s="85"/>
      <c r="K936" s="85"/>
      <c r="L936" s="85"/>
      <c r="M936" s="85"/>
      <c r="N936" s="85"/>
      <c r="O936" s="85"/>
      <c r="P936" s="85"/>
      <c r="Q936" s="85"/>
      <c r="R936" s="85"/>
      <c r="S936" s="85"/>
      <c r="T936" s="85"/>
      <c r="U936" s="85"/>
      <c r="V936" s="85"/>
      <c r="W936" s="85"/>
      <c r="X936" s="85"/>
      <c r="Y936" s="85"/>
      <c r="Z936" s="85"/>
      <c r="AA936" s="85"/>
      <c r="AB936" s="85"/>
      <c r="AC936" s="85"/>
      <c r="AD936" s="85"/>
      <c r="AE936" s="85"/>
      <c r="AF936" s="85"/>
      <c r="AG936" s="85"/>
      <c r="AH936" s="85"/>
      <c r="AI936" s="85"/>
      <c r="AJ936" s="85"/>
      <c r="AK936" s="85"/>
      <c r="AL936" s="85"/>
      <c r="AM936" s="85"/>
      <c r="AN936" s="85"/>
      <c r="AO936" s="85"/>
    </row>
    <row r="937" spans="1:53" s="96" customFormat="1" ht="30" customHeight="1" x14ac:dyDescent="0.25">
      <c r="A937" s="202" t="s">
        <v>187</v>
      </c>
      <c r="B937" s="401" t="s">
        <v>772</v>
      </c>
      <c r="C937" s="401"/>
      <c r="D937" s="401"/>
      <c r="E937" s="401"/>
      <c r="F937" s="401"/>
      <c r="G937" s="401"/>
      <c r="H937" s="401"/>
      <c r="I937" s="401"/>
      <c r="J937" s="401"/>
      <c r="K937" s="401"/>
      <c r="L937" s="401"/>
      <c r="M937" s="401"/>
      <c r="N937" s="401"/>
      <c r="O937" s="401"/>
      <c r="P937" s="401"/>
      <c r="Q937" s="401"/>
      <c r="R937" s="401"/>
      <c r="S937" s="401"/>
      <c r="T937" s="401"/>
      <c r="U937" s="401"/>
      <c r="V937" s="401"/>
      <c r="W937" s="401"/>
      <c r="X937" s="401"/>
      <c r="Y937" s="402" t="str">
        <f ca="1">'Т 3'!M18</f>
        <v xml:space="preserve"> </v>
      </c>
      <c r="Z937" s="403"/>
      <c r="AA937" s="403"/>
      <c r="AB937" s="403"/>
      <c r="AC937" s="403"/>
      <c r="AD937" s="403"/>
      <c r="AE937" s="403"/>
      <c r="AF937" s="403"/>
      <c r="AG937" s="403"/>
      <c r="AH937" s="403"/>
      <c r="AI937" s="403"/>
      <c r="AJ937" s="403"/>
      <c r="AK937" s="403"/>
      <c r="AL937" s="403"/>
      <c r="AM937" s="403"/>
      <c r="AN937" s="403"/>
      <c r="AO937" s="404"/>
      <c r="AP937" s="95"/>
    </row>
    <row r="938" spans="1:53" s="96" customFormat="1" ht="15" customHeight="1" x14ac:dyDescent="0.25">
      <c r="A938" s="203"/>
      <c r="B938" s="101" t="s">
        <v>486</v>
      </c>
      <c r="C938" s="84"/>
      <c r="D938" s="84"/>
      <c r="E938" s="407" t="str">
        <f ca="1">'Т 3'!N18</f>
        <v xml:space="preserve"> </v>
      </c>
      <c r="F938" s="407"/>
      <c r="G938" s="407"/>
      <c r="H938" s="407"/>
      <c r="I938" s="407"/>
      <c r="J938" s="407"/>
      <c r="K938" s="407"/>
      <c r="L938" s="407"/>
      <c r="M938" s="407"/>
      <c r="N938" s="407"/>
      <c r="O938" s="407"/>
      <c r="P938" s="407"/>
      <c r="Q938" s="407"/>
      <c r="R938" s="407"/>
      <c r="S938" s="407"/>
      <c r="T938" s="407"/>
      <c r="U938" s="407"/>
      <c r="V938" s="407"/>
      <c r="W938" s="407"/>
      <c r="X938" s="407"/>
      <c r="Y938" s="407"/>
      <c r="Z938" s="407"/>
      <c r="AA938" s="407"/>
      <c r="AB938" s="407"/>
      <c r="AC938" s="407"/>
      <c r="AD938" s="407"/>
      <c r="AE938" s="407"/>
      <c r="AF938" s="407"/>
      <c r="AG938" s="407"/>
      <c r="AH938" s="407"/>
      <c r="AI938" s="407"/>
      <c r="AJ938" s="407"/>
      <c r="AK938" s="407"/>
      <c r="AL938" s="407"/>
      <c r="AM938" s="407"/>
      <c r="AN938" s="407"/>
      <c r="AO938" s="407"/>
      <c r="AP938" s="95"/>
    </row>
    <row r="939" spans="1:53" ht="6.75" customHeight="1" x14ac:dyDescent="0.25">
      <c r="B939" s="85"/>
      <c r="C939" s="85"/>
      <c r="D939" s="85"/>
      <c r="E939" s="85"/>
      <c r="F939" s="85"/>
      <c r="G939" s="85"/>
      <c r="H939" s="85"/>
      <c r="I939" s="85"/>
      <c r="J939" s="85"/>
      <c r="K939" s="85"/>
      <c r="L939" s="85"/>
      <c r="M939" s="85"/>
      <c r="N939" s="85"/>
      <c r="O939" s="85"/>
      <c r="P939" s="85"/>
      <c r="Q939" s="85"/>
      <c r="R939" s="85"/>
      <c r="S939" s="85"/>
      <c r="T939" s="85"/>
      <c r="U939" s="85"/>
      <c r="V939" s="85"/>
      <c r="W939" s="85"/>
      <c r="X939" s="85"/>
      <c r="Y939" s="85"/>
      <c r="Z939" s="85"/>
      <c r="AA939" s="85"/>
      <c r="AB939" s="85"/>
      <c r="AC939" s="85"/>
      <c r="AD939" s="85"/>
      <c r="AE939" s="85"/>
      <c r="AF939" s="85"/>
      <c r="AG939" s="85"/>
      <c r="AH939" s="85"/>
      <c r="AI939" s="85"/>
      <c r="AJ939" s="85"/>
      <c r="AK939" s="85"/>
      <c r="AL939" s="85"/>
      <c r="AM939" s="85"/>
      <c r="AN939" s="85"/>
      <c r="AO939" s="85"/>
    </row>
    <row r="940" spans="1:53" s="96" customFormat="1" ht="30" customHeight="1" x14ac:dyDescent="0.2">
      <c r="A940" s="202" t="s">
        <v>188</v>
      </c>
      <c r="B940" s="401" t="s">
        <v>773</v>
      </c>
      <c r="C940" s="401"/>
      <c r="D940" s="401"/>
      <c r="E940" s="401"/>
      <c r="F940" s="401"/>
      <c r="G940" s="401"/>
      <c r="H940" s="401"/>
      <c r="I940" s="401"/>
      <c r="J940" s="401"/>
      <c r="K940" s="401"/>
      <c r="L940" s="401"/>
      <c r="M940" s="401"/>
      <c r="N940" s="401"/>
      <c r="O940" s="401"/>
      <c r="P940" s="401"/>
      <c r="Q940" s="401"/>
      <c r="R940" s="401"/>
      <c r="S940" s="401"/>
      <c r="T940" s="401"/>
      <c r="U940" s="401"/>
      <c r="V940" s="401"/>
      <c r="W940" s="401"/>
      <c r="X940" s="401"/>
      <c r="Y940" s="102"/>
      <c r="Z940" s="102"/>
      <c r="AA940" s="102"/>
      <c r="AB940" s="102"/>
      <c r="AC940" s="102"/>
      <c r="AD940" s="102"/>
      <c r="AE940" s="102"/>
      <c r="AF940" s="102"/>
      <c r="AG940" s="102"/>
      <c r="AH940" s="102"/>
      <c r="AI940" s="102"/>
      <c r="AJ940" s="102"/>
      <c r="AK940" s="102"/>
      <c r="AL940" s="102"/>
      <c r="AM940" s="102"/>
      <c r="AN940" s="102"/>
      <c r="AO940" s="102"/>
      <c r="AP940" s="95"/>
    </row>
    <row r="941" spans="1:53" s="96" customFormat="1" ht="15" customHeight="1" x14ac:dyDescent="0.25">
      <c r="A941" s="203"/>
      <c r="B941" s="101" t="s">
        <v>486</v>
      </c>
      <c r="C941" s="84"/>
      <c r="D941" s="84"/>
      <c r="E941" s="407" t="str">
        <f ca="1">'Т 3'!N19</f>
        <v xml:space="preserve"> </v>
      </c>
      <c r="F941" s="407"/>
      <c r="G941" s="407"/>
      <c r="H941" s="407"/>
      <c r="I941" s="407"/>
      <c r="J941" s="407"/>
      <c r="K941" s="407"/>
      <c r="L941" s="407"/>
      <c r="M941" s="407"/>
      <c r="N941" s="407"/>
      <c r="O941" s="407"/>
      <c r="P941" s="407"/>
      <c r="Q941" s="407"/>
      <c r="R941" s="407"/>
      <c r="S941" s="407"/>
      <c r="T941" s="407"/>
      <c r="U941" s="407"/>
      <c r="V941" s="407"/>
      <c r="W941" s="407"/>
      <c r="X941" s="407"/>
      <c r="Y941" s="407"/>
      <c r="Z941" s="407"/>
      <c r="AA941" s="407"/>
      <c r="AB941" s="407"/>
      <c r="AC941" s="407"/>
      <c r="AD941" s="407"/>
      <c r="AE941" s="407"/>
      <c r="AF941" s="407"/>
      <c r="AG941" s="407"/>
      <c r="AH941" s="407"/>
      <c r="AI941" s="407"/>
      <c r="AJ941" s="407"/>
      <c r="AK941" s="407"/>
      <c r="AL941" s="407"/>
      <c r="AM941" s="407"/>
      <c r="AN941" s="407"/>
      <c r="AO941" s="407"/>
      <c r="AP941" s="95"/>
    </row>
    <row r="942" spans="1:53" ht="6.75" customHeight="1" x14ac:dyDescent="0.25">
      <c r="A942" s="121"/>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c r="AA942" s="42"/>
      <c r="AB942" s="42"/>
      <c r="AC942" s="42"/>
      <c r="AD942" s="42"/>
      <c r="AE942" s="42"/>
      <c r="AF942" s="42"/>
      <c r="AG942" s="42"/>
      <c r="AH942" s="42"/>
      <c r="AI942" s="42"/>
      <c r="AJ942" s="42"/>
      <c r="AK942" s="42"/>
      <c r="AL942" s="42"/>
      <c r="AM942" s="42"/>
      <c r="AN942" s="42"/>
      <c r="AO942" s="42"/>
    </row>
    <row r="943" spans="1:53" s="89" customFormat="1" x14ac:dyDescent="0.25">
      <c r="A943" s="388" t="s">
        <v>774</v>
      </c>
      <c r="B943" s="388"/>
      <c r="C943" s="388"/>
      <c r="D943" s="388"/>
      <c r="E943" s="388"/>
      <c r="F943" s="388"/>
      <c r="G943" s="388"/>
      <c r="H943" s="388"/>
      <c r="I943" s="388"/>
      <c r="J943" s="388"/>
      <c r="K943" s="388"/>
      <c r="L943" s="388"/>
      <c r="M943" s="388"/>
      <c r="N943" s="388"/>
      <c r="O943" s="388"/>
      <c r="P943" s="388"/>
      <c r="Q943" s="388"/>
      <c r="R943" s="388"/>
      <c r="S943" s="388"/>
      <c r="T943" s="388"/>
      <c r="U943" s="388"/>
      <c r="V943" s="388"/>
      <c r="W943" s="388"/>
      <c r="X943" s="388"/>
      <c r="Y943" s="388"/>
      <c r="Z943" s="388"/>
      <c r="AA943" s="388"/>
      <c r="AB943" s="388"/>
      <c r="AC943" s="388"/>
      <c r="AD943" s="388"/>
      <c r="AE943" s="388"/>
      <c r="AF943" s="388"/>
      <c r="AG943" s="388"/>
      <c r="AH943" s="388"/>
      <c r="AI943" s="388"/>
      <c r="AJ943" s="388"/>
      <c r="AK943" s="388"/>
      <c r="AL943" s="388"/>
      <c r="AM943" s="87"/>
      <c r="AN943" s="87"/>
      <c r="AO943" s="88" t="s">
        <v>470</v>
      </c>
      <c r="BA943" s="92"/>
    </row>
    <row r="944" spans="1:53" customFormat="1" ht="3.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89"/>
      <c r="AQ944" s="90"/>
      <c r="AR944" s="90"/>
      <c r="AS944" s="90"/>
      <c r="AT944" s="90"/>
      <c r="AU944" s="90"/>
      <c r="AV944" s="90"/>
    </row>
    <row r="945" spans="1:53" ht="68.25" customHeight="1" x14ac:dyDescent="0.25">
      <c r="A945" s="235" t="s">
        <v>122</v>
      </c>
      <c r="B945" s="377" t="s">
        <v>618</v>
      </c>
      <c r="C945" s="377"/>
      <c r="D945" s="377"/>
      <c r="E945" s="377"/>
      <c r="F945" s="377"/>
      <c r="G945" s="377"/>
      <c r="H945" s="377"/>
      <c r="I945" s="377"/>
      <c r="J945" s="377"/>
      <c r="K945" s="377"/>
      <c r="L945" s="377" t="s">
        <v>491</v>
      </c>
      <c r="M945" s="377"/>
      <c r="N945" s="377"/>
      <c r="O945" s="377"/>
      <c r="P945" s="377"/>
      <c r="Q945" s="377"/>
      <c r="R945" s="377"/>
      <c r="S945" s="377"/>
      <c r="T945" s="377"/>
      <c r="U945" s="377"/>
      <c r="V945" s="377" t="s">
        <v>492</v>
      </c>
      <c r="W945" s="377"/>
      <c r="X945" s="377"/>
      <c r="Y945" s="377"/>
      <c r="Z945" s="377"/>
      <c r="AA945" s="377"/>
      <c r="AB945" s="377" t="s">
        <v>493</v>
      </c>
      <c r="AC945" s="377"/>
      <c r="AD945" s="377"/>
      <c r="AE945" s="377"/>
      <c r="AF945" s="377"/>
      <c r="AG945" s="377"/>
      <c r="AH945" s="377"/>
      <c r="AI945" s="377"/>
      <c r="AJ945" s="377"/>
      <c r="AK945" s="377"/>
      <c r="AL945" s="377"/>
      <c r="AM945" s="377"/>
      <c r="AN945" s="377"/>
      <c r="AO945" s="377"/>
    </row>
    <row r="946" spans="1:53" x14ac:dyDescent="0.25">
      <c r="A946" s="236">
        <v>1</v>
      </c>
      <c r="B946" s="337" t="str">
        <f ca="1">'Т 4'!K3</f>
        <v xml:space="preserve"> </v>
      </c>
      <c r="C946" s="338"/>
      <c r="D946" s="338"/>
      <c r="E946" s="338"/>
      <c r="F946" s="338"/>
      <c r="G946" s="338"/>
      <c r="H946" s="338"/>
      <c r="I946" s="338"/>
      <c r="J946" s="338"/>
      <c r="K946" s="339"/>
      <c r="L946" s="337" t="str">
        <f ca="1">'Т 4'!L3</f>
        <v xml:space="preserve"> </v>
      </c>
      <c r="M946" s="338"/>
      <c r="N946" s="338"/>
      <c r="O946" s="338"/>
      <c r="P946" s="338"/>
      <c r="Q946" s="338"/>
      <c r="R946" s="338"/>
      <c r="S946" s="338"/>
      <c r="T946" s="338"/>
      <c r="U946" s="339"/>
      <c r="V946" s="371" t="str">
        <f ca="1">'Т 4'!M3</f>
        <v xml:space="preserve"> </v>
      </c>
      <c r="W946" s="372"/>
      <c r="X946" s="372"/>
      <c r="Y946" s="372"/>
      <c r="Z946" s="372"/>
      <c r="AA946" s="373"/>
      <c r="AB946" s="337" t="str">
        <f ca="1">'Т 4'!N3</f>
        <v xml:space="preserve"> </v>
      </c>
      <c r="AC946" s="338"/>
      <c r="AD946" s="338"/>
      <c r="AE946" s="338"/>
      <c r="AF946" s="338"/>
      <c r="AG946" s="338"/>
      <c r="AH946" s="338"/>
      <c r="AI946" s="338"/>
      <c r="AJ946" s="338"/>
      <c r="AK946" s="338"/>
      <c r="AL946" s="338"/>
      <c r="AM946" s="338"/>
      <c r="AN946" s="338"/>
      <c r="AO946" s="339"/>
    </row>
    <row r="947" spans="1:53" x14ac:dyDescent="0.25">
      <c r="A947" s="236">
        <v>2</v>
      </c>
      <c r="B947" s="337" t="str">
        <f ca="1">'Т 4'!K4</f>
        <v xml:space="preserve"> </v>
      </c>
      <c r="C947" s="338"/>
      <c r="D947" s="338"/>
      <c r="E947" s="338"/>
      <c r="F947" s="338"/>
      <c r="G947" s="338"/>
      <c r="H947" s="338"/>
      <c r="I947" s="338"/>
      <c r="J947" s="338"/>
      <c r="K947" s="339"/>
      <c r="L947" s="337" t="str">
        <f ca="1">'Т 4'!L4</f>
        <v xml:space="preserve"> </v>
      </c>
      <c r="M947" s="338"/>
      <c r="N947" s="338"/>
      <c r="O947" s="338"/>
      <c r="P947" s="338"/>
      <c r="Q947" s="338"/>
      <c r="R947" s="338"/>
      <c r="S947" s="338"/>
      <c r="T947" s="338"/>
      <c r="U947" s="339"/>
      <c r="V947" s="371" t="str">
        <f ca="1">'Т 4'!M4</f>
        <v xml:space="preserve"> </v>
      </c>
      <c r="W947" s="372"/>
      <c r="X947" s="372"/>
      <c r="Y947" s="372"/>
      <c r="Z947" s="372"/>
      <c r="AA947" s="373"/>
      <c r="AB947" s="337" t="str">
        <f ca="1">'Т 4'!N4</f>
        <v xml:space="preserve"> </v>
      </c>
      <c r="AC947" s="338"/>
      <c r="AD947" s="338"/>
      <c r="AE947" s="338"/>
      <c r="AF947" s="338"/>
      <c r="AG947" s="338"/>
      <c r="AH947" s="338"/>
      <c r="AI947" s="338"/>
      <c r="AJ947" s="338"/>
      <c r="AK947" s="338"/>
      <c r="AL947" s="338"/>
      <c r="AM947" s="338"/>
      <c r="AN947" s="338"/>
      <c r="AO947" s="339"/>
    </row>
    <row r="948" spans="1:53" x14ac:dyDescent="0.25">
      <c r="A948" s="236">
        <v>3</v>
      </c>
      <c r="B948" s="337" t="str">
        <f ca="1">'Т 4'!K5</f>
        <v xml:space="preserve"> </v>
      </c>
      <c r="C948" s="338"/>
      <c r="D948" s="338"/>
      <c r="E948" s="338"/>
      <c r="F948" s="338"/>
      <c r="G948" s="338"/>
      <c r="H948" s="338"/>
      <c r="I948" s="338"/>
      <c r="J948" s="338"/>
      <c r="K948" s="339"/>
      <c r="L948" s="337" t="str">
        <f ca="1">'Т 4'!L5</f>
        <v xml:space="preserve"> </v>
      </c>
      <c r="M948" s="338"/>
      <c r="N948" s="338"/>
      <c r="O948" s="338"/>
      <c r="P948" s="338"/>
      <c r="Q948" s="338"/>
      <c r="R948" s="338"/>
      <c r="S948" s="338"/>
      <c r="T948" s="338"/>
      <c r="U948" s="339"/>
      <c r="V948" s="371" t="str">
        <f ca="1">'Т 4'!M5</f>
        <v xml:space="preserve"> </v>
      </c>
      <c r="W948" s="372"/>
      <c r="X948" s="372"/>
      <c r="Y948" s="372"/>
      <c r="Z948" s="372"/>
      <c r="AA948" s="373"/>
      <c r="AB948" s="337" t="str">
        <f ca="1">'Т 4'!N5</f>
        <v xml:space="preserve"> </v>
      </c>
      <c r="AC948" s="338"/>
      <c r="AD948" s="338"/>
      <c r="AE948" s="338"/>
      <c r="AF948" s="338"/>
      <c r="AG948" s="338"/>
      <c r="AH948" s="338"/>
      <c r="AI948" s="338"/>
      <c r="AJ948" s="338"/>
      <c r="AK948" s="338"/>
      <c r="AL948" s="338"/>
      <c r="AM948" s="338"/>
      <c r="AN948" s="338"/>
      <c r="AO948" s="339"/>
    </row>
    <row r="949" spans="1:53" x14ac:dyDescent="0.25">
      <c r="A949" s="236">
        <v>4</v>
      </c>
      <c r="B949" s="337" t="str">
        <f ca="1">'Т 4'!K6</f>
        <v xml:space="preserve"> </v>
      </c>
      <c r="C949" s="338"/>
      <c r="D949" s="338"/>
      <c r="E949" s="338"/>
      <c r="F949" s="338"/>
      <c r="G949" s="338"/>
      <c r="H949" s="338"/>
      <c r="I949" s="338"/>
      <c r="J949" s="338"/>
      <c r="K949" s="339"/>
      <c r="L949" s="337" t="str">
        <f ca="1">'Т 4'!L6</f>
        <v xml:space="preserve"> </v>
      </c>
      <c r="M949" s="338"/>
      <c r="N949" s="338"/>
      <c r="O949" s="338"/>
      <c r="P949" s="338"/>
      <c r="Q949" s="338"/>
      <c r="R949" s="338"/>
      <c r="S949" s="338"/>
      <c r="T949" s="338"/>
      <c r="U949" s="339"/>
      <c r="V949" s="371" t="str">
        <f ca="1">'Т 4'!M6</f>
        <v xml:space="preserve"> </v>
      </c>
      <c r="W949" s="372"/>
      <c r="X949" s="372"/>
      <c r="Y949" s="372"/>
      <c r="Z949" s="372"/>
      <c r="AA949" s="373"/>
      <c r="AB949" s="337" t="str">
        <f ca="1">'Т 4'!N6</f>
        <v xml:space="preserve"> </v>
      </c>
      <c r="AC949" s="338"/>
      <c r="AD949" s="338"/>
      <c r="AE949" s="338"/>
      <c r="AF949" s="338"/>
      <c r="AG949" s="338"/>
      <c r="AH949" s="338"/>
      <c r="AI949" s="338"/>
      <c r="AJ949" s="338"/>
      <c r="AK949" s="338"/>
      <c r="AL949" s="338"/>
      <c r="AM949" s="338"/>
      <c r="AN949" s="338"/>
      <c r="AO949" s="339"/>
    </row>
    <row r="950" spans="1:53" x14ac:dyDescent="0.25">
      <c r="A950" s="1"/>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c r="AA950" s="42"/>
      <c r="AB950" s="42"/>
      <c r="AC950" s="42"/>
      <c r="AD950" s="42"/>
      <c r="AE950" s="42"/>
      <c r="AF950" s="42"/>
      <c r="AG950" s="42"/>
      <c r="AH950" s="42"/>
      <c r="AI950" s="42"/>
      <c r="AJ950" s="42"/>
      <c r="AK950" s="42"/>
      <c r="AL950" s="42"/>
      <c r="AM950" s="42"/>
      <c r="AN950" s="42"/>
      <c r="AO950" s="42"/>
    </row>
    <row r="951" spans="1:53" s="89" customFormat="1" ht="32.25" customHeight="1" x14ac:dyDescent="0.25">
      <c r="A951" s="366" t="s">
        <v>775</v>
      </c>
      <c r="B951" s="366"/>
      <c r="C951" s="366"/>
      <c r="D951" s="366"/>
      <c r="E951" s="366"/>
      <c r="F951" s="366"/>
      <c r="G951" s="366"/>
      <c r="H951" s="366"/>
      <c r="I951" s="366"/>
      <c r="J951" s="366"/>
      <c r="K951" s="366"/>
      <c r="L951" s="366"/>
      <c r="M951" s="366"/>
      <c r="N951" s="366"/>
      <c r="O951" s="366"/>
      <c r="P951" s="366"/>
      <c r="Q951" s="366"/>
      <c r="R951" s="366"/>
      <c r="S951" s="366"/>
      <c r="T951" s="366"/>
      <c r="U951" s="366"/>
      <c r="V951" s="366"/>
      <c r="W951" s="366"/>
      <c r="X951" s="366"/>
      <c r="Y951" s="366"/>
      <c r="Z951" s="366"/>
      <c r="AA951" s="366"/>
      <c r="AB951" s="366"/>
      <c r="AC951" s="366"/>
      <c r="AD951" s="366"/>
      <c r="AE951" s="366"/>
      <c r="AF951" s="366"/>
      <c r="AG951" s="366"/>
      <c r="AH951" s="366"/>
      <c r="AI951" s="366"/>
      <c r="AJ951" s="366"/>
      <c r="AK951" s="366"/>
      <c r="AL951" s="366"/>
      <c r="AM951" s="87"/>
      <c r="AN951" s="87"/>
      <c r="AO951" s="119" t="s">
        <v>471</v>
      </c>
      <c r="BA951" s="92"/>
    </row>
    <row r="952" spans="1:53" x14ac:dyDescent="0.25">
      <c r="A952" s="121">
        <v>1</v>
      </c>
      <c r="B952" s="145" t="str">
        <f ca="1">IF('Т 5'!L3="Так","Х","")</f>
        <v/>
      </c>
      <c r="C952" s="148"/>
      <c r="D952" s="111" t="s">
        <v>494</v>
      </c>
      <c r="E952" s="112"/>
      <c r="F952" s="112"/>
      <c r="G952" s="112"/>
      <c r="H952" s="112"/>
      <c r="I952" s="110"/>
      <c r="J952" s="42"/>
      <c r="K952" s="42"/>
      <c r="L952" s="42"/>
      <c r="M952" s="42"/>
      <c r="N952" s="42"/>
      <c r="O952" s="42"/>
      <c r="P952" s="42"/>
      <c r="Q952" s="42"/>
      <c r="R952" s="42"/>
      <c r="S952" s="42"/>
      <c r="T952" s="42"/>
      <c r="U952" s="42"/>
      <c r="V952" s="42"/>
      <c r="W952" s="42"/>
      <c r="X952" s="42"/>
      <c r="Y952" s="42"/>
      <c r="Z952" s="42"/>
      <c r="AA952" s="42"/>
      <c r="AB952" s="42"/>
      <c r="AC952" s="42"/>
      <c r="AD952" s="42"/>
      <c r="AE952" s="42"/>
      <c r="AF952" s="42"/>
      <c r="AG952" s="42"/>
      <c r="AH952" s="42"/>
      <c r="AI952" s="42"/>
      <c r="AJ952" s="42"/>
      <c r="AK952" s="42"/>
      <c r="AL952" s="42"/>
      <c r="AM952" s="42"/>
      <c r="AN952" s="42"/>
      <c r="AO952" s="42"/>
    </row>
    <row r="953" spans="1:53" ht="2.25" customHeight="1" x14ac:dyDescent="0.25">
      <c r="A953" s="121"/>
      <c r="B953" s="204"/>
      <c r="C953" s="148"/>
      <c r="D953" s="113"/>
      <c r="E953" s="113"/>
      <c r="F953" s="113"/>
      <c r="G953" s="113"/>
      <c r="H953" s="113"/>
      <c r="I953" s="106"/>
      <c r="J953" s="42"/>
      <c r="K953" s="42"/>
      <c r="L953" s="42"/>
      <c r="M953" s="42"/>
      <c r="N953" s="42"/>
      <c r="O953" s="42"/>
      <c r="P953" s="42"/>
      <c r="Q953" s="42"/>
      <c r="R953" s="42"/>
      <c r="S953" s="42"/>
      <c r="T953" s="42"/>
      <c r="U953" s="42"/>
      <c r="V953" s="42"/>
      <c r="W953" s="42"/>
      <c r="X953" s="42"/>
      <c r="Y953" s="42"/>
      <c r="Z953" s="42"/>
      <c r="AA953" s="42"/>
      <c r="AB953" s="42"/>
      <c r="AC953" s="42"/>
      <c r="AD953" s="42"/>
      <c r="AE953" s="42"/>
      <c r="AF953" s="42"/>
      <c r="AG953" s="42"/>
      <c r="AH953" s="42"/>
      <c r="AI953" s="42"/>
      <c r="AJ953" s="42"/>
      <c r="AK953" s="42"/>
      <c r="AL953" s="42"/>
      <c r="AM953" s="42"/>
      <c r="AN953" s="42"/>
      <c r="AO953" s="42"/>
    </row>
    <row r="954" spans="1:53" x14ac:dyDescent="0.25">
      <c r="A954" s="121">
        <v>2</v>
      </c>
      <c r="B954" s="145" t="str">
        <f ca="1">IF('Т 5'!L5="Так","Х","")</f>
        <v/>
      </c>
      <c r="C954" s="148"/>
      <c r="D954" s="111" t="s">
        <v>495</v>
      </c>
      <c r="E954" s="112"/>
      <c r="F954" s="112"/>
      <c r="G954" s="112"/>
      <c r="H954" s="112"/>
      <c r="I954" s="110"/>
      <c r="J954" s="42"/>
      <c r="K954" s="42"/>
      <c r="L954" s="42"/>
      <c r="M954" s="42"/>
      <c r="N954" s="42"/>
      <c r="O954" s="42"/>
      <c r="P954" s="42"/>
      <c r="Q954" s="42"/>
      <c r="R954" s="42"/>
      <c r="S954" s="42"/>
      <c r="T954" s="42"/>
      <c r="U954" s="42"/>
      <c r="V954" s="42"/>
      <c r="W954" s="42"/>
      <c r="X954" s="42"/>
      <c r="Y954" s="42"/>
      <c r="Z954" s="42"/>
      <c r="AA954" s="42"/>
      <c r="AB954" s="42"/>
      <c r="AC954" s="42"/>
      <c r="AD954" s="42"/>
      <c r="AE954" s="42"/>
      <c r="AF954" s="42"/>
      <c r="AG954" s="42"/>
      <c r="AH954" s="42"/>
      <c r="AI954" s="42"/>
      <c r="AJ954" s="42"/>
      <c r="AK954" s="42"/>
      <c r="AL954" s="42"/>
      <c r="AM954" s="42"/>
      <c r="AN954" s="42"/>
      <c r="AO954" s="42"/>
    </row>
    <row r="955" spans="1:53" ht="2.25" customHeight="1" x14ac:dyDescent="0.25">
      <c r="A955" s="121"/>
      <c r="B955" s="106"/>
      <c r="C955" s="106"/>
      <c r="D955" s="106"/>
      <c r="E955" s="106"/>
      <c r="F955" s="106"/>
      <c r="G955" s="106"/>
      <c r="H955" s="106"/>
      <c r="I955" s="108"/>
      <c r="J955" s="42"/>
      <c r="K955" s="42"/>
      <c r="L955" s="42"/>
      <c r="M955" s="42"/>
      <c r="N955" s="42"/>
      <c r="O955" s="42"/>
      <c r="P955" s="42"/>
      <c r="Q955" s="42"/>
      <c r="R955" s="42"/>
      <c r="S955" s="42"/>
      <c r="T955" s="42"/>
      <c r="U955" s="42"/>
      <c r="V955" s="42"/>
      <c r="W955" s="42"/>
      <c r="X955" s="42"/>
      <c r="Y955" s="42"/>
      <c r="Z955" s="42"/>
      <c r="AA955" s="42"/>
      <c r="AB955" s="42"/>
      <c r="AC955" s="42"/>
      <c r="AD955" s="42"/>
      <c r="AE955" s="42"/>
      <c r="AF955" s="42"/>
      <c r="AG955" s="42"/>
      <c r="AH955" s="42"/>
      <c r="AI955" s="42"/>
      <c r="AJ955" s="42"/>
      <c r="AK955" s="42"/>
      <c r="AL955" s="42"/>
      <c r="AM955" s="42"/>
      <c r="AN955" s="42"/>
      <c r="AO955" s="42"/>
    </row>
    <row r="956" spans="1:53" x14ac:dyDescent="0.25">
      <c r="A956" s="121" t="s">
        <v>169</v>
      </c>
      <c r="B956" s="145" t="str">
        <f ca="1">IF('Т 5'!L7="Так","Х","")</f>
        <v/>
      </c>
      <c r="C956" s="106"/>
      <c r="D956" s="111" t="s">
        <v>496</v>
      </c>
      <c r="E956" s="106"/>
      <c r="F956" s="106"/>
      <c r="G956" s="106"/>
      <c r="H956" s="106"/>
      <c r="I956" s="108"/>
      <c r="J956" s="42"/>
      <c r="K956" s="42"/>
      <c r="L956" s="42"/>
      <c r="M956" s="42"/>
      <c r="N956" s="42"/>
      <c r="O956" s="42"/>
      <c r="P956" s="42"/>
      <c r="Q956" s="42"/>
      <c r="R956" s="42"/>
      <c r="S956" s="42"/>
      <c r="T956" s="42"/>
      <c r="U956" s="42"/>
      <c r="V956" s="42"/>
      <c r="W956" s="42"/>
      <c r="X956" s="42"/>
      <c r="Y956" s="42"/>
      <c r="Z956" s="42"/>
      <c r="AA956" s="42"/>
      <c r="AB956" s="42"/>
      <c r="AC956" s="42"/>
      <c r="AD956" s="42"/>
      <c r="AE956" s="42"/>
      <c r="AF956" s="42"/>
      <c r="AG956" s="42"/>
      <c r="AH956" s="42"/>
      <c r="AI956" s="42"/>
      <c r="AJ956" s="42"/>
      <c r="AK956" s="42"/>
      <c r="AL956" s="42"/>
      <c r="AM956" s="42"/>
      <c r="AN956" s="42"/>
      <c r="AO956" s="42"/>
    </row>
    <row r="957" spans="1:53" ht="24" customHeight="1" x14ac:dyDescent="0.25">
      <c r="A957" s="204" t="s">
        <v>0</v>
      </c>
      <c r="B957" s="148"/>
      <c r="C957" s="148"/>
      <c r="D957" s="114"/>
      <c r="E957" s="370" t="s">
        <v>776</v>
      </c>
      <c r="F957" s="370"/>
      <c r="G957" s="370"/>
      <c r="H957" s="370"/>
      <c r="I957" s="370"/>
      <c r="J957" s="370"/>
      <c r="K957" s="370"/>
      <c r="L957" s="370"/>
      <c r="M957" s="370"/>
      <c r="N957" s="370"/>
      <c r="O957" s="370"/>
      <c r="P957" s="370"/>
      <c r="Q957" s="370"/>
      <c r="R957" s="370"/>
      <c r="S957" s="370"/>
      <c r="T957" s="370"/>
      <c r="U957" s="370"/>
      <c r="V957" s="370"/>
      <c r="W957" s="370"/>
      <c r="X957" s="370"/>
      <c r="Y957" s="370"/>
      <c r="Z957" s="370"/>
      <c r="AA957" s="370"/>
      <c r="AB957" s="370"/>
      <c r="AC957" s="370"/>
      <c r="AD957" s="370"/>
      <c r="AE957" s="332" t="str">
        <f ca="1">'Т 5'!N9</f>
        <v xml:space="preserve"> </v>
      </c>
      <c r="AF957" s="332"/>
      <c r="AG957" s="332"/>
      <c r="AH957" s="332"/>
      <c r="AI957" s="332"/>
      <c r="AJ957" s="332"/>
      <c r="AK957" s="332"/>
      <c r="AL957" s="332"/>
      <c r="AM957" s="332"/>
      <c r="AN957" s="332"/>
      <c r="AO957" s="332"/>
    </row>
    <row r="958" spans="1:53" ht="15.75" customHeight="1" x14ac:dyDescent="0.25">
      <c r="A958" s="121"/>
      <c r="B958" s="108"/>
      <c r="C958" s="108"/>
      <c r="D958" s="108"/>
      <c r="E958" s="359" t="str">
        <f ca="1">'Т 5'!M10</f>
        <v xml:space="preserve"> </v>
      </c>
      <c r="F958" s="359"/>
      <c r="G958" s="359"/>
      <c r="H958" s="359"/>
      <c r="I958" s="359"/>
      <c r="J958" s="359"/>
      <c r="K958" s="359"/>
      <c r="L958" s="359"/>
      <c r="M958" s="359"/>
      <c r="N958" s="359"/>
      <c r="O958" s="359"/>
      <c r="P958" s="359"/>
      <c r="Q958" s="359"/>
      <c r="R958" s="359"/>
      <c r="S958" s="359"/>
      <c r="T958" s="359"/>
      <c r="U958" s="359"/>
      <c r="V958" s="359"/>
      <c r="W958" s="359"/>
      <c r="X958" s="359"/>
      <c r="Y958" s="359"/>
      <c r="Z958" s="359"/>
      <c r="AA958" s="359"/>
      <c r="AB958" s="359"/>
      <c r="AC958" s="359"/>
      <c r="AD958" s="359"/>
      <c r="AE958" s="359"/>
      <c r="AF958" s="359"/>
      <c r="AG958" s="359"/>
      <c r="AH958" s="359"/>
      <c r="AI958" s="359"/>
      <c r="AJ958" s="359"/>
      <c r="AK958" s="359"/>
      <c r="AL958" s="359"/>
      <c r="AM958" s="359"/>
      <c r="AN958" s="359"/>
      <c r="AO958" s="359"/>
    </row>
    <row r="959" spans="1:53" ht="2.25" customHeight="1" x14ac:dyDescent="0.25">
      <c r="A959" s="121"/>
      <c r="B959" s="108"/>
      <c r="C959" s="108"/>
      <c r="D959" s="116"/>
      <c r="E959" s="17"/>
      <c r="F959" s="17"/>
      <c r="G959" s="17"/>
      <c r="H959" s="17"/>
      <c r="I959" s="17"/>
      <c r="J959" s="17"/>
      <c r="K959" s="17"/>
      <c r="L959" s="17"/>
      <c r="M959" s="17"/>
      <c r="N959" s="17"/>
      <c r="O959" s="17"/>
      <c r="P959" s="17"/>
      <c r="Q959" s="17"/>
      <c r="R959" s="17"/>
      <c r="S959" s="17"/>
      <c r="T959" s="17"/>
      <c r="U959" s="17"/>
      <c r="V959" s="17"/>
      <c r="W959" s="17"/>
      <c r="X959" s="17"/>
      <c r="Y959" s="17"/>
      <c r="Z959" s="17"/>
      <c r="AA959" s="17"/>
      <c r="AB959" s="17"/>
      <c r="AC959" s="17"/>
      <c r="AD959" s="17"/>
      <c r="AE959" s="17"/>
      <c r="AF959" s="17"/>
      <c r="AG959" s="17"/>
      <c r="AH959" s="17"/>
      <c r="AI959" s="17"/>
      <c r="AJ959" s="17"/>
      <c r="AK959" s="17"/>
      <c r="AL959" s="17"/>
      <c r="AM959" s="17"/>
      <c r="AN959" s="17"/>
      <c r="AO959" s="17"/>
      <c r="AP959" s="115"/>
    </row>
    <row r="960" spans="1:53" ht="27.75" customHeight="1" x14ac:dyDescent="0.25">
      <c r="A960" s="121" t="s">
        <v>123</v>
      </c>
      <c r="B960" s="354"/>
      <c r="C960" s="354"/>
      <c r="D960" s="354"/>
      <c r="E960" s="376" t="s">
        <v>777</v>
      </c>
      <c r="F960" s="376"/>
      <c r="G960" s="376"/>
      <c r="H960" s="376"/>
      <c r="I960" s="376"/>
      <c r="J960" s="376"/>
      <c r="K960" s="376"/>
      <c r="L960" s="376"/>
      <c r="M960" s="376"/>
      <c r="N960" s="376"/>
      <c r="O960" s="376"/>
      <c r="P960" s="376"/>
      <c r="Q960" s="376"/>
      <c r="R960" s="376"/>
      <c r="S960" s="376"/>
      <c r="T960" s="376"/>
      <c r="U960" s="376"/>
      <c r="V960" s="376"/>
      <c r="W960" s="376"/>
      <c r="X960" s="376"/>
      <c r="Y960" s="376"/>
      <c r="Z960" s="376"/>
      <c r="AA960" s="376"/>
      <c r="AB960" s="376"/>
      <c r="AC960" s="376"/>
      <c r="AD960" s="376"/>
      <c r="AE960" s="376"/>
      <c r="AF960" s="376"/>
      <c r="AG960" s="376"/>
      <c r="AH960" s="376"/>
      <c r="AI960" s="376"/>
      <c r="AJ960" s="376"/>
      <c r="AK960" s="376"/>
      <c r="AL960" s="376"/>
      <c r="AM960" s="376"/>
      <c r="AN960" s="376"/>
      <c r="AO960" s="376"/>
    </row>
    <row r="961" spans="1:48" customFormat="1" x14ac:dyDescent="0.25">
      <c r="A961" s="1"/>
      <c r="B961" s="1"/>
      <c r="C961" s="1"/>
      <c r="D961" s="1"/>
      <c r="E961" s="19"/>
      <c r="F961" s="145" t="str">
        <f ca="1">IF('Т 5'!N13="Так","Х","")</f>
        <v/>
      </c>
      <c r="G961" s="109" t="s">
        <v>500</v>
      </c>
      <c r="H961" s="109"/>
      <c r="I961" s="109"/>
      <c r="J961" s="109"/>
      <c r="K961" s="1"/>
      <c r="L961" s="1"/>
      <c r="M961" s="1"/>
      <c r="N961" s="1"/>
      <c r="O961" s="1"/>
      <c r="P961" s="1"/>
      <c r="Q961" s="1"/>
      <c r="R961" s="1"/>
      <c r="S961" s="1"/>
      <c r="T961" s="1"/>
      <c r="U961" s="1"/>
      <c r="V961" s="19"/>
      <c r="W961" s="145" t="str">
        <f ca="1">IF('Т 5'!N14="Так","Х","")</f>
        <v/>
      </c>
      <c r="X961" s="109" t="s">
        <v>501</v>
      </c>
      <c r="Y961" s="109"/>
      <c r="Z961" s="109"/>
      <c r="AA961" s="109"/>
      <c r="AB961" s="1"/>
      <c r="AC961" s="1"/>
      <c r="AD961" s="42"/>
      <c r="AE961" s="42"/>
      <c r="AF961" s="42"/>
      <c r="AG961" s="42"/>
      <c r="AH961" s="42"/>
      <c r="AI961" s="1"/>
      <c r="AJ961" s="1"/>
      <c r="AK961" s="1"/>
      <c r="AL961" s="1"/>
      <c r="AM961" s="1"/>
      <c r="AN961" s="1"/>
      <c r="AO961" s="1"/>
      <c r="AP961" s="89"/>
      <c r="AQ961" s="90"/>
      <c r="AR961" s="90"/>
      <c r="AS961" s="90"/>
      <c r="AT961" s="90"/>
      <c r="AU961" s="90"/>
      <c r="AV961" s="90"/>
    </row>
    <row r="962" spans="1:48" customFormat="1" ht="3.75" customHeight="1" x14ac:dyDescent="0.25">
      <c r="A962" s="1"/>
      <c r="B962" s="1"/>
      <c r="C962" s="1"/>
      <c r="D962" s="1"/>
      <c r="E962" s="19"/>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89"/>
      <c r="AQ962" s="90"/>
      <c r="AR962" s="90"/>
      <c r="AS962" s="90"/>
      <c r="AT962" s="90"/>
      <c r="AU962" s="90"/>
      <c r="AV962" s="90"/>
    </row>
    <row r="963" spans="1:48" ht="15" customHeight="1" x14ac:dyDescent="0.25">
      <c r="A963" s="121"/>
      <c r="B963" s="1"/>
      <c r="C963" s="1"/>
      <c r="D963" s="1"/>
      <c r="E963" s="1"/>
      <c r="F963" s="145" t="str">
        <f ca="1">IF('Т 5'!N15="Так","Х","")</f>
        <v/>
      </c>
      <c r="G963" s="109" t="s">
        <v>499</v>
      </c>
      <c r="H963" s="109"/>
      <c r="I963" s="1"/>
      <c r="J963" s="42"/>
      <c r="K963" s="42"/>
      <c r="L963" s="42"/>
      <c r="M963" s="42"/>
      <c r="N963" s="365" t="str">
        <f ca="1">'Т 5'!M16</f>
        <v xml:space="preserve"> </v>
      </c>
      <c r="O963" s="365"/>
      <c r="P963" s="365"/>
      <c r="Q963" s="365"/>
      <c r="R963" s="365"/>
      <c r="S963" s="365"/>
      <c r="T963" s="365"/>
      <c r="U963" s="365"/>
      <c r="V963" s="365"/>
      <c r="W963" s="365"/>
      <c r="X963" s="365"/>
      <c r="Y963" s="365"/>
      <c r="Z963" s="365"/>
      <c r="AA963" s="365"/>
      <c r="AB963" s="365"/>
      <c r="AC963" s="365"/>
      <c r="AD963" s="365"/>
      <c r="AE963" s="365"/>
      <c r="AF963" s="365"/>
      <c r="AG963" s="365"/>
      <c r="AH963" s="365"/>
      <c r="AI963" s="365"/>
      <c r="AJ963" s="365"/>
      <c r="AK963" s="365"/>
      <c r="AL963" s="365"/>
      <c r="AM963" s="365"/>
      <c r="AN963" s="365"/>
      <c r="AO963" s="365"/>
    </row>
    <row r="964" spans="1:48" ht="5.25" customHeight="1" x14ac:dyDescent="0.25">
      <c r="A964" s="121"/>
      <c r="B964" s="351"/>
      <c r="C964" s="351"/>
      <c r="D964" s="351"/>
      <c r="E964" s="1"/>
      <c r="F964" s="1"/>
      <c r="G964" s="1"/>
      <c r="H964" s="1"/>
      <c r="I964" s="1"/>
      <c r="J964" s="1"/>
      <c r="K964" s="42"/>
      <c r="L964" s="42"/>
      <c r="M964" s="42"/>
      <c r="N964" s="42"/>
      <c r="O964" s="42"/>
      <c r="P964" s="42"/>
      <c r="Q964" s="42"/>
      <c r="R964" s="42"/>
      <c r="S964" s="42"/>
      <c r="T964" s="42"/>
      <c r="U964" s="42"/>
      <c r="V964" s="42"/>
      <c r="W964" s="42"/>
      <c r="X964" s="42"/>
      <c r="Y964" s="42"/>
      <c r="Z964" s="42"/>
      <c r="AA964" s="42"/>
      <c r="AB964" s="42"/>
      <c r="AC964" s="42"/>
      <c r="AD964" s="42"/>
      <c r="AE964" s="42"/>
      <c r="AF964" s="42"/>
      <c r="AG964" s="42"/>
      <c r="AH964" s="42"/>
      <c r="AI964" s="42"/>
      <c r="AJ964" s="42"/>
      <c r="AK964" s="42"/>
      <c r="AL964" s="42"/>
      <c r="AM964" s="42"/>
      <c r="AN964" s="42"/>
      <c r="AO964" s="42"/>
    </row>
    <row r="965" spans="1:48" ht="15" customHeight="1" x14ac:dyDescent="0.25">
      <c r="A965" s="121" t="s">
        <v>124</v>
      </c>
      <c r="B965" s="145" t="str">
        <f ca="1">IF('Т 5'!L18="Так","Х","")</f>
        <v/>
      </c>
      <c r="C965" s="107"/>
      <c r="D965" s="109" t="s">
        <v>778</v>
      </c>
      <c r="E965" s="110"/>
      <c r="F965" s="110"/>
      <c r="G965" s="110"/>
      <c r="H965" s="110"/>
      <c r="I965" s="110"/>
      <c r="J965" s="110"/>
      <c r="K965" s="42"/>
      <c r="L965" s="42"/>
      <c r="M965" s="42"/>
      <c r="N965" s="42"/>
      <c r="O965" s="42"/>
      <c r="P965" s="42"/>
      <c r="Q965" s="42"/>
      <c r="R965" s="42"/>
      <c r="S965" s="42"/>
      <c r="T965" s="42"/>
      <c r="U965" s="42"/>
      <c r="V965" s="42"/>
      <c r="W965" s="42"/>
      <c r="X965" s="42"/>
      <c r="Y965" s="42"/>
      <c r="Z965" s="42"/>
      <c r="AA965" s="42"/>
      <c r="AB965" s="42"/>
      <c r="AC965" s="42"/>
      <c r="AD965" s="42"/>
      <c r="AE965" s="42"/>
      <c r="AF965" s="42"/>
      <c r="AG965" s="42"/>
      <c r="AH965" s="42"/>
      <c r="AI965" s="42"/>
      <c r="AJ965" s="42"/>
      <c r="AK965" s="42"/>
      <c r="AL965" s="42"/>
      <c r="AM965" s="42"/>
      <c r="AN965" s="42"/>
      <c r="AO965" s="42"/>
    </row>
    <row r="966" spans="1:48" ht="3" customHeight="1" x14ac:dyDescent="0.25">
      <c r="A966" s="121"/>
      <c r="B966" s="107"/>
      <c r="C966" s="107"/>
      <c r="D966" s="107"/>
      <c r="E966" s="1"/>
      <c r="F966" s="1"/>
      <c r="G966" s="1"/>
      <c r="H966" s="1"/>
      <c r="I966" s="1"/>
      <c r="J966" s="1"/>
      <c r="K966" s="42"/>
      <c r="L966" s="42"/>
      <c r="M966" s="42"/>
      <c r="N966" s="42"/>
      <c r="O966" s="42"/>
      <c r="P966" s="42"/>
      <c r="Q966" s="42"/>
      <c r="R966" s="42"/>
      <c r="S966" s="42"/>
      <c r="T966" s="42"/>
      <c r="U966" s="42"/>
      <c r="V966" s="42"/>
      <c r="W966" s="42"/>
      <c r="X966" s="42"/>
      <c r="Y966" s="42"/>
      <c r="Z966" s="42"/>
      <c r="AA966" s="42"/>
      <c r="AB966" s="42"/>
      <c r="AC966" s="42"/>
      <c r="AD966" s="42"/>
      <c r="AE966" s="42"/>
      <c r="AF966" s="42"/>
      <c r="AG966" s="42"/>
      <c r="AH966" s="42"/>
      <c r="AI966" s="42"/>
      <c r="AJ966" s="42"/>
      <c r="AK966" s="42"/>
      <c r="AL966" s="42"/>
      <c r="AM966" s="42"/>
      <c r="AN966" s="42"/>
      <c r="AO966" s="42"/>
    </row>
    <row r="967" spans="1:48" ht="41.45" customHeight="1" x14ac:dyDescent="0.25">
      <c r="A967" s="121">
        <v>7</v>
      </c>
      <c r="B967" s="1"/>
      <c r="C967" s="1"/>
      <c r="D967" s="1"/>
      <c r="E967" s="357" t="s">
        <v>779</v>
      </c>
      <c r="F967" s="357"/>
      <c r="G967" s="357"/>
      <c r="H967" s="357"/>
      <c r="I967" s="357"/>
      <c r="J967" s="357"/>
      <c r="K967" s="357"/>
      <c r="L967" s="357"/>
      <c r="M967" s="357"/>
      <c r="N967" s="357"/>
      <c r="O967" s="357"/>
      <c r="P967" s="357"/>
      <c r="Q967" s="357"/>
      <c r="R967" s="357"/>
      <c r="S967" s="357"/>
      <c r="T967" s="357"/>
      <c r="U967" s="357"/>
      <c r="V967" s="357"/>
      <c r="W967" s="357"/>
      <c r="X967" s="357"/>
      <c r="Y967" s="357"/>
      <c r="Z967" s="357"/>
      <c r="AA967" s="357"/>
      <c r="AB967" s="357"/>
      <c r="AC967" s="357"/>
      <c r="AD967" s="367"/>
      <c r="AE967" s="332" t="str">
        <f ca="1">'Т 5'!N20</f>
        <v xml:space="preserve"> </v>
      </c>
      <c r="AF967" s="332"/>
      <c r="AG967" s="332"/>
      <c r="AH967" s="332"/>
      <c r="AI967" s="332"/>
      <c r="AJ967" s="332"/>
      <c r="AK967" s="332"/>
      <c r="AL967" s="332"/>
      <c r="AM967" s="332"/>
      <c r="AN967" s="332"/>
      <c r="AO967" s="332"/>
    </row>
    <row r="968" spans="1:48" ht="5.25" customHeight="1" x14ac:dyDescent="0.25">
      <c r="A968" s="121"/>
      <c r="B968" s="351"/>
      <c r="C968" s="351"/>
      <c r="D968" s="351"/>
      <c r="E968" s="1"/>
      <c r="F968" s="1"/>
      <c r="G968" s="1"/>
      <c r="H968" s="1"/>
      <c r="I968" s="1"/>
      <c r="J968" s="1"/>
      <c r="K968" s="42"/>
      <c r="L968" s="42"/>
      <c r="M968" s="42"/>
      <c r="N968" s="42"/>
      <c r="O968" s="42"/>
      <c r="P968" s="42"/>
      <c r="Q968" s="42"/>
      <c r="R968" s="42"/>
      <c r="S968" s="42"/>
      <c r="T968" s="42"/>
      <c r="U968" s="42"/>
      <c r="V968" s="42"/>
      <c r="W968" s="42"/>
      <c r="X968" s="42"/>
      <c r="Y968" s="42"/>
      <c r="Z968" s="42"/>
      <c r="AA968" s="42"/>
      <c r="AB968" s="42"/>
      <c r="AC968" s="42"/>
      <c r="AD968" s="42"/>
      <c r="AE968" s="42"/>
      <c r="AF968" s="42"/>
      <c r="AG968" s="42"/>
      <c r="AH968" s="42"/>
      <c r="AI968" s="42"/>
      <c r="AJ968" s="42"/>
      <c r="AK968" s="42"/>
      <c r="AL968" s="42"/>
      <c r="AM968" s="42"/>
      <c r="AN968" s="42"/>
      <c r="AO968" s="42"/>
    </row>
    <row r="969" spans="1:48" s="94" customFormat="1" ht="55.5" customHeight="1" x14ac:dyDescent="0.2">
      <c r="A969" s="257">
        <v>8</v>
      </c>
      <c r="B969" s="19"/>
      <c r="C969" s="19"/>
      <c r="D969" s="19"/>
      <c r="E969" s="376" t="s">
        <v>780</v>
      </c>
      <c r="F969" s="376"/>
      <c r="G969" s="376"/>
      <c r="H969" s="376"/>
      <c r="I969" s="376"/>
      <c r="J969" s="376"/>
      <c r="K969" s="376"/>
      <c r="L969" s="376"/>
      <c r="M969" s="376"/>
      <c r="N969" s="376"/>
      <c r="O969" s="376"/>
      <c r="P969" s="376"/>
      <c r="Q969" s="376"/>
      <c r="R969" s="376"/>
      <c r="S969" s="376"/>
      <c r="T969" s="376"/>
      <c r="U969" s="376"/>
      <c r="V969" s="376"/>
      <c r="W969" s="376"/>
      <c r="X969" s="376"/>
      <c r="Y969" s="376"/>
      <c r="Z969" s="376"/>
      <c r="AA969" s="376"/>
      <c r="AB969" s="376"/>
      <c r="AC969" s="376"/>
      <c r="AD969" s="376"/>
      <c r="AE969" s="376"/>
      <c r="AF969" s="376"/>
      <c r="AG969" s="376"/>
      <c r="AH969" s="376"/>
      <c r="AI969" s="376"/>
      <c r="AJ969" s="376"/>
      <c r="AK969" s="376"/>
      <c r="AL969" s="376"/>
      <c r="AM969" s="376"/>
      <c r="AN969" s="376"/>
      <c r="AO969" s="376"/>
      <c r="AP969" s="118"/>
    </row>
    <row r="970" spans="1:48" ht="15.75" customHeight="1" x14ac:dyDescent="0.25">
      <c r="A970" s="121"/>
      <c r="B970" s="108"/>
      <c r="C970" s="108"/>
      <c r="D970" s="108"/>
      <c r="E970" s="359" t="str">
        <f ca="1">'Т 5'!M23</f>
        <v xml:space="preserve"> </v>
      </c>
      <c r="F970" s="359"/>
      <c r="G970" s="359"/>
      <c r="H970" s="359"/>
      <c r="I970" s="359"/>
      <c r="J970" s="359"/>
      <c r="K970" s="359"/>
      <c r="L970" s="359"/>
      <c r="M970" s="359"/>
      <c r="N970" s="359"/>
      <c r="O970" s="359"/>
      <c r="P970" s="359"/>
      <c r="Q970" s="359"/>
      <c r="R970" s="359"/>
      <c r="S970" s="359"/>
      <c r="T970" s="359"/>
      <c r="U970" s="359"/>
      <c r="V970" s="359"/>
      <c r="W970" s="359"/>
      <c r="X970" s="359"/>
      <c r="Y970" s="359"/>
      <c r="Z970" s="359"/>
      <c r="AA970" s="359"/>
      <c r="AB970" s="359"/>
      <c r="AC970" s="359"/>
      <c r="AD970" s="359"/>
      <c r="AE970" s="359"/>
      <c r="AF970" s="359"/>
      <c r="AG970" s="359"/>
      <c r="AH970" s="359"/>
      <c r="AI970" s="359"/>
      <c r="AJ970" s="359"/>
      <c r="AK970" s="359"/>
      <c r="AL970" s="359"/>
      <c r="AM970" s="359"/>
      <c r="AN970" s="359"/>
      <c r="AO970" s="359"/>
    </row>
    <row r="971" spans="1:48" ht="3.75" customHeight="1" x14ac:dyDescent="0.25">
      <c r="A971" s="121"/>
      <c r="B971" s="108"/>
      <c r="C971" s="108"/>
      <c r="D971" s="108"/>
      <c r="E971" s="17"/>
      <c r="F971" s="17"/>
      <c r="G971" s="17"/>
      <c r="H971" s="17"/>
      <c r="I971" s="17"/>
      <c r="J971" s="17"/>
      <c r="K971" s="17"/>
      <c r="L971" s="17"/>
      <c r="M971" s="17"/>
      <c r="N971" s="17"/>
      <c r="O971" s="17"/>
      <c r="P971" s="17"/>
      <c r="Q971" s="17"/>
      <c r="R971" s="17"/>
      <c r="S971" s="17"/>
      <c r="T971" s="17"/>
      <c r="U971" s="17"/>
      <c r="V971" s="17"/>
      <c r="W971" s="17"/>
      <c r="X971" s="17"/>
      <c r="Y971" s="17"/>
      <c r="Z971" s="17"/>
      <c r="AA971" s="17"/>
      <c r="AB971" s="17"/>
      <c r="AC971" s="17"/>
      <c r="AD971" s="17"/>
      <c r="AE971" s="17"/>
      <c r="AF971" s="17"/>
      <c r="AG971" s="17"/>
      <c r="AH971" s="17"/>
      <c r="AI971" s="17"/>
      <c r="AJ971" s="17"/>
      <c r="AK971" s="17"/>
      <c r="AL971" s="17"/>
      <c r="AM971" s="17"/>
      <c r="AN971" s="17"/>
      <c r="AO971" s="17"/>
    </row>
    <row r="972" spans="1:48" x14ac:dyDescent="0.25">
      <c r="A972" s="121" t="s">
        <v>180</v>
      </c>
      <c r="B972" s="145" t="str">
        <f ca="1">IF('Т 5'!L25="Так","Х","")</f>
        <v/>
      </c>
      <c r="C972" s="106"/>
      <c r="D972" s="111" t="s">
        <v>498</v>
      </c>
      <c r="E972" s="106"/>
      <c r="F972" s="106"/>
      <c r="G972" s="106"/>
      <c r="H972" s="106"/>
      <c r="I972" s="108"/>
      <c r="J972" s="42"/>
      <c r="K972" s="42"/>
      <c r="L972" s="42"/>
      <c r="M972" s="42"/>
      <c r="N972" s="42"/>
      <c r="O972" s="42"/>
      <c r="P972" s="42"/>
      <c r="Q972" s="42"/>
      <c r="R972" s="42"/>
      <c r="S972" s="42"/>
      <c r="T972" s="42"/>
      <c r="U972" s="42"/>
      <c r="V972" s="42"/>
      <c r="W972" s="42"/>
      <c r="X972" s="42"/>
      <c r="Y972" s="42"/>
      <c r="Z972" s="42"/>
      <c r="AA972" s="42"/>
      <c r="AB972" s="42"/>
      <c r="AC972" s="42"/>
      <c r="AD972" s="42"/>
      <c r="AE972" s="42"/>
      <c r="AF972" s="42"/>
      <c r="AG972" s="42"/>
      <c r="AH972" s="42"/>
      <c r="AI972" s="42"/>
      <c r="AJ972" s="42"/>
      <c r="AK972" s="42"/>
      <c r="AL972" s="42"/>
      <c r="AM972" s="42"/>
      <c r="AN972" s="42"/>
      <c r="AO972" s="42"/>
    </row>
    <row r="973" spans="1:48" ht="3.75" customHeight="1" x14ac:dyDescent="0.25">
      <c r="A973" s="121"/>
      <c r="B973" s="108"/>
      <c r="C973" s="108"/>
      <c r="D973" s="108"/>
      <c r="E973" s="17"/>
      <c r="F973" s="17"/>
      <c r="G973" s="17"/>
      <c r="H973" s="17"/>
      <c r="I973" s="17"/>
      <c r="J973" s="17"/>
      <c r="K973" s="17"/>
      <c r="L973" s="17"/>
      <c r="M973" s="17"/>
      <c r="N973" s="17"/>
      <c r="O973" s="17"/>
      <c r="P973" s="17"/>
      <c r="Q973" s="17"/>
      <c r="R973" s="17"/>
      <c r="S973" s="17"/>
      <c r="T973" s="17"/>
      <c r="U973" s="17"/>
      <c r="V973" s="17"/>
      <c r="W973" s="17"/>
      <c r="X973" s="17"/>
      <c r="Y973" s="17"/>
      <c r="Z973" s="17"/>
      <c r="AA973" s="17"/>
      <c r="AB973" s="17"/>
      <c r="AC973" s="17"/>
      <c r="AD973" s="17"/>
      <c r="AE973" s="17"/>
      <c r="AF973" s="17"/>
      <c r="AG973" s="17"/>
      <c r="AH973" s="17"/>
      <c r="AI973" s="17"/>
      <c r="AJ973" s="17"/>
      <c r="AK973" s="17"/>
      <c r="AL973" s="17"/>
      <c r="AM973" s="17"/>
      <c r="AN973" s="17"/>
      <c r="AO973" s="17"/>
    </row>
    <row r="974" spans="1:48" x14ac:dyDescent="0.25">
      <c r="A974" s="121" t="s">
        <v>181</v>
      </c>
      <c r="B974" s="145" t="str">
        <f ca="1">IF('Т 5'!L27="Так","Х","")</f>
        <v/>
      </c>
      <c r="C974" s="106"/>
      <c r="D974" s="111" t="s">
        <v>694</v>
      </c>
      <c r="E974" s="106"/>
      <c r="F974" s="106"/>
      <c r="G974" s="106"/>
      <c r="H974" s="106"/>
      <c r="I974" s="108"/>
      <c r="J974" s="42"/>
      <c r="K974" s="42"/>
      <c r="L974" s="42"/>
      <c r="M974" s="42"/>
      <c r="N974" s="42"/>
      <c r="O974" s="42"/>
      <c r="P974" s="42"/>
      <c r="Q974" s="42"/>
      <c r="R974" s="42"/>
      <c r="S974" s="42"/>
      <c r="T974" s="42"/>
      <c r="U974" s="42"/>
      <c r="V974" s="42"/>
      <c r="W974" s="42"/>
      <c r="X974" s="42"/>
      <c r="Y974" s="42"/>
      <c r="Z974" s="42"/>
      <c r="AA974" s="42"/>
      <c r="AB974" s="42"/>
      <c r="AC974" s="42"/>
      <c r="AD974" s="42"/>
      <c r="AE974" s="42"/>
      <c r="AF974" s="42"/>
      <c r="AG974" s="42"/>
      <c r="AH974" s="42"/>
      <c r="AI974" s="42"/>
      <c r="AJ974" s="42"/>
      <c r="AK974" s="42"/>
      <c r="AL974" s="42"/>
      <c r="AM974" s="42"/>
      <c r="AN974" s="42"/>
      <c r="AO974" s="42"/>
    </row>
    <row r="975" spans="1:48" ht="15.75" customHeight="1" x14ac:dyDescent="0.25">
      <c r="A975" s="121"/>
      <c r="B975" s="108"/>
      <c r="C975" s="108"/>
      <c r="D975" s="359"/>
      <c r="E975" s="359"/>
      <c r="F975" s="359"/>
      <c r="G975" s="359"/>
      <c r="H975" s="359"/>
      <c r="I975" s="359"/>
      <c r="J975" s="359"/>
      <c r="K975" s="359"/>
      <c r="L975" s="359"/>
      <c r="M975" s="359"/>
      <c r="N975" s="359"/>
      <c r="O975" s="359"/>
      <c r="P975" s="359"/>
      <c r="Q975" s="359"/>
      <c r="R975" s="359"/>
      <c r="S975" s="359"/>
      <c r="T975" s="359"/>
      <c r="U975" s="359"/>
      <c r="V975" s="359"/>
      <c r="W975" s="359"/>
      <c r="X975" s="359"/>
      <c r="Y975" s="359"/>
      <c r="Z975" s="359"/>
      <c r="AA975" s="359"/>
      <c r="AB975" s="359"/>
      <c r="AC975" s="359"/>
      <c r="AD975" s="359"/>
      <c r="AE975" s="359"/>
      <c r="AF975" s="359"/>
      <c r="AG975" s="359"/>
      <c r="AH975" s="359"/>
      <c r="AI975" s="359"/>
      <c r="AJ975" s="359"/>
      <c r="AK975" s="359"/>
      <c r="AL975" s="359"/>
      <c r="AM975" s="359"/>
      <c r="AN975" s="359"/>
      <c r="AO975" s="359"/>
    </row>
    <row r="976" spans="1:48" ht="6.75" customHeight="1" x14ac:dyDescent="0.25">
      <c r="A976" s="121"/>
      <c r="B976" s="1"/>
      <c r="C976" s="1"/>
      <c r="D976" s="1"/>
      <c r="E976" s="1"/>
      <c r="F976" s="1"/>
      <c r="G976" s="1"/>
      <c r="H976" s="1"/>
      <c r="I976" s="1"/>
      <c r="J976" s="42"/>
      <c r="K976" s="42"/>
      <c r="L976" s="42"/>
      <c r="M976" s="42"/>
      <c r="N976" s="42"/>
      <c r="O976" s="42"/>
      <c r="P976" s="42"/>
      <c r="Q976" s="42"/>
      <c r="R976" s="42"/>
      <c r="S976" s="42"/>
      <c r="T976" s="42"/>
      <c r="U976" s="42"/>
      <c r="V976" s="42"/>
      <c r="W976" s="42"/>
      <c r="X976" s="42"/>
      <c r="Y976" s="42"/>
      <c r="Z976" s="42"/>
      <c r="AA976" s="42"/>
      <c r="AB976" s="42"/>
      <c r="AC976" s="42"/>
      <c r="AD976" s="42"/>
      <c r="AE976" s="42"/>
      <c r="AF976" s="42"/>
      <c r="AG976" s="42"/>
      <c r="AH976" s="42"/>
      <c r="AI976" s="42"/>
      <c r="AJ976" s="42"/>
      <c r="AK976" s="42"/>
      <c r="AL976" s="42"/>
      <c r="AM976" s="42"/>
      <c r="AN976" s="42"/>
      <c r="AO976" s="42"/>
    </row>
    <row r="977" spans="1:53" s="89" customFormat="1" ht="32.25" customHeight="1" x14ac:dyDescent="0.25">
      <c r="A977" s="366" t="s">
        <v>781</v>
      </c>
      <c r="B977" s="366"/>
      <c r="C977" s="366"/>
      <c r="D977" s="366"/>
      <c r="E977" s="366"/>
      <c r="F977" s="366"/>
      <c r="G977" s="366"/>
      <c r="H977" s="366"/>
      <c r="I977" s="366"/>
      <c r="J977" s="366"/>
      <c r="K977" s="366"/>
      <c r="L977" s="366"/>
      <c r="M977" s="366"/>
      <c r="N977" s="366"/>
      <c r="O977" s="366"/>
      <c r="P977" s="366"/>
      <c r="Q977" s="366"/>
      <c r="R977" s="366"/>
      <c r="S977" s="366"/>
      <c r="T977" s="366"/>
      <c r="U977" s="366"/>
      <c r="V977" s="366"/>
      <c r="W977" s="366"/>
      <c r="X977" s="366"/>
      <c r="Y977" s="366"/>
      <c r="Z977" s="366"/>
      <c r="AA977" s="366"/>
      <c r="AB977" s="366"/>
      <c r="AC977" s="366"/>
      <c r="AD977" s="366"/>
      <c r="AE977" s="366"/>
      <c r="AF977" s="366"/>
      <c r="AG977" s="366"/>
      <c r="AH977" s="366"/>
      <c r="AI977" s="366"/>
      <c r="AJ977" s="366"/>
      <c r="AK977" s="366"/>
      <c r="AL977" s="366"/>
      <c r="AM977" s="87"/>
      <c r="AN977" s="87"/>
      <c r="AO977" s="119" t="s">
        <v>472</v>
      </c>
      <c r="BA977" s="92"/>
    </row>
    <row r="978" spans="1:53" s="123" customFormat="1" ht="15" customHeight="1" x14ac:dyDescent="0.2">
      <c r="A978" s="122" t="s">
        <v>167</v>
      </c>
      <c r="B978" s="357" t="s">
        <v>782</v>
      </c>
      <c r="C978" s="357"/>
      <c r="D978" s="357"/>
      <c r="E978" s="357"/>
      <c r="F978" s="357"/>
      <c r="G978" s="357"/>
      <c r="H978" s="357"/>
      <c r="I978" s="357"/>
      <c r="J978" s="357"/>
      <c r="K978" s="357"/>
      <c r="L978" s="357"/>
      <c r="M978" s="357"/>
      <c r="N978" s="357"/>
      <c r="O978" s="357"/>
      <c r="P978" s="357"/>
      <c r="Q978" s="357"/>
      <c r="R978" s="357"/>
      <c r="S978" s="357"/>
      <c r="T978" s="357"/>
      <c r="U978" s="357"/>
      <c r="V978" s="357"/>
      <c r="W978" s="357"/>
      <c r="X978" s="357"/>
      <c r="Y978" s="357"/>
      <c r="Z978" s="357"/>
      <c r="AA978" s="357"/>
      <c r="AB978" s="357"/>
      <c r="AC978" s="357"/>
      <c r="AD978" s="357"/>
      <c r="AE978" s="357"/>
      <c r="AF978" s="357"/>
      <c r="AG978" s="357"/>
      <c r="AH978" s="357"/>
      <c r="AI978" s="357"/>
      <c r="AJ978" s="357"/>
      <c r="AK978" s="357"/>
      <c r="AL978" s="357"/>
      <c r="AM978" s="357"/>
      <c r="AN978" s="357"/>
      <c r="AO978" s="357"/>
      <c r="AP978" s="118"/>
    </row>
    <row r="979" spans="1:53" x14ac:dyDescent="0.25">
      <c r="A979" s="121"/>
      <c r="B979" s="1"/>
      <c r="C979" s="145" t="str">
        <f ca="1">IF('Т 6'!L4="Так","Х","")</f>
        <v/>
      </c>
      <c r="D979" s="111" t="s">
        <v>502</v>
      </c>
      <c r="E979" s="106"/>
      <c r="F979" s="106"/>
      <c r="G979" s="106"/>
      <c r="H979" s="106"/>
      <c r="I979" s="108"/>
      <c r="J979" s="42"/>
      <c r="K979" s="42"/>
      <c r="L979" s="42"/>
      <c r="M979" s="42"/>
      <c r="N979" s="42"/>
      <c r="O979" s="42"/>
      <c r="P979" s="42"/>
      <c r="Q979" s="42"/>
      <c r="R979" s="42"/>
      <c r="S979" s="42"/>
      <c r="T979" s="42"/>
      <c r="U979" s="42"/>
      <c r="V979" s="1"/>
      <c r="W979" s="145" t="str">
        <f ca="1">IF('Т 6'!L5="Так","Х","")</f>
        <v/>
      </c>
      <c r="X979" s="111" t="s">
        <v>503</v>
      </c>
      <c r="Y979" s="106"/>
      <c r="Z979" s="106"/>
      <c r="AA979" s="106"/>
      <c r="AB979" s="106"/>
      <c r="AC979" s="108"/>
      <c r="AD979" s="42"/>
      <c r="AE979" s="42"/>
      <c r="AF979" s="42"/>
      <c r="AG979" s="42"/>
      <c r="AH979" s="42"/>
      <c r="AI979" s="42"/>
      <c r="AJ979" s="42"/>
      <c r="AK979" s="42"/>
      <c r="AL979" s="42"/>
      <c r="AM979" s="42"/>
      <c r="AN979" s="42"/>
      <c r="AO979" s="42"/>
    </row>
    <row r="980" spans="1:53" ht="3.75" customHeight="1" x14ac:dyDescent="0.25">
      <c r="A980" s="121"/>
      <c r="B980" s="1"/>
      <c r="C980" s="108"/>
      <c r="D980" s="108"/>
      <c r="E980" s="17"/>
      <c r="F980" s="17"/>
      <c r="G980" s="17"/>
      <c r="H980" s="17"/>
      <c r="I980" s="17"/>
      <c r="J980" s="17"/>
      <c r="K980" s="17"/>
      <c r="L980" s="17"/>
      <c r="M980" s="17"/>
      <c r="N980" s="17"/>
      <c r="O980" s="17"/>
      <c r="P980" s="17"/>
      <c r="Q980" s="17"/>
      <c r="R980" s="17"/>
      <c r="S980" s="17"/>
      <c r="T980" s="17"/>
      <c r="U980" s="17"/>
      <c r="V980" s="17"/>
      <c r="W980" s="17"/>
      <c r="X980" s="17"/>
      <c r="Y980" s="17"/>
      <c r="Z980" s="17"/>
      <c r="AA980" s="17"/>
      <c r="AB980" s="17"/>
      <c r="AC980" s="17"/>
      <c r="AD980" s="17"/>
      <c r="AE980" s="17"/>
      <c r="AF980" s="17"/>
      <c r="AG980" s="17"/>
      <c r="AH980" s="17"/>
      <c r="AI980" s="17"/>
      <c r="AJ980" s="17"/>
      <c r="AK980" s="17"/>
      <c r="AL980" s="17"/>
      <c r="AM980" s="17"/>
      <c r="AN980" s="17"/>
      <c r="AO980" s="17"/>
    </row>
    <row r="981" spans="1:53" ht="15.75" customHeight="1" x14ac:dyDescent="0.25">
      <c r="A981" s="121"/>
      <c r="B981" s="1"/>
      <c r="C981" s="145" t="str">
        <f ca="1">IF('Т 6'!L6="Так","Х","")</f>
        <v/>
      </c>
      <c r="D981" s="111" t="s">
        <v>499</v>
      </c>
      <c r="E981" s="111"/>
      <c r="F981" s="111"/>
      <c r="G981" s="111"/>
      <c r="H981" s="111"/>
      <c r="I981" s="111"/>
      <c r="J981" s="111"/>
      <c r="K981" s="375" t="str">
        <f ca="1">'Т 6'!M7</f>
        <v xml:space="preserve"> </v>
      </c>
      <c r="L981" s="375"/>
      <c r="M981" s="375"/>
      <c r="N981" s="375"/>
      <c r="O981" s="375"/>
      <c r="P981" s="375"/>
      <c r="Q981" s="375"/>
      <c r="R981" s="375"/>
      <c r="S981" s="375"/>
      <c r="T981" s="375"/>
      <c r="U981" s="375"/>
      <c r="V981" s="375"/>
      <c r="W981" s="375"/>
      <c r="X981" s="375"/>
      <c r="Y981" s="375"/>
      <c r="Z981" s="375"/>
      <c r="AA981" s="375"/>
      <c r="AB981" s="375"/>
      <c r="AC981" s="375"/>
      <c r="AD981" s="375"/>
      <c r="AE981" s="375"/>
      <c r="AF981" s="375"/>
      <c r="AG981" s="375"/>
      <c r="AH981" s="375"/>
      <c r="AI981" s="375"/>
      <c r="AJ981" s="375"/>
      <c r="AK981" s="375"/>
      <c r="AL981" s="375"/>
      <c r="AM981" s="375"/>
      <c r="AN981" s="375"/>
      <c r="AO981" s="375"/>
    </row>
    <row r="982" spans="1:53" ht="3" customHeight="1" x14ac:dyDescent="0.25">
      <c r="A982" s="121"/>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c r="AA982" s="42"/>
      <c r="AB982" s="42"/>
      <c r="AC982" s="42"/>
      <c r="AD982" s="42"/>
      <c r="AE982" s="42"/>
      <c r="AF982" s="42"/>
      <c r="AG982" s="42"/>
      <c r="AH982" s="42"/>
      <c r="AI982" s="42"/>
      <c r="AJ982" s="42"/>
      <c r="AK982" s="42"/>
      <c r="AL982" s="42"/>
      <c r="AM982" s="42"/>
      <c r="AN982" s="42"/>
      <c r="AO982" s="42"/>
    </row>
    <row r="983" spans="1:53" s="123" customFormat="1" ht="24.75" customHeight="1" x14ac:dyDescent="0.2">
      <c r="A983" s="122" t="s">
        <v>168</v>
      </c>
      <c r="B983" s="357" t="s">
        <v>610</v>
      </c>
      <c r="C983" s="357"/>
      <c r="D983" s="357"/>
      <c r="E983" s="357"/>
      <c r="F983" s="357"/>
      <c r="G983" s="357"/>
      <c r="H983" s="357"/>
      <c r="I983" s="357"/>
      <c r="J983" s="357"/>
      <c r="K983" s="357"/>
      <c r="L983" s="357"/>
      <c r="M983" s="357"/>
      <c r="N983" s="357"/>
      <c r="O983" s="357"/>
      <c r="P983" s="357"/>
      <c r="Q983" s="357"/>
      <c r="R983" s="357"/>
      <c r="S983" s="357"/>
      <c r="T983" s="357"/>
      <c r="U983" s="357"/>
      <c r="V983" s="357"/>
      <c r="W983" s="357"/>
      <c r="X983" s="357"/>
      <c r="Y983" s="357"/>
      <c r="Z983" s="357"/>
      <c r="AA983" s="357"/>
      <c r="AB983" s="357"/>
      <c r="AC983" s="357"/>
      <c r="AD983" s="357"/>
      <c r="AE983" s="357"/>
      <c r="AF983" s="357"/>
      <c r="AG983" s="357"/>
      <c r="AH983" s="357"/>
      <c r="AI983" s="357"/>
      <c r="AJ983" s="357"/>
      <c r="AK983" s="357"/>
      <c r="AL983" s="357"/>
      <c r="AM983" s="357"/>
      <c r="AN983" s="357"/>
      <c r="AO983" s="357"/>
      <c r="AP983" s="118"/>
    </row>
    <row r="984" spans="1:53" s="123" customFormat="1" ht="12.75" x14ac:dyDescent="0.2">
      <c r="A984" s="122"/>
      <c r="B984" s="359" t="str">
        <f ca="1">'Т 6'!M10</f>
        <v xml:space="preserve"> </v>
      </c>
      <c r="C984" s="359"/>
      <c r="D984" s="359"/>
      <c r="E984" s="359"/>
      <c r="F984" s="359"/>
      <c r="G984" s="359"/>
      <c r="H984" s="359"/>
      <c r="I984" s="359"/>
      <c r="J984" s="359"/>
      <c r="K984" s="359"/>
      <c r="L984" s="359"/>
      <c r="M984" s="359"/>
      <c r="N984" s="359"/>
      <c r="O984" s="359"/>
      <c r="P984" s="359"/>
      <c r="Q984" s="359"/>
      <c r="R984" s="359"/>
      <c r="S984" s="359"/>
      <c r="T984" s="359"/>
      <c r="U984" s="359"/>
      <c r="V984" s="359"/>
      <c r="W984" s="359"/>
      <c r="X984" s="359"/>
      <c r="Y984" s="359"/>
      <c r="Z984" s="359"/>
      <c r="AA984" s="359"/>
      <c r="AB984" s="359"/>
      <c r="AC984" s="359"/>
      <c r="AD984" s="359"/>
      <c r="AE984" s="359"/>
      <c r="AF984" s="359"/>
      <c r="AG984" s="359"/>
      <c r="AH984" s="359"/>
      <c r="AI984" s="359"/>
      <c r="AJ984" s="359"/>
      <c r="AK984" s="359"/>
      <c r="AL984" s="359"/>
      <c r="AM984" s="359"/>
      <c r="AN984" s="359"/>
      <c r="AO984" s="359"/>
      <c r="AP984" s="118"/>
    </row>
    <row r="985" spans="1:53" ht="3.75" customHeight="1" x14ac:dyDescent="0.25">
      <c r="A985" s="121"/>
      <c r="B985" s="108"/>
      <c r="C985" s="108"/>
      <c r="D985" s="108"/>
      <c r="E985" s="17"/>
      <c r="F985" s="17"/>
      <c r="G985" s="17"/>
      <c r="H985" s="17"/>
      <c r="I985" s="17"/>
      <c r="J985" s="17"/>
      <c r="K985" s="17"/>
      <c r="L985" s="17"/>
      <c r="M985" s="17"/>
      <c r="N985" s="17"/>
      <c r="O985" s="17"/>
      <c r="P985" s="17"/>
      <c r="Q985" s="17"/>
      <c r="R985" s="17"/>
      <c r="S985" s="17"/>
      <c r="T985" s="17"/>
      <c r="U985" s="17"/>
      <c r="V985" s="17"/>
      <c r="W985" s="17"/>
      <c r="X985" s="17"/>
      <c r="Y985" s="17"/>
      <c r="Z985" s="17"/>
      <c r="AA985" s="17"/>
      <c r="AB985" s="17"/>
      <c r="AC985" s="17"/>
      <c r="AD985" s="17"/>
      <c r="AE985" s="17"/>
      <c r="AF985" s="17"/>
      <c r="AG985" s="17"/>
      <c r="AH985" s="17"/>
      <c r="AI985" s="17"/>
      <c r="AJ985" s="17"/>
      <c r="AK985" s="17"/>
      <c r="AL985" s="17"/>
      <c r="AM985" s="17"/>
      <c r="AN985" s="17"/>
      <c r="AO985" s="17"/>
    </row>
    <row r="986" spans="1:53" s="123" customFormat="1" ht="42" customHeight="1" x14ac:dyDescent="0.2">
      <c r="A986" s="122" t="s">
        <v>169</v>
      </c>
      <c r="B986" s="357" t="s">
        <v>612</v>
      </c>
      <c r="C986" s="357"/>
      <c r="D986" s="357"/>
      <c r="E986" s="357"/>
      <c r="F986" s="357"/>
      <c r="G986" s="357"/>
      <c r="H986" s="357"/>
      <c r="I986" s="357"/>
      <c r="J986" s="357"/>
      <c r="K986" s="357"/>
      <c r="L986" s="357"/>
      <c r="M986" s="357"/>
      <c r="N986" s="357"/>
      <c r="O986" s="357"/>
      <c r="P986" s="357"/>
      <c r="Q986" s="357"/>
      <c r="R986" s="357"/>
      <c r="S986" s="357"/>
      <c r="T986" s="357"/>
      <c r="U986" s="357"/>
      <c r="V986" s="357"/>
      <c r="W986" s="357"/>
      <c r="X986" s="357"/>
      <c r="Y986" s="357"/>
      <c r="Z986" s="357"/>
      <c r="AA986" s="357"/>
      <c r="AB986" s="357"/>
      <c r="AC986" s="357"/>
      <c r="AD986" s="357"/>
      <c r="AE986" s="357"/>
      <c r="AF986" s="357"/>
      <c r="AG986" s="357"/>
      <c r="AH986" s="357"/>
      <c r="AI986" s="357"/>
      <c r="AJ986" s="357"/>
      <c r="AK986" s="357"/>
      <c r="AL986" s="357"/>
      <c r="AM986" s="357"/>
      <c r="AN986" s="357"/>
      <c r="AO986" s="357"/>
      <c r="AP986" s="118"/>
    </row>
    <row r="987" spans="1:53" ht="15.75" customHeight="1" x14ac:dyDescent="0.25">
      <c r="A987" s="121"/>
      <c r="B987" s="1"/>
      <c r="C987" s="145" t="str">
        <f ca="1">IF('Т 6'!L13="Так","Х","")</f>
        <v/>
      </c>
      <c r="D987" s="380" t="s">
        <v>504</v>
      </c>
      <c r="E987" s="380"/>
      <c r="F987" s="380"/>
      <c r="G987" s="380"/>
      <c r="H987" s="380"/>
      <c r="I987" s="380"/>
      <c r="J987" s="380"/>
      <c r="K987" s="380"/>
      <c r="L987" s="380"/>
      <c r="M987" s="380"/>
      <c r="N987" s="380"/>
      <c r="O987" s="380"/>
      <c r="P987" s="380"/>
      <c r="Q987" s="380"/>
      <c r="R987" s="380"/>
      <c r="S987" s="380"/>
      <c r="T987" s="380"/>
      <c r="U987" s="380"/>
      <c r="V987" s="380"/>
      <c r="W987" s="380"/>
      <c r="X987" s="380"/>
      <c r="Y987" s="380"/>
      <c r="Z987" s="380"/>
      <c r="AA987" s="380"/>
      <c r="AB987" s="380"/>
      <c r="AC987" s="380"/>
      <c r="AD987" s="380"/>
      <c r="AE987" s="380"/>
      <c r="AF987" s="380"/>
      <c r="AG987" s="380"/>
      <c r="AH987" s="380"/>
      <c r="AI987" s="380"/>
      <c r="AJ987" s="380"/>
      <c r="AK987" s="380"/>
      <c r="AL987" s="380"/>
      <c r="AM987" s="380"/>
      <c r="AN987" s="380"/>
      <c r="AO987" s="380"/>
    </row>
    <row r="988" spans="1:53" ht="3.75" customHeight="1" x14ac:dyDescent="0.25">
      <c r="A988" s="121"/>
      <c r="B988" s="1"/>
      <c r="C988" s="108"/>
      <c r="D988" s="108"/>
      <c r="E988" s="17"/>
      <c r="F988" s="17"/>
      <c r="G988" s="17"/>
      <c r="H988" s="17"/>
      <c r="I988" s="17"/>
      <c r="J988" s="17"/>
      <c r="K988" s="17"/>
      <c r="L988" s="17"/>
      <c r="M988" s="17"/>
      <c r="N988" s="17"/>
      <c r="O988" s="17"/>
      <c r="P988" s="17"/>
      <c r="Q988" s="17"/>
      <c r="R988" s="17"/>
      <c r="S988" s="17"/>
      <c r="T988" s="17"/>
      <c r="U988" s="17"/>
      <c r="V988" s="17"/>
      <c r="W988" s="17"/>
      <c r="X988" s="17"/>
      <c r="Y988" s="17"/>
      <c r="Z988" s="17"/>
      <c r="AA988" s="17"/>
      <c r="AB988" s="17"/>
      <c r="AC988" s="17"/>
      <c r="AD988" s="17"/>
      <c r="AE988" s="17"/>
      <c r="AF988" s="17"/>
      <c r="AG988" s="17"/>
      <c r="AH988" s="17"/>
      <c r="AI988" s="17"/>
      <c r="AJ988" s="17"/>
      <c r="AK988" s="17"/>
      <c r="AL988" s="17"/>
      <c r="AM988" s="17"/>
      <c r="AN988" s="17"/>
      <c r="AO988" s="17"/>
    </row>
    <row r="989" spans="1:53" ht="24.75" customHeight="1" x14ac:dyDescent="0.25">
      <c r="A989" s="121"/>
      <c r="B989" s="1"/>
      <c r="C989" s="145" t="str">
        <f ca="1">IF('Т 6'!L14="Так","Х","")</f>
        <v/>
      </c>
      <c r="D989" s="370" t="s">
        <v>505</v>
      </c>
      <c r="E989" s="370"/>
      <c r="F989" s="370"/>
      <c r="G989" s="370"/>
      <c r="H989" s="370"/>
      <c r="I989" s="370"/>
      <c r="J989" s="370"/>
      <c r="K989" s="370"/>
      <c r="L989" s="370"/>
      <c r="M989" s="370"/>
      <c r="N989" s="370"/>
      <c r="O989" s="370"/>
      <c r="P989" s="370"/>
      <c r="Q989" s="370"/>
      <c r="R989" s="370"/>
      <c r="S989" s="370"/>
      <c r="T989" s="370"/>
      <c r="U989" s="370"/>
      <c r="V989" s="370"/>
      <c r="W989" s="370"/>
      <c r="X989" s="370"/>
      <c r="Y989" s="370"/>
      <c r="Z989" s="370"/>
      <c r="AA989" s="370"/>
      <c r="AB989" s="370"/>
      <c r="AC989" s="370"/>
      <c r="AD989" s="370"/>
      <c r="AE989" s="370"/>
      <c r="AF989" s="370"/>
      <c r="AG989" s="370"/>
      <c r="AH989" s="370"/>
      <c r="AI989" s="370"/>
      <c r="AJ989" s="370"/>
      <c r="AK989" s="370"/>
      <c r="AL989" s="370"/>
      <c r="AM989" s="370"/>
      <c r="AN989" s="370"/>
      <c r="AO989" s="370"/>
    </row>
    <row r="990" spans="1:53" x14ac:dyDescent="0.25">
      <c r="A990" s="121"/>
      <c r="B990" s="1"/>
      <c r="C990" s="108"/>
      <c r="D990" s="410" t="s">
        <v>506</v>
      </c>
      <c r="E990" s="410"/>
      <c r="F990" s="410"/>
      <c r="G990" s="410"/>
      <c r="H990" s="410"/>
      <c r="I990" s="410"/>
      <c r="J990" s="359" t="str">
        <f ca="1">'Т 6'!M15</f>
        <v xml:space="preserve"> </v>
      </c>
      <c r="K990" s="359"/>
      <c r="L990" s="359"/>
      <c r="M990" s="359"/>
      <c r="N990" s="359"/>
      <c r="O990" s="359"/>
      <c r="P990" s="359"/>
      <c r="Q990" s="359"/>
      <c r="R990" s="359"/>
      <c r="S990" s="359"/>
      <c r="T990" s="359"/>
      <c r="U990" s="359"/>
      <c r="V990" s="359"/>
      <c r="W990" s="359"/>
      <c r="X990" s="359"/>
      <c r="Y990" s="359"/>
      <c r="Z990" s="359"/>
      <c r="AA990" s="359"/>
      <c r="AB990" s="359"/>
      <c r="AC990" s="359"/>
      <c r="AD990" s="359"/>
      <c r="AE990" s="359"/>
      <c r="AF990" s="359"/>
      <c r="AG990" s="359"/>
      <c r="AH990" s="359"/>
      <c r="AI990" s="359"/>
      <c r="AJ990" s="359"/>
      <c r="AK990" s="359"/>
      <c r="AL990" s="359"/>
      <c r="AM990" s="359"/>
      <c r="AN990" s="359"/>
      <c r="AO990" s="359"/>
    </row>
    <row r="991" spans="1:53" ht="15.75" customHeight="1" x14ac:dyDescent="0.25">
      <c r="A991" s="121"/>
      <c r="B991" s="1"/>
      <c r="C991" s="145" t="str">
        <f ca="1">IF('Т 6'!L17="Так","Х","")</f>
        <v/>
      </c>
      <c r="D991" s="380" t="s">
        <v>507</v>
      </c>
      <c r="E991" s="380"/>
      <c r="F991" s="380"/>
      <c r="G991" s="380"/>
      <c r="H991" s="380"/>
      <c r="I991" s="380"/>
      <c r="J991" s="380"/>
      <c r="K991" s="380"/>
      <c r="L991" s="380"/>
      <c r="M991" s="380"/>
      <c r="N991" s="380"/>
      <c r="O991" s="380"/>
      <c r="P991" s="380"/>
      <c r="Q991" s="380"/>
      <c r="R991" s="380"/>
      <c r="S991" s="380"/>
      <c r="T991" s="380"/>
      <c r="U991" s="380"/>
      <c r="V991" s="380"/>
      <c r="W991" s="380"/>
      <c r="X991" s="380"/>
      <c r="Y991" s="380"/>
      <c r="Z991" s="380"/>
      <c r="AA991" s="380"/>
      <c r="AB991" s="380"/>
      <c r="AC991" s="380"/>
      <c r="AD991" s="380"/>
      <c r="AE991" s="380"/>
      <c r="AF991" s="380"/>
      <c r="AG991" s="380"/>
      <c r="AH991" s="380"/>
      <c r="AI991" s="380"/>
      <c r="AJ991" s="380"/>
      <c r="AK991" s="380"/>
      <c r="AL991" s="380"/>
      <c r="AM991" s="380"/>
      <c r="AN991" s="380"/>
      <c r="AO991" s="380"/>
    </row>
    <row r="992" spans="1:53" ht="3.75" customHeight="1" x14ac:dyDescent="0.25">
      <c r="A992" s="121"/>
      <c r="B992" s="1"/>
      <c r="C992" s="108"/>
      <c r="D992" s="108"/>
      <c r="E992" s="17"/>
      <c r="F992" s="17"/>
      <c r="G992" s="17"/>
      <c r="H992" s="17"/>
      <c r="I992" s="17"/>
      <c r="J992" s="17"/>
      <c r="K992" s="17"/>
      <c r="L992" s="17"/>
      <c r="M992" s="17"/>
      <c r="N992" s="17"/>
      <c r="O992" s="17"/>
      <c r="P992" s="17"/>
      <c r="Q992" s="17"/>
      <c r="R992" s="17"/>
      <c r="S992" s="17"/>
      <c r="T992" s="17"/>
      <c r="U992" s="17"/>
      <c r="V992" s="17"/>
      <c r="W992" s="17"/>
      <c r="X992" s="17"/>
      <c r="Y992" s="17"/>
      <c r="Z992" s="17"/>
      <c r="AA992" s="17"/>
      <c r="AB992" s="17"/>
      <c r="AC992" s="17"/>
      <c r="AD992" s="17"/>
      <c r="AE992" s="17"/>
      <c r="AF992" s="17"/>
      <c r="AG992" s="17"/>
      <c r="AH992" s="17"/>
      <c r="AI992" s="17"/>
      <c r="AJ992" s="17"/>
      <c r="AK992" s="17"/>
      <c r="AL992" s="17"/>
      <c r="AM992" s="17"/>
      <c r="AN992" s="17"/>
      <c r="AO992" s="17"/>
    </row>
    <row r="993" spans="1:42" ht="15.75" customHeight="1" x14ac:dyDescent="0.25">
      <c r="A993" s="121"/>
      <c r="B993" s="1"/>
      <c r="C993" s="145" t="str">
        <f ca="1">IF('Т 6'!L18="Так","Х","")</f>
        <v/>
      </c>
      <c r="D993" s="111" t="s">
        <v>499</v>
      </c>
      <c r="E993" s="111"/>
      <c r="F993" s="111"/>
      <c r="G993" s="111"/>
      <c r="H993" s="111"/>
      <c r="I993" s="111"/>
      <c r="J993" s="111"/>
      <c r="K993" s="375" t="str">
        <f ca="1">'Т 6'!M19</f>
        <v xml:space="preserve"> </v>
      </c>
      <c r="L993" s="375"/>
      <c r="M993" s="375"/>
      <c r="N993" s="375"/>
      <c r="O993" s="375"/>
      <c r="P993" s="375"/>
      <c r="Q993" s="375"/>
      <c r="R993" s="375"/>
      <c r="S993" s="375"/>
      <c r="T993" s="375"/>
      <c r="U993" s="375"/>
      <c r="V993" s="375"/>
      <c r="W993" s="375"/>
      <c r="X993" s="375"/>
      <c r="Y993" s="375"/>
      <c r="Z993" s="375"/>
      <c r="AA993" s="375"/>
      <c r="AB993" s="375"/>
      <c r="AC993" s="375"/>
      <c r="AD993" s="375"/>
      <c r="AE993" s="375"/>
      <c r="AF993" s="375"/>
      <c r="AG993" s="375"/>
      <c r="AH993" s="375"/>
      <c r="AI993" s="375"/>
      <c r="AJ993" s="375"/>
      <c r="AK993" s="375"/>
      <c r="AL993" s="375"/>
      <c r="AM993" s="375"/>
      <c r="AN993" s="375"/>
      <c r="AO993" s="375"/>
    </row>
    <row r="994" spans="1:42" ht="3.75" customHeight="1" x14ac:dyDescent="0.25">
      <c r="A994" s="121"/>
      <c r="B994" s="108"/>
      <c r="C994" s="108"/>
      <c r="D994" s="108"/>
      <c r="E994" s="17"/>
      <c r="F994" s="17"/>
      <c r="G994" s="17"/>
      <c r="H994" s="17"/>
      <c r="I994" s="17"/>
      <c r="J994" s="17"/>
      <c r="K994" s="17"/>
      <c r="L994" s="17"/>
      <c r="M994" s="17"/>
      <c r="N994" s="17"/>
      <c r="O994" s="17"/>
      <c r="P994" s="17"/>
      <c r="Q994" s="17"/>
      <c r="R994" s="17"/>
      <c r="S994" s="17"/>
      <c r="T994" s="17"/>
      <c r="U994" s="17"/>
      <c r="V994" s="17"/>
      <c r="W994" s="17"/>
      <c r="X994" s="17"/>
      <c r="Y994" s="17"/>
      <c r="Z994" s="17"/>
      <c r="AA994" s="17"/>
      <c r="AB994" s="17"/>
      <c r="AC994" s="17"/>
      <c r="AD994" s="17"/>
      <c r="AE994" s="17"/>
      <c r="AF994" s="17"/>
      <c r="AG994" s="17"/>
      <c r="AH994" s="17"/>
      <c r="AI994" s="17"/>
      <c r="AJ994" s="17"/>
      <c r="AK994" s="17"/>
      <c r="AL994" s="17"/>
      <c r="AM994" s="17"/>
      <c r="AN994" s="17"/>
      <c r="AO994" s="17"/>
    </row>
    <row r="995" spans="1:42" s="123" customFormat="1" ht="28.5" customHeight="1" x14ac:dyDescent="0.2">
      <c r="A995" s="122" t="s">
        <v>0</v>
      </c>
      <c r="B995" s="357" t="s">
        <v>613</v>
      </c>
      <c r="C995" s="357"/>
      <c r="D995" s="357"/>
      <c r="E995" s="357"/>
      <c r="F995" s="357"/>
      <c r="G995" s="357"/>
      <c r="H995" s="357"/>
      <c r="I995" s="357"/>
      <c r="J995" s="357"/>
      <c r="K995" s="357"/>
      <c r="L995" s="357"/>
      <c r="M995" s="357"/>
      <c r="N995" s="357"/>
      <c r="O995" s="357"/>
      <c r="P995" s="357"/>
      <c r="Q995" s="357"/>
      <c r="R995" s="357"/>
      <c r="S995" s="357"/>
      <c r="T995" s="357"/>
      <c r="U995" s="357"/>
      <c r="V995" s="357"/>
      <c r="W995" s="357"/>
      <c r="X995" s="357"/>
      <c r="Y995" s="357"/>
      <c r="Z995" s="357"/>
      <c r="AA995" s="357"/>
      <c r="AB995" s="357"/>
      <c r="AC995" s="357"/>
      <c r="AD995" s="357"/>
      <c r="AE995" s="357"/>
      <c r="AF995" s="357"/>
      <c r="AG995" s="361" t="str">
        <f ca="1">'Т 6'!N21</f>
        <v xml:space="preserve"> </v>
      </c>
      <c r="AH995" s="362"/>
      <c r="AI995" s="362"/>
      <c r="AJ995" s="362"/>
      <c r="AK995" s="362"/>
      <c r="AL995" s="362"/>
      <c r="AM995" s="362"/>
      <c r="AN995" s="362"/>
      <c r="AO995" s="363"/>
      <c r="AP995" s="118"/>
    </row>
    <row r="996" spans="1:42" ht="3.75" customHeight="1" x14ac:dyDescent="0.25">
      <c r="A996" s="121"/>
      <c r="B996" s="108"/>
      <c r="C996" s="108"/>
      <c r="D996" s="108"/>
      <c r="E996" s="17"/>
      <c r="F996" s="17"/>
      <c r="G996" s="17"/>
      <c r="H996" s="17"/>
      <c r="I996" s="17"/>
      <c r="J996" s="17"/>
      <c r="K996" s="17"/>
      <c r="L996" s="17"/>
      <c r="M996" s="17"/>
      <c r="N996" s="17"/>
      <c r="O996" s="17"/>
      <c r="P996" s="17"/>
      <c r="Q996" s="17"/>
      <c r="R996" s="17"/>
      <c r="S996" s="17"/>
      <c r="T996" s="17"/>
      <c r="U996" s="17"/>
      <c r="V996" s="17"/>
      <c r="W996" s="17"/>
      <c r="X996" s="17"/>
      <c r="Y996" s="17"/>
      <c r="Z996" s="17"/>
      <c r="AA996" s="17"/>
      <c r="AB996" s="17"/>
      <c r="AC996" s="17"/>
      <c r="AD996" s="17"/>
      <c r="AE996" s="17"/>
      <c r="AF996" s="17"/>
      <c r="AG996" s="17"/>
      <c r="AH996" s="17"/>
      <c r="AI996" s="17"/>
      <c r="AJ996" s="17"/>
      <c r="AK996" s="17"/>
      <c r="AL996" s="17"/>
      <c r="AM996" s="17"/>
      <c r="AN996" s="17"/>
      <c r="AO996" s="17"/>
    </row>
    <row r="997" spans="1:42" s="123" customFormat="1" ht="12.75" x14ac:dyDescent="0.2">
      <c r="A997" s="122" t="s">
        <v>123</v>
      </c>
      <c r="B997" s="357" t="s">
        <v>614</v>
      </c>
      <c r="C997" s="357"/>
      <c r="D997" s="357"/>
      <c r="E997" s="357"/>
      <c r="F997" s="357"/>
      <c r="G997" s="357"/>
      <c r="H997" s="357"/>
      <c r="I997" s="357"/>
      <c r="J997" s="357"/>
      <c r="K997" s="357"/>
      <c r="L997" s="357"/>
      <c r="M997" s="357"/>
      <c r="N997" s="357"/>
      <c r="O997" s="357"/>
      <c r="P997" s="357"/>
      <c r="Q997" s="357"/>
      <c r="R997" s="357"/>
      <c r="S997" s="357"/>
      <c r="T997" s="357"/>
      <c r="U997" s="357"/>
      <c r="V997" s="357"/>
      <c r="W997" s="357"/>
      <c r="X997" s="357"/>
      <c r="Y997" s="357"/>
      <c r="Z997" s="357"/>
      <c r="AA997" s="357"/>
      <c r="AB997" s="357"/>
      <c r="AC997" s="357"/>
      <c r="AD997" s="357"/>
      <c r="AE997" s="357"/>
      <c r="AF997" s="357"/>
      <c r="AG997" s="357"/>
      <c r="AH997" s="357"/>
      <c r="AI997" s="357"/>
      <c r="AJ997" s="357"/>
      <c r="AK997" s="357"/>
      <c r="AL997" s="357"/>
      <c r="AM997" s="357"/>
      <c r="AN997" s="357"/>
      <c r="AO997" s="357"/>
      <c r="AP997" s="118"/>
    </row>
    <row r="998" spans="1:42" s="123" customFormat="1" ht="12.75" x14ac:dyDescent="0.2">
      <c r="A998" s="122"/>
      <c r="B998" s="359" t="str">
        <f ca="1">'Т 6'!M24</f>
        <v xml:space="preserve"> </v>
      </c>
      <c r="C998" s="359"/>
      <c r="D998" s="359"/>
      <c r="E998" s="359"/>
      <c r="F998" s="359"/>
      <c r="G998" s="359"/>
      <c r="H998" s="359"/>
      <c r="I998" s="359"/>
      <c r="J998" s="359"/>
      <c r="K998" s="359"/>
      <c r="L998" s="359"/>
      <c r="M998" s="359"/>
      <c r="N998" s="359"/>
      <c r="O998" s="359"/>
      <c r="P998" s="359"/>
      <c r="Q998" s="359"/>
      <c r="R998" s="359"/>
      <c r="S998" s="359"/>
      <c r="T998" s="359"/>
      <c r="U998" s="359"/>
      <c r="V998" s="359"/>
      <c r="W998" s="359"/>
      <c r="X998" s="359"/>
      <c r="Y998" s="359"/>
      <c r="Z998" s="359"/>
      <c r="AA998" s="359"/>
      <c r="AB998" s="359"/>
      <c r="AC998" s="359"/>
      <c r="AD998" s="359"/>
      <c r="AE998" s="359"/>
      <c r="AF998" s="359"/>
      <c r="AG998" s="359"/>
      <c r="AH998" s="359"/>
      <c r="AI998" s="359"/>
      <c r="AJ998" s="359"/>
      <c r="AK998" s="359"/>
      <c r="AL998" s="359"/>
      <c r="AM998" s="359"/>
      <c r="AN998" s="359"/>
      <c r="AO998" s="359"/>
      <c r="AP998" s="118"/>
    </row>
    <row r="999" spans="1:42" ht="3.75" customHeight="1" x14ac:dyDescent="0.25">
      <c r="A999" s="121"/>
      <c r="B999" s="108"/>
      <c r="C999" s="108"/>
      <c r="D999" s="108"/>
      <c r="E999" s="17"/>
      <c r="F999" s="17"/>
      <c r="G999" s="17"/>
      <c r="H999" s="17"/>
      <c r="I999" s="17"/>
      <c r="J999" s="17"/>
      <c r="K999" s="17"/>
      <c r="L999" s="17"/>
      <c r="M999" s="17"/>
      <c r="N999" s="17"/>
      <c r="O999" s="17"/>
      <c r="P999" s="17"/>
      <c r="Q999" s="17"/>
      <c r="R999" s="17"/>
      <c r="S999" s="17"/>
      <c r="T999" s="17"/>
      <c r="U999" s="17"/>
      <c r="V999" s="17"/>
      <c r="W999" s="17"/>
      <c r="X999" s="17"/>
      <c r="Y999" s="17"/>
      <c r="Z999" s="17"/>
      <c r="AA999" s="17"/>
      <c r="AB999" s="17"/>
      <c r="AC999" s="17"/>
      <c r="AD999" s="17"/>
      <c r="AE999" s="17"/>
      <c r="AF999" s="17"/>
      <c r="AG999" s="17"/>
      <c r="AH999" s="17"/>
      <c r="AI999" s="17"/>
      <c r="AJ999" s="17"/>
      <c r="AK999" s="17"/>
      <c r="AL999" s="17"/>
      <c r="AM999" s="17"/>
      <c r="AN999" s="17"/>
      <c r="AO999" s="17"/>
    </row>
    <row r="1000" spans="1:42" s="123" customFormat="1" ht="27.75" customHeight="1" x14ac:dyDescent="0.2">
      <c r="A1000" s="122" t="s">
        <v>124</v>
      </c>
      <c r="B1000" s="357" t="s">
        <v>615</v>
      </c>
      <c r="C1000" s="357"/>
      <c r="D1000" s="357"/>
      <c r="E1000" s="357"/>
      <c r="F1000" s="357"/>
      <c r="G1000" s="357"/>
      <c r="H1000" s="357"/>
      <c r="I1000" s="357"/>
      <c r="J1000" s="357"/>
      <c r="K1000" s="357"/>
      <c r="L1000" s="357"/>
      <c r="M1000" s="357"/>
      <c r="N1000" s="357"/>
      <c r="O1000" s="357"/>
      <c r="P1000" s="357"/>
      <c r="Q1000" s="357"/>
      <c r="R1000" s="357"/>
      <c r="S1000" s="357"/>
      <c r="T1000" s="357"/>
      <c r="U1000" s="357"/>
      <c r="V1000" s="357"/>
      <c r="W1000" s="357"/>
      <c r="X1000" s="357"/>
      <c r="Y1000" s="357"/>
      <c r="Z1000" s="357"/>
      <c r="AA1000" s="357"/>
      <c r="AB1000" s="357"/>
      <c r="AC1000" s="357"/>
      <c r="AD1000" s="357"/>
      <c r="AE1000" s="357"/>
      <c r="AF1000" s="357"/>
      <c r="AG1000" s="361" t="str">
        <f ca="1">'Т 6'!N26</f>
        <v xml:space="preserve"> </v>
      </c>
      <c r="AH1000" s="362"/>
      <c r="AI1000" s="362"/>
      <c r="AJ1000" s="362"/>
      <c r="AK1000" s="362"/>
      <c r="AL1000" s="362"/>
      <c r="AM1000" s="362"/>
      <c r="AN1000" s="362"/>
      <c r="AO1000" s="363"/>
      <c r="AP1000" s="118"/>
    </row>
    <row r="1001" spans="1:42" s="123" customFormat="1" ht="12.75" x14ac:dyDescent="0.2">
      <c r="A1001" s="122"/>
      <c r="B1001" s="359" t="str">
        <f ca="1">'Т 6'!M27</f>
        <v xml:space="preserve"> </v>
      </c>
      <c r="C1001" s="359"/>
      <c r="D1001" s="359"/>
      <c r="E1001" s="359"/>
      <c r="F1001" s="359"/>
      <c r="G1001" s="359"/>
      <c r="H1001" s="359"/>
      <c r="I1001" s="359"/>
      <c r="J1001" s="359"/>
      <c r="K1001" s="359"/>
      <c r="L1001" s="359"/>
      <c r="M1001" s="359"/>
      <c r="N1001" s="359"/>
      <c r="O1001" s="359"/>
      <c r="P1001" s="359"/>
      <c r="Q1001" s="359"/>
      <c r="R1001" s="359"/>
      <c r="S1001" s="359"/>
      <c r="T1001" s="359"/>
      <c r="U1001" s="359"/>
      <c r="V1001" s="359"/>
      <c r="W1001" s="359"/>
      <c r="X1001" s="359"/>
      <c r="Y1001" s="359"/>
      <c r="Z1001" s="359"/>
      <c r="AA1001" s="359"/>
      <c r="AB1001" s="359"/>
      <c r="AC1001" s="359"/>
      <c r="AD1001" s="359"/>
      <c r="AE1001" s="359"/>
      <c r="AF1001" s="359"/>
      <c r="AG1001" s="359"/>
      <c r="AH1001" s="359"/>
      <c r="AI1001" s="359"/>
      <c r="AJ1001" s="359"/>
      <c r="AK1001" s="359"/>
      <c r="AL1001" s="359"/>
      <c r="AM1001" s="359"/>
      <c r="AN1001" s="359"/>
      <c r="AO1001" s="359"/>
      <c r="AP1001" s="118"/>
    </row>
    <row r="1002" spans="1:42" ht="3.75" customHeight="1" x14ac:dyDescent="0.25">
      <c r="A1002" s="121"/>
      <c r="B1002" s="108"/>
      <c r="C1002" s="108"/>
      <c r="D1002" s="108"/>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c r="AA1002" s="17"/>
      <c r="AB1002" s="17"/>
      <c r="AC1002" s="17"/>
      <c r="AD1002" s="17"/>
      <c r="AE1002" s="17"/>
      <c r="AF1002" s="17"/>
      <c r="AG1002" s="17"/>
      <c r="AH1002" s="17"/>
      <c r="AI1002" s="17"/>
      <c r="AJ1002" s="17"/>
      <c r="AK1002" s="17"/>
      <c r="AL1002" s="17"/>
      <c r="AM1002" s="17"/>
      <c r="AN1002" s="17"/>
      <c r="AO1002" s="17"/>
    </row>
    <row r="1003" spans="1:42" s="123" customFormat="1" ht="24.75" customHeight="1" x14ac:dyDescent="0.2">
      <c r="A1003" s="122" t="s">
        <v>125</v>
      </c>
      <c r="B1003" s="357" t="s">
        <v>783</v>
      </c>
      <c r="C1003" s="357"/>
      <c r="D1003" s="357"/>
      <c r="E1003" s="357"/>
      <c r="F1003" s="357"/>
      <c r="G1003" s="357"/>
      <c r="H1003" s="357"/>
      <c r="I1003" s="357"/>
      <c r="J1003" s="357"/>
      <c r="K1003" s="357"/>
      <c r="L1003" s="357"/>
      <c r="M1003" s="357"/>
      <c r="N1003" s="357"/>
      <c r="O1003" s="357"/>
      <c r="P1003" s="357"/>
      <c r="Q1003" s="357"/>
      <c r="R1003" s="357"/>
      <c r="S1003" s="357"/>
      <c r="T1003" s="357"/>
      <c r="U1003" s="357"/>
      <c r="V1003" s="357"/>
      <c r="W1003" s="357"/>
      <c r="X1003" s="357"/>
      <c r="Y1003" s="357"/>
      <c r="Z1003" s="357"/>
      <c r="AA1003" s="357"/>
      <c r="AB1003" s="357"/>
      <c r="AC1003" s="357"/>
      <c r="AD1003" s="357"/>
      <c r="AE1003" s="357"/>
      <c r="AF1003" s="357"/>
      <c r="AG1003" s="361" t="str">
        <f ca="1">'Т 6'!N29</f>
        <v xml:space="preserve"> </v>
      </c>
      <c r="AH1003" s="362"/>
      <c r="AI1003" s="362"/>
      <c r="AJ1003" s="362"/>
      <c r="AK1003" s="362"/>
      <c r="AL1003" s="362"/>
      <c r="AM1003" s="362"/>
      <c r="AN1003" s="362"/>
      <c r="AO1003" s="363"/>
      <c r="AP1003" s="118"/>
    </row>
    <row r="1004" spans="1:42" s="123" customFormat="1" ht="12.75" x14ac:dyDescent="0.2">
      <c r="A1004" s="122"/>
      <c r="B1004" s="359" t="str">
        <f ca="1">'Т 6'!M30</f>
        <v xml:space="preserve"> </v>
      </c>
      <c r="C1004" s="359"/>
      <c r="D1004" s="359"/>
      <c r="E1004" s="359"/>
      <c r="F1004" s="359"/>
      <c r="G1004" s="359"/>
      <c r="H1004" s="359"/>
      <c r="I1004" s="359"/>
      <c r="J1004" s="359"/>
      <c r="K1004" s="359"/>
      <c r="L1004" s="359"/>
      <c r="M1004" s="359"/>
      <c r="N1004" s="359"/>
      <c r="O1004" s="359"/>
      <c r="P1004" s="359"/>
      <c r="Q1004" s="359"/>
      <c r="R1004" s="359"/>
      <c r="S1004" s="359"/>
      <c r="T1004" s="359"/>
      <c r="U1004" s="359"/>
      <c r="V1004" s="359"/>
      <c r="W1004" s="359"/>
      <c r="X1004" s="359"/>
      <c r="Y1004" s="359"/>
      <c r="Z1004" s="359"/>
      <c r="AA1004" s="359"/>
      <c r="AB1004" s="359"/>
      <c r="AC1004" s="359"/>
      <c r="AD1004" s="359"/>
      <c r="AE1004" s="359"/>
      <c r="AF1004" s="359"/>
      <c r="AG1004" s="359"/>
      <c r="AH1004" s="359"/>
      <c r="AI1004" s="359"/>
      <c r="AJ1004" s="359"/>
      <c r="AK1004" s="359"/>
      <c r="AL1004" s="359"/>
      <c r="AM1004" s="359"/>
      <c r="AN1004" s="359"/>
      <c r="AO1004" s="359"/>
      <c r="AP1004" s="118"/>
    </row>
    <row r="1005" spans="1:42" ht="3.6" customHeight="1" x14ac:dyDescent="0.25">
      <c r="A1005" s="121"/>
      <c r="B1005" s="108"/>
      <c r="C1005" s="108"/>
      <c r="D1005" s="108"/>
      <c r="E1005" s="17"/>
      <c r="F1005" s="17"/>
      <c r="G1005" s="17"/>
      <c r="H1005" s="17"/>
      <c r="I1005" s="17"/>
      <c r="J1005" s="17"/>
      <c r="K1005" s="17"/>
      <c r="L1005" s="17"/>
      <c r="M1005" s="17"/>
      <c r="N1005" s="17"/>
      <c r="O1005" s="17"/>
      <c r="P1005" s="17"/>
      <c r="Q1005" s="17"/>
      <c r="R1005" s="17"/>
      <c r="S1005" s="17"/>
      <c r="T1005" s="17"/>
      <c r="U1005" s="17"/>
      <c r="V1005" s="17"/>
      <c r="W1005" s="17"/>
      <c r="X1005" s="17"/>
      <c r="Y1005" s="17"/>
      <c r="Z1005" s="17"/>
      <c r="AA1005" s="17"/>
      <c r="AB1005" s="17"/>
      <c r="AC1005" s="17"/>
      <c r="AD1005" s="17"/>
      <c r="AE1005" s="17"/>
      <c r="AF1005" s="17"/>
      <c r="AG1005" s="17"/>
      <c r="AH1005" s="17"/>
      <c r="AI1005" s="17"/>
      <c r="AJ1005" s="17"/>
      <c r="AK1005" s="17"/>
      <c r="AL1005" s="17"/>
      <c r="AM1005" s="17"/>
      <c r="AN1005" s="17"/>
      <c r="AO1005" s="17"/>
    </row>
    <row r="1006" spans="1:42" s="123" customFormat="1" ht="18" customHeight="1" x14ac:dyDescent="0.2">
      <c r="A1006" s="122" t="s">
        <v>126</v>
      </c>
      <c r="B1006" s="412" t="s">
        <v>616</v>
      </c>
      <c r="C1006" s="412"/>
      <c r="D1006" s="412"/>
      <c r="E1006" s="412"/>
      <c r="F1006" s="412"/>
      <c r="G1006" s="412"/>
      <c r="H1006" s="412"/>
      <c r="I1006" s="412"/>
      <c r="J1006" s="412"/>
      <c r="K1006" s="412"/>
      <c r="L1006" s="412"/>
      <c r="M1006" s="412"/>
      <c r="N1006" s="412"/>
      <c r="O1006" s="412"/>
      <c r="P1006" s="412"/>
      <c r="Q1006" s="412"/>
      <c r="R1006" s="412"/>
      <c r="S1006" s="412"/>
      <c r="T1006" s="412"/>
      <c r="U1006" s="412"/>
      <c r="V1006" s="412"/>
      <c r="W1006" s="412"/>
      <c r="X1006" s="412"/>
      <c r="Y1006" s="412"/>
      <c r="Z1006" s="412"/>
      <c r="AA1006" s="412"/>
      <c r="AB1006" s="412"/>
      <c r="AC1006" s="412"/>
      <c r="AD1006" s="412"/>
      <c r="AE1006" s="412"/>
      <c r="AF1006" s="412"/>
      <c r="AG1006" s="361" t="str">
        <f ca="1">'Т 6'!N32</f>
        <v xml:space="preserve"> </v>
      </c>
      <c r="AH1006" s="362"/>
      <c r="AI1006" s="362"/>
      <c r="AJ1006" s="362"/>
      <c r="AK1006" s="362"/>
      <c r="AL1006" s="362"/>
      <c r="AM1006" s="362"/>
      <c r="AN1006" s="362"/>
      <c r="AO1006" s="363"/>
      <c r="AP1006" s="118"/>
    </row>
    <row r="1007" spans="1:42" s="123" customFormat="1" ht="12.75" x14ac:dyDescent="0.2">
      <c r="A1007" s="122"/>
      <c r="B1007" s="359" t="str">
        <f ca="1">'Т 6'!M33</f>
        <v xml:space="preserve"> </v>
      </c>
      <c r="C1007" s="359"/>
      <c r="D1007" s="359"/>
      <c r="E1007" s="359"/>
      <c r="F1007" s="359"/>
      <c r="G1007" s="359"/>
      <c r="H1007" s="359"/>
      <c r="I1007" s="359"/>
      <c r="J1007" s="359"/>
      <c r="K1007" s="359"/>
      <c r="L1007" s="359"/>
      <c r="M1007" s="359"/>
      <c r="N1007" s="359"/>
      <c r="O1007" s="359"/>
      <c r="P1007" s="359"/>
      <c r="Q1007" s="359"/>
      <c r="R1007" s="359"/>
      <c r="S1007" s="359"/>
      <c r="T1007" s="359"/>
      <c r="U1007" s="359"/>
      <c r="V1007" s="359"/>
      <c r="W1007" s="359"/>
      <c r="X1007" s="359"/>
      <c r="Y1007" s="359"/>
      <c r="Z1007" s="359"/>
      <c r="AA1007" s="359"/>
      <c r="AB1007" s="359"/>
      <c r="AC1007" s="359"/>
      <c r="AD1007" s="359"/>
      <c r="AE1007" s="359"/>
      <c r="AF1007" s="359"/>
      <c r="AG1007" s="359"/>
      <c r="AH1007" s="359"/>
      <c r="AI1007" s="359"/>
      <c r="AJ1007" s="359"/>
      <c r="AK1007" s="359"/>
      <c r="AL1007" s="359"/>
      <c r="AM1007" s="359"/>
      <c r="AN1007" s="359"/>
      <c r="AO1007" s="359"/>
      <c r="AP1007" s="118"/>
    </row>
    <row r="1008" spans="1:42" ht="3.75" customHeight="1" x14ac:dyDescent="0.25">
      <c r="A1008" s="121"/>
      <c r="B1008" s="108"/>
      <c r="C1008" s="108"/>
      <c r="D1008" s="108"/>
      <c r="E1008" s="17"/>
      <c r="F1008" s="17"/>
      <c r="G1008" s="17"/>
      <c r="H1008" s="17"/>
      <c r="I1008" s="17"/>
      <c r="J1008" s="17"/>
      <c r="K1008" s="17"/>
      <c r="L1008" s="17"/>
      <c r="M1008" s="17"/>
      <c r="N1008" s="17"/>
      <c r="O1008" s="17"/>
      <c r="P1008" s="17"/>
      <c r="Q1008" s="17"/>
      <c r="R1008" s="17"/>
      <c r="S1008" s="17"/>
      <c r="T1008" s="17"/>
      <c r="U1008" s="17"/>
      <c r="V1008" s="17"/>
      <c r="W1008" s="17"/>
      <c r="X1008" s="17"/>
      <c r="Y1008" s="17"/>
      <c r="Z1008" s="17"/>
      <c r="AA1008" s="17"/>
      <c r="AB1008" s="17"/>
      <c r="AC1008" s="17"/>
      <c r="AD1008" s="17"/>
      <c r="AE1008" s="17"/>
      <c r="AF1008" s="17"/>
      <c r="AG1008" s="17"/>
      <c r="AH1008" s="17"/>
      <c r="AI1008" s="17"/>
      <c r="AJ1008" s="17"/>
      <c r="AK1008" s="17"/>
      <c r="AL1008" s="17"/>
      <c r="AM1008" s="17"/>
      <c r="AN1008" s="17"/>
      <c r="AO1008" s="17"/>
    </row>
    <row r="1009" spans="1:53" s="123" customFormat="1" ht="41.25" customHeight="1" x14ac:dyDescent="0.2">
      <c r="A1009" s="122" t="s">
        <v>180</v>
      </c>
      <c r="B1009" s="357" t="s">
        <v>784</v>
      </c>
      <c r="C1009" s="357"/>
      <c r="D1009" s="357"/>
      <c r="E1009" s="357"/>
      <c r="F1009" s="357"/>
      <c r="G1009" s="357"/>
      <c r="H1009" s="357"/>
      <c r="I1009" s="357"/>
      <c r="J1009" s="357"/>
      <c r="K1009" s="357"/>
      <c r="L1009" s="357"/>
      <c r="M1009" s="357"/>
      <c r="N1009" s="357"/>
      <c r="O1009" s="357"/>
      <c r="P1009" s="357"/>
      <c r="Q1009" s="357"/>
      <c r="R1009" s="357"/>
      <c r="S1009" s="357"/>
      <c r="T1009" s="357"/>
      <c r="U1009" s="357"/>
      <c r="V1009" s="357"/>
      <c r="W1009" s="357"/>
      <c r="X1009" s="357"/>
      <c r="Y1009" s="357"/>
      <c r="Z1009" s="357"/>
      <c r="AA1009" s="357"/>
      <c r="AB1009" s="357"/>
      <c r="AC1009" s="357"/>
      <c r="AD1009" s="357"/>
      <c r="AE1009" s="357"/>
      <c r="AF1009" s="357"/>
      <c r="AG1009" s="361" t="str">
        <f ca="1">'Т 6'!N35</f>
        <v xml:space="preserve"> </v>
      </c>
      <c r="AH1009" s="362"/>
      <c r="AI1009" s="362"/>
      <c r="AJ1009" s="362"/>
      <c r="AK1009" s="362"/>
      <c r="AL1009" s="362"/>
      <c r="AM1009" s="362"/>
      <c r="AN1009" s="362"/>
      <c r="AO1009" s="363"/>
      <c r="AP1009" s="118"/>
    </row>
    <row r="1010" spans="1:53" s="123" customFormat="1" ht="12.75" x14ac:dyDescent="0.2">
      <c r="A1010" s="122"/>
      <c r="B1010" s="359" t="str">
        <f ca="1">'Т 6'!M36</f>
        <v xml:space="preserve"> </v>
      </c>
      <c r="C1010" s="359"/>
      <c r="D1010" s="359"/>
      <c r="E1010" s="359"/>
      <c r="F1010" s="359"/>
      <c r="G1010" s="359"/>
      <c r="H1010" s="359"/>
      <c r="I1010" s="359"/>
      <c r="J1010" s="359"/>
      <c r="K1010" s="359"/>
      <c r="L1010" s="359"/>
      <c r="M1010" s="359"/>
      <c r="N1010" s="359"/>
      <c r="O1010" s="359"/>
      <c r="P1010" s="359"/>
      <c r="Q1010" s="359"/>
      <c r="R1010" s="359"/>
      <c r="S1010" s="359"/>
      <c r="T1010" s="359"/>
      <c r="U1010" s="359"/>
      <c r="V1010" s="359"/>
      <c r="W1010" s="359"/>
      <c r="X1010" s="359"/>
      <c r="Y1010" s="359"/>
      <c r="Z1010" s="359"/>
      <c r="AA1010" s="359"/>
      <c r="AB1010" s="359"/>
      <c r="AC1010" s="359"/>
      <c r="AD1010" s="359"/>
      <c r="AE1010" s="359"/>
      <c r="AF1010" s="359"/>
      <c r="AG1010" s="359"/>
      <c r="AH1010" s="359"/>
      <c r="AI1010" s="359"/>
      <c r="AJ1010" s="359"/>
      <c r="AK1010" s="359"/>
      <c r="AL1010" s="359"/>
      <c r="AM1010" s="359"/>
      <c r="AN1010" s="359"/>
      <c r="AO1010" s="359"/>
      <c r="AP1010" s="118"/>
    </row>
    <row r="1011" spans="1:53" ht="3.75" customHeight="1" x14ac:dyDescent="0.25">
      <c r="A1011" s="121"/>
      <c r="B1011" s="108"/>
      <c r="C1011" s="108"/>
      <c r="D1011" s="108"/>
      <c r="E1011" s="17"/>
      <c r="F1011" s="17"/>
      <c r="G1011" s="17"/>
      <c r="H1011" s="17"/>
      <c r="I1011" s="17"/>
      <c r="J1011" s="17"/>
      <c r="K1011" s="17"/>
      <c r="L1011" s="17"/>
      <c r="M1011" s="17"/>
      <c r="N1011" s="17"/>
      <c r="O1011" s="17"/>
      <c r="P1011" s="17"/>
      <c r="Q1011" s="17"/>
      <c r="R1011" s="17"/>
      <c r="S1011" s="17"/>
      <c r="T1011" s="17"/>
      <c r="U1011" s="17"/>
      <c r="V1011" s="17"/>
      <c r="W1011" s="17"/>
      <c r="X1011" s="17"/>
      <c r="Y1011" s="17"/>
      <c r="Z1011" s="17"/>
      <c r="AA1011" s="17"/>
      <c r="AB1011" s="17"/>
      <c r="AC1011" s="17"/>
      <c r="AD1011" s="17"/>
      <c r="AE1011" s="17"/>
      <c r="AF1011" s="17"/>
      <c r="AG1011" s="17"/>
      <c r="AH1011" s="17"/>
      <c r="AI1011" s="17"/>
      <c r="AJ1011" s="17"/>
      <c r="AK1011" s="17"/>
      <c r="AL1011" s="17"/>
      <c r="AM1011" s="17"/>
      <c r="AN1011" s="17"/>
      <c r="AO1011" s="17"/>
    </row>
    <row r="1012" spans="1:53" s="123" customFormat="1" ht="27.75" customHeight="1" x14ac:dyDescent="0.2">
      <c r="A1012" s="122" t="s">
        <v>181</v>
      </c>
      <c r="B1012" s="357" t="s">
        <v>785</v>
      </c>
      <c r="C1012" s="357"/>
      <c r="D1012" s="357"/>
      <c r="E1012" s="357"/>
      <c r="F1012" s="357"/>
      <c r="G1012" s="357"/>
      <c r="H1012" s="357"/>
      <c r="I1012" s="357"/>
      <c r="J1012" s="357"/>
      <c r="K1012" s="357"/>
      <c r="L1012" s="357"/>
      <c r="M1012" s="357"/>
      <c r="N1012" s="357"/>
      <c r="O1012" s="357"/>
      <c r="P1012" s="357"/>
      <c r="Q1012" s="357"/>
      <c r="R1012" s="357"/>
      <c r="S1012" s="357"/>
      <c r="T1012" s="357"/>
      <c r="U1012" s="357"/>
      <c r="V1012" s="357"/>
      <c r="W1012" s="357"/>
      <c r="X1012" s="357"/>
      <c r="Y1012" s="357"/>
      <c r="Z1012" s="357"/>
      <c r="AA1012" s="357"/>
      <c r="AB1012" s="357"/>
      <c r="AC1012" s="357"/>
      <c r="AD1012" s="357"/>
      <c r="AE1012" s="357"/>
      <c r="AF1012" s="357"/>
      <c r="AG1012" s="361" t="str">
        <f ca="1">'Т 6'!N38</f>
        <v xml:space="preserve"> </v>
      </c>
      <c r="AH1012" s="362"/>
      <c r="AI1012" s="362"/>
      <c r="AJ1012" s="362"/>
      <c r="AK1012" s="362"/>
      <c r="AL1012" s="362"/>
      <c r="AM1012" s="362"/>
      <c r="AN1012" s="362"/>
      <c r="AO1012" s="363"/>
      <c r="AP1012" s="118"/>
    </row>
    <row r="1013" spans="1:53" s="123" customFormat="1" ht="12.75" x14ac:dyDescent="0.2">
      <c r="A1013" s="122"/>
      <c r="B1013" s="359" t="str">
        <f ca="1">'Т 6'!M39</f>
        <v xml:space="preserve"> </v>
      </c>
      <c r="C1013" s="359"/>
      <c r="D1013" s="359"/>
      <c r="E1013" s="359"/>
      <c r="F1013" s="359"/>
      <c r="G1013" s="359"/>
      <c r="H1013" s="359"/>
      <c r="I1013" s="359"/>
      <c r="J1013" s="359"/>
      <c r="K1013" s="359"/>
      <c r="L1013" s="359"/>
      <c r="M1013" s="359"/>
      <c r="N1013" s="359"/>
      <c r="O1013" s="359"/>
      <c r="P1013" s="359"/>
      <c r="Q1013" s="359"/>
      <c r="R1013" s="359"/>
      <c r="S1013" s="359"/>
      <c r="T1013" s="359"/>
      <c r="U1013" s="359"/>
      <c r="V1013" s="359"/>
      <c r="W1013" s="359"/>
      <c r="X1013" s="359"/>
      <c r="Y1013" s="359"/>
      <c r="Z1013" s="359"/>
      <c r="AA1013" s="359"/>
      <c r="AB1013" s="359"/>
      <c r="AC1013" s="359"/>
      <c r="AD1013" s="359"/>
      <c r="AE1013" s="359"/>
      <c r="AF1013" s="359"/>
      <c r="AG1013" s="359"/>
      <c r="AH1013" s="359"/>
      <c r="AI1013" s="359"/>
      <c r="AJ1013" s="359"/>
      <c r="AK1013" s="359"/>
      <c r="AL1013" s="359"/>
      <c r="AM1013" s="359"/>
      <c r="AN1013" s="359"/>
      <c r="AO1013" s="359"/>
      <c r="AP1013" s="118"/>
    </row>
    <row r="1014" spans="1:53" ht="3.75" customHeight="1" x14ac:dyDescent="0.25">
      <c r="A1014" s="121"/>
      <c r="B1014" s="108"/>
      <c r="C1014" s="108"/>
      <c r="D1014" s="108"/>
      <c r="E1014" s="17"/>
      <c r="F1014" s="17"/>
      <c r="G1014" s="17"/>
      <c r="H1014" s="17"/>
      <c r="I1014" s="17"/>
      <c r="J1014" s="17"/>
      <c r="K1014" s="17"/>
      <c r="L1014" s="17"/>
      <c r="M1014" s="17"/>
      <c r="N1014" s="17"/>
      <c r="O1014" s="17"/>
      <c r="P1014" s="17"/>
      <c r="Q1014" s="17"/>
      <c r="R1014" s="17"/>
      <c r="S1014" s="17"/>
      <c r="T1014" s="17"/>
      <c r="U1014" s="17"/>
      <c r="V1014" s="17"/>
      <c r="W1014" s="17"/>
      <c r="X1014" s="17"/>
      <c r="Y1014" s="17"/>
      <c r="Z1014" s="17"/>
      <c r="AA1014" s="17"/>
      <c r="AB1014" s="17"/>
      <c r="AC1014" s="17"/>
      <c r="AD1014" s="17"/>
      <c r="AE1014" s="17"/>
      <c r="AF1014" s="17"/>
      <c r="AG1014" s="17"/>
      <c r="AH1014" s="17"/>
      <c r="AI1014" s="17"/>
      <c r="AJ1014" s="17"/>
      <c r="AK1014" s="17"/>
      <c r="AL1014" s="17"/>
      <c r="AM1014" s="17"/>
      <c r="AN1014" s="17"/>
      <c r="AO1014" s="17"/>
    </row>
    <row r="1015" spans="1:53" s="123" customFormat="1" ht="41.25" customHeight="1" x14ac:dyDescent="0.2">
      <c r="A1015" s="122" t="s">
        <v>182</v>
      </c>
      <c r="B1015" s="357" t="s">
        <v>786</v>
      </c>
      <c r="C1015" s="357"/>
      <c r="D1015" s="357"/>
      <c r="E1015" s="357"/>
      <c r="F1015" s="357"/>
      <c r="G1015" s="357"/>
      <c r="H1015" s="357"/>
      <c r="I1015" s="357"/>
      <c r="J1015" s="357"/>
      <c r="K1015" s="357"/>
      <c r="L1015" s="357"/>
      <c r="M1015" s="357"/>
      <c r="N1015" s="357"/>
      <c r="O1015" s="357"/>
      <c r="P1015" s="357"/>
      <c r="Q1015" s="357"/>
      <c r="R1015" s="357"/>
      <c r="S1015" s="357"/>
      <c r="T1015" s="357"/>
      <c r="U1015" s="357"/>
      <c r="V1015" s="357"/>
      <c r="W1015" s="357"/>
      <c r="X1015" s="357"/>
      <c r="Y1015" s="357"/>
      <c r="Z1015" s="357"/>
      <c r="AA1015" s="357"/>
      <c r="AB1015" s="357"/>
      <c r="AC1015" s="357"/>
      <c r="AD1015" s="357"/>
      <c r="AE1015" s="357"/>
      <c r="AF1015" s="357"/>
      <c r="AG1015" s="361" t="str">
        <f ca="1">'Т 6'!N41</f>
        <v xml:space="preserve"> </v>
      </c>
      <c r="AH1015" s="362"/>
      <c r="AI1015" s="362"/>
      <c r="AJ1015" s="362"/>
      <c r="AK1015" s="362"/>
      <c r="AL1015" s="362"/>
      <c r="AM1015" s="362"/>
      <c r="AN1015" s="362"/>
      <c r="AO1015" s="363"/>
      <c r="AP1015" s="118"/>
    </row>
    <row r="1016" spans="1:53" s="123" customFormat="1" ht="12.75" x14ac:dyDescent="0.2">
      <c r="A1016" s="122"/>
      <c r="B1016" s="359" t="str">
        <f ca="1">'Т 6'!M42</f>
        <v xml:space="preserve"> </v>
      </c>
      <c r="C1016" s="359"/>
      <c r="D1016" s="359"/>
      <c r="E1016" s="359"/>
      <c r="F1016" s="359"/>
      <c r="G1016" s="359"/>
      <c r="H1016" s="359"/>
      <c r="I1016" s="359"/>
      <c r="J1016" s="359"/>
      <c r="K1016" s="359"/>
      <c r="L1016" s="359"/>
      <c r="M1016" s="359"/>
      <c r="N1016" s="359"/>
      <c r="O1016" s="359"/>
      <c r="P1016" s="359"/>
      <c r="Q1016" s="359"/>
      <c r="R1016" s="359"/>
      <c r="S1016" s="359"/>
      <c r="T1016" s="359"/>
      <c r="U1016" s="359"/>
      <c r="V1016" s="359"/>
      <c r="W1016" s="359"/>
      <c r="X1016" s="359"/>
      <c r="Y1016" s="359"/>
      <c r="Z1016" s="359"/>
      <c r="AA1016" s="359"/>
      <c r="AB1016" s="359"/>
      <c r="AC1016" s="359"/>
      <c r="AD1016" s="359"/>
      <c r="AE1016" s="359"/>
      <c r="AF1016" s="359"/>
      <c r="AG1016" s="359"/>
      <c r="AH1016" s="359"/>
      <c r="AI1016" s="359"/>
      <c r="AJ1016" s="359"/>
      <c r="AK1016" s="359"/>
      <c r="AL1016" s="359"/>
      <c r="AM1016" s="359"/>
      <c r="AN1016" s="359"/>
      <c r="AO1016" s="359"/>
      <c r="AP1016" s="118"/>
    </row>
    <row r="1017" spans="1:53" ht="3.75" customHeight="1" x14ac:dyDescent="0.25">
      <c r="A1017" s="121"/>
      <c r="B1017" s="108"/>
      <c r="C1017" s="108"/>
      <c r="D1017" s="108"/>
      <c r="E1017" s="17"/>
      <c r="F1017" s="17"/>
      <c r="G1017" s="17"/>
      <c r="H1017" s="17"/>
      <c r="I1017" s="17"/>
      <c r="J1017" s="17"/>
      <c r="K1017" s="17"/>
      <c r="L1017" s="17"/>
      <c r="M1017" s="17"/>
      <c r="N1017" s="17"/>
      <c r="O1017" s="17"/>
      <c r="P1017" s="17"/>
      <c r="Q1017" s="17"/>
      <c r="R1017" s="17"/>
      <c r="S1017" s="17"/>
      <c r="T1017" s="17"/>
      <c r="U1017" s="17"/>
      <c r="V1017" s="17"/>
      <c r="W1017" s="17"/>
      <c r="X1017" s="17"/>
      <c r="Y1017" s="17"/>
      <c r="Z1017" s="17"/>
      <c r="AA1017" s="17"/>
      <c r="AB1017" s="17"/>
      <c r="AC1017" s="17"/>
      <c r="AD1017" s="17"/>
      <c r="AE1017" s="17"/>
      <c r="AF1017" s="17"/>
      <c r="AG1017" s="17"/>
      <c r="AH1017" s="17"/>
      <c r="AI1017" s="17"/>
      <c r="AJ1017" s="17"/>
      <c r="AK1017" s="17"/>
      <c r="AL1017" s="17"/>
      <c r="AM1017" s="17"/>
      <c r="AN1017" s="17"/>
      <c r="AO1017" s="17"/>
    </row>
    <row r="1018" spans="1:53" s="123" customFormat="1" ht="31.9" customHeight="1" x14ac:dyDescent="0.2">
      <c r="A1018" s="122" t="s">
        <v>405</v>
      </c>
      <c r="B1018" s="412" t="s">
        <v>787</v>
      </c>
      <c r="C1018" s="412"/>
      <c r="D1018" s="412"/>
      <c r="E1018" s="412"/>
      <c r="F1018" s="412"/>
      <c r="G1018" s="412"/>
      <c r="H1018" s="412"/>
      <c r="I1018" s="412"/>
      <c r="J1018" s="412"/>
      <c r="K1018" s="412"/>
      <c r="L1018" s="412"/>
      <c r="M1018" s="412"/>
      <c r="N1018" s="412"/>
      <c r="O1018" s="412"/>
      <c r="P1018" s="412"/>
      <c r="Q1018" s="412"/>
      <c r="R1018" s="412"/>
      <c r="S1018" s="412"/>
      <c r="T1018" s="412"/>
      <c r="U1018" s="412"/>
      <c r="V1018" s="412"/>
      <c r="W1018" s="412"/>
      <c r="X1018" s="412"/>
      <c r="Y1018" s="412"/>
      <c r="Z1018" s="412"/>
      <c r="AA1018" s="412"/>
      <c r="AB1018" s="412"/>
      <c r="AC1018" s="412"/>
      <c r="AD1018" s="412"/>
      <c r="AE1018" s="412"/>
      <c r="AF1018" s="412"/>
      <c r="AG1018" s="412"/>
      <c r="AH1018" s="412"/>
      <c r="AI1018" s="412"/>
      <c r="AJ1018" s="412"/>
      <c r="AK1018" s="412"/>
      <c r="AL1018" s="412"/>
      <c r="AM1018" s="412"/>
      <c r="AN1018" s="412"/>
      <c r="AO1018" s="412"/>
      <c r="AP1018" s="118"/>
    </row>
    <row r="1019" spans="1:53" s="123" customFormat="1" ht="12.75" x14ac:dyDescent="0.2">
      <c r="A1019" s="122"/>
      <c r="B1019" s="359" t="str">
        <f ca="1">'Т 6'!M46</f>
        <v xml:space="preserve"> </v>
      </c>
      <c r="C1019" s="359"/>
      <c r="D1019" s="359"/>
      <c r="E1019" s="359"/>
      <c r="F1019" s="359"/>
      <c r="G1019" s="359"/>
      <c r="H1019" s="359"/>
      <c r="I1019" s="359"/>
      <c r="J1019" s="359"/>
      <c r="K1019" s="359"/>
      <c r="L1019" s="359"/>
      <c r="M1019" s="359"/>
      <c r="N1019" s="359"/>
      <c r="O1019" s="359"/>
      <c r="P1019" s="359"/>
      <c r="Q1019" s="359"/>
      <c r="R1019" s="359"/>
      <c r="S1019" s="359"/>
      <c r="T1019" s="359"/>
      <c r="U1019" s="359"/>
      <c r="V1019" s="359"/>
      <c r="W1019" s="359"/>
      <c r="X1019" s="359"/>
      <c r="Y1019" s="359"/>
      <c r="Z1019" s="359"/>
      <c r="AA1019" s="359"/>
      <c r="AB1019" s="359"/>
      <c r="AC1019" s="359"/>
      <c r="AD1019" s="359"/>
      <c r="AE1019" s="359"/>
      <c r="AF1019" s="359"/>
      <c r="AG1019" s="359"/>
      <c r="AH1019" s="359"/>
      <c r="AI1019" s="359"/>
      <c r="AJ1019" s="359"/>
      <c r="AK1019" s="359"/>
      <c r="AL1019" s="359"/>
      <c r="AM1019" s="359"/>
      <c r="AN1019" s="359"/>
      <c r="AO1019" s="359"/>
      <c r="AP1019" s="118"/>
    </row>
    <row r="1020" spans="1:53" ht="3.75" customHeight="1" x14ac:dyDescent="0.25">
      <c r="A1020" s="121"/>
      <c r="B1020" s="108"/>
      <c r="C1020" s="108"/>
      <c r="D1020" s="108"/>
      <c r="E1020" s="17"/>
      <c r="F1020" s="17"/>
      <c r="G1020" s="17"/>
      <c r="H1020" s="17"/>
      <c r="I1020" s="17"/>
      <c r="J1020" s="17"/>
      <c r="K1020" s="17"/>
      <c r="L1020" s="17"/>
      <c r="M1020" s="17"/>
      <c r="N1020" s="17"/>
      <c r="O1020" s="17"/>
      <c r="P1020" s="17"/>
      <c r="Q1020" s="17"/>
      <c r="R1020" s="17"/>
      <c r="S1020" s="17"/>
      <c r="T1020" s="17"/>
      <c r="U1020" s="17"/>
      <c r="V1020" s="17"/>
      <c r="W1020" s="17"/>
      <c r="X1020" s="17"/>
      <c r="Y1020" s="17"/>
      <c r="Z1020" s="17"/>
      <c r="AA1020" s="17"/>
      <c r="AB1020" s="17"/>
      <c r="AC1020" s="17"/>
      <c r="AD1020" s="17"/>
      <c r="AE1020" s="17"/>
      <c r="AF1020" s="17"/>
      <c r="AG1020" s="17"/>
      <c r="AH1020" s="17"/>
      <c r="AI1020" s="17"/>
      <c r="AJ1020" s="17"/>
      <c r="AK1020" s="17"/>
      <c r="AL1020" s="17"/>
      <c r="AM1020" s="17"/>
      <c r="AN1020" s="17"/>
      <c r="AO1020" s="17"/>
    </row>
    <row r="1021" spans="1:53" s="123" customFormat="1" ht="12.75" x14ac:dyDescent="0.2">
      <c r="A1021" s="122" t="s">
        <v>406</v>
      </c>
      <c r="B1021" s="357" t="s">
        <v>788</v>
      </c>
      <c r="C1021" s="357"/>
      <c r="D1021" s="357"/>
      <c r="E1021" s="357"/>
      <c r="F1021" s="357"/>
      <c r="G1021" s="357"/>
      <c r="H1021" s="357"/>
      <c r="I1021" s="357"/>
      <c r="J1021" s="357"/>
      <c r="K1021" s="357"/>
      <c r="L1021" s="357"/>
      <c r="M1021" s="357"/>
      <c r="N1021" s="357"/>
      <c r="O1021" s="357"/>
      <c r="P1021" s="357"/>
      <c r="Q1021" s="357"/>
      <c r="R1021" s="357"/>
      <c r="S1021" s="357"/>
      <c r="T1021" s="357"/>
      <c r="U1021" s="357"/>
      <c r="V1021" s="357"/>
      <c r="W1021" s="357"/>
      <c r="X1021" s="357"/>
      <c r="Y1021" s="357"/>
      <c r="Z1021" s="357"/>
      <c r="AA1021" s="357"/>
      <c r="AB1021" s="357"/>
      <c r="AC1021" s="357"/>
      <c r="AD1021" s="357"/>
      <c r="AE1021" s="357"/>
      <c r="AF1021" s="357"/>
      <c r="AG1021" s="361" t="str">
        <f ca="1">'Т 6'!N47</f>
        <v xml:space="preserve"> </v>
      </c>
      <c r="AH1021" s="362"/>
      <c r="AI1021" s="362"/>
      <c r="AJ1021" s="362"/>
      <c r="AK1021" s="362"/>
      <c r="AL1021" s="362"/>
      <c r="AM1021" s="362"/>
      <c r="AN1021" s="362"/>
      <c r="AO1021" s="363"/>
      <c r="AP1021" s="118"/>
    </row>
    <row r="1022" spans="1:53" s="123" customFormat="1" ht="12.75" x14ac:dyDescent="0.2">
      <c r="A1022" s="122"/>
      <c r="B1022" s="359" t="str">
        <f ca="1">'Т 6'!M48</f>
        <v xml:space="preserve"> </v>
      </c>
      <c r="C1022" s="359"/>
      <c r="D1022" s="359"/>
      <c r="E1022" s="359"/>
      <c r="F1022" s="359"/>
      <c r="G1022" s="359"/>
      <c r="H1022" s="359"/>
      <c r="I1022" s="359"/>
      <c r="J1022" s="359"/>
      <c r="K1022" s="359"/>
      <c r="L1022" s="359"/>
      <c r="M1022" s="359"/>
      <c r="N1022" s="359"/>
      <c r="O1022" s="359"/>
      <c r="P1022" s="359"/>
      <c r="Q1022" s="359"/>
      <c r="R1022" s="359"/>
      <c r="S1022" s="359"/>
      <c r="T1022" s="359"/>
      <c r="U1022" s="359"/>
      <c r="V1022" s="359"/>
      <c r="W1022" s="359"/>
      <c r="X1022" s="359"/>
      <c r="Y1022" s="359"/>
      <c r="Z1022" s="359"/>
      <c r="AA1022" s="359"/>
      <c r="AB1022" s="359"/>
      <c r="AC1022" s="359"/>
      <c r="AD1022" s="359"/>
      <c r="AE1022" s="359"/>
      <c r="AF1022" s="359"/>
      <c r="AG1022" s="359"/>
      <c r="AH1022" s="359"/>
      <c r="AI1022" s="359"/>
      <c r="AJ1022" s="359"/>
      <c r="AK1022" s="359"/>
      <c r="AL1022" s="359"/>
      <c r="AM1022" s="359"/>
      <c r="AN1022" s="359"/>
      <c r="AO1022" s="359"/>
      <c r="AP1022" s="118"/>
    </row>
    <row r="1023" spans="1:53" x14ac:dyDescent="0.25">
      <c r="A1023" s="121"/>
      <c r="B1023" s="108"/>
      <c r="C1023" s="108"/>
      <c r="D1023" s="108"/>
      <c r="E1023" s="17"/>
      <c r="F1023" s="17"/>
      <c r="G1023" s="17"/>
      <c r="H1023" s="17"/>
      <c r="I1023" s="17"/>
      <c r="J1023" s="17"/>
      <c r="K1023" s="17"/>
      <c r="L1023" s="17"/>
      <c r="M1023" s="17"/>
      <c r="N1023" s="17"/>
      <c r="O1023" s="17"/>
      <c r="P1023" s="17"/>
      <c r="Q1023" s="17"/>
      <c r="R1023" s="17"/>
      <c r="S1023" s="17"/>
      <c r="T1023" s="17"/>
      <c r="U1023" s="17"/>
      <c r="V1023" s="17"/>
      <c r="W1023" s="17"/>
      <c r="X1023" s="17"/>
      <c r="Y1023" s="17"/>
      <c r="Z1023" s="17"/>
      <c r="AA1023" s="17"/>
      <c r="AB1023" s="17"/>
      <c r="AC1023" s="17"/>
      <c r="AD1023" s="17"/>
      <c r="AE1023" s="17"/>
      <c r="AF1023" s="17"/>
      <c r="AG1023" s="17"/>
      <c r="AH1023" s="17"/>
      <c r="AI1023" s="17"/>
      <c r="AJ1023" s="17"/>
      <c r="AK1023" s="17"/>
      <c r="AL1023" s="17"/>
      <c r="AM1023" s="17"/>
      <c r="AN1023" s="17"/>
      <c r="AO1023" s="17"/>
    </row>
    <row r="1024" spans="1:53" s="89" customFormat="1" x14ac:dyDescent="0.25">
      <c r="A1024" s="366" t="s">
        <v>509</v>
      </c>
      <c r="B1024" s="366"/>
      <c r="C1024" s="366"/>
      <c r="D1024" s="366"/>
      <c r="E1024" s="366"/>
      <c r="F1024" s="366"/>
      <c r="G1024" s="366"/>
      <c r="H1024" s="366"/>
      <c r="I1024" s="366"/>
      <c r="J1024" s="366"/>
      <c r="K1024" s="366"/>
      <c r="L1024" s="366"/>
      <c r="M1024" s="366"/>
      <c r="N1024" s="366"/>
      <c r="O1024" s="366"/>
      <c r="P1024" s="366"/>
      <c r="Q1024" s="366"/>
      <c r="R1024" s="366"/>
      <c r="S1024" s="366"/>
      <c r="T1024" s="366"/>
      <c r="U1024" s="366"/>
      <c r="V1024" s="366"/>
      <c r="W1024" s="366"/>
      <c r="X1024" s="366"/>
      <c r="Y1024" s="366"/>
      <c r="Z1024" s="366"/>
      <c r="AA1024" s="366"/>
      <c r="AB1024" s="366"/>
      <c r="AC1024" s="366"/>
      <c r="AD1024" s="366"/>
      <c r="AE1024" s="366"/>
      <c r="AF1024" s="366"/>
      <c r="AG1024" s="366"/>
      <c r="AH1024" s="366"/>
      <c r="AI1024" s="366"/>
      <c r="AJ1024" s="366"/>
      <c r="AK1024" s="366"/>
      <c r="AL1024" s="366"/>
      <c r="AM1024" s="87"/>
      <c r="AN1024" s="87"/>
      <c r="AO1024" s="119" t="s">
        <v>474</v>
      </c>
      <c r="BA1024" s="92"/>
    </row>
    <row r="1025" spans="1:53" customFormat="1" ht="3.75" customHeight="1"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89"/>
      <c r="AQ1025" s="89"/>
      <c r="AR1025" s="89"/>
      <c r="AS1025" s="89"/>
      <c r="AT1025" s="89"/>
      <c r="AU1025" s="89"/>
      <c r="AV1025" s="89"/>
    </row>
    <row r="1026" spans="1:53" ht="68.25" customHeight="1" x14ac:dyDescent="0.25">
      <c r="A1026" s="235" t="s">
        <v>122</v>
      </c>
      <c r="B1026" s="377" t="s">
        <v>617</v>
      </c>
      <c r="C1026" s="377"/>
      <c r="D1026" s="377"/>
      <c r="E1026" s="377"/>
      <c r="F1026" s="377"/>
      <c r="G1026" s="377"/>
      <c r="H1026" s="377"/>
      <c r="I1026" s="377"/>
      <c r="J1026" s="377"/>
      <c r="K1026" s="377"/>
      <c r="L1026" s="377" t="s">
        <v>491</v>
      </c>
      <c r="M1026" s="377"/>
      <c r="N1026" s="377"/>
      <c r="O1026" s="377"/>
      <c r="P1026" s="377"/>
      <c r="Q1026" s="377"/>
      <c r="R1026" s="377"/>
      <c r="S1026" s="377"/>
      <c r="T1026" s="377"/>
      <c r="U1026" s="377"/>
      <c r="V1026" s="377" t="s">
        <v>492</v>
      </c>
      <c r="W1026" s="377"/>
      <c r="X1026" s="377"/>
      <c r="Y1026" s="377"/>
      <c r="Z1026" s="377"/>
      <c r="AA1026" s="377"/>
      <c r="AB1026" s="377" t="s">
        <v>493</v>
      </c>
      <c r="AC1026" s="377"/>
      <c r="AD1026" s="377"/>
      <c r="AE1026" s="377"/>
      <c r="AF1026" s="377"/>
      <c r="AG1026" s="377"/>
      <c r="AH1026" s="377"/>
      <c r="AI1026" s="377"/>
      <c r="AJ1026" s="377"/>
      <c r="AK1026" s="377"/>
      <c r="AL1026" s="377"/>
      <c r="AM1026" s="377"/>
      <c r="AN1026" s="377"/>
      <c r="AO1026" s="377"/>
    </row>
    <row r="1027" spans="1:53" ht="27.75" customHeight="1" x14ac:dyDescent="0.25">
      <c r="A1027" s="236">
        <v>1</v>
      </c>
      <c r="B1027" s="337" t="str">
        <f ca="1">'Т 7'!K3</f>
        <v xml:space="preserve"> </v>
      </c>
      <c r="C1027" s="338"/>
      <c r="D1027" s="338"/>
      <c r="E1027" s="338"/>
      <c r="F1027" s="338"/>
      <c r="G1027" s="338"/>
      <c r="H1027" s="338"/>
      <c r="I1027" s="338"/>
      <c r="J1027" s="338"/>
      <c r="K1027" s="339"/>
      <c r="L1027" s="337" t="str">
        <f ca="1">'Т 7'!L3</f>
        <v xml:space="preserve"> </v>
      </c>
      <c r="M1027" s="338"/>
      <c r="N1027" s="338"/>
      <c r="O1027" s="338"/>
      <c r="P1027" s="338"/>
      <c r="Q1027" s="338"/>
      <c r="R1027" s="338"/>
      <c r="S1027" s="338"/>
      <c r="T1027" s="338"/>
      <c r="U1027" s="339"/>
      <c r="V1027" s="371" t="str">
        <f ca="1">'Т 7'!M3</f>
        <v xml:space="preserve"> </v>
      </c>
      <c r="W1027" s="372"/>
      <c r="X1027" s="372"/>
      <c r="Y1027" s="372"/>
      <c r="Z1027" s="372"/>
      <c r="AA1027" s="373"/>
      <c r="AB1027" s="337" t="str">
        <f ca="1">'Т 7'!N3</f>
        <v xml:space="preserve"> </v>
      </c>
      <c r="AC1027" s="338"/>
      <c r="AD1027" s="338"/>
      <c r="AE1027" s="338"/>
      <c r="AF1027" s="338"/>
      <c r="AG1027" s="338"/>
      <c r="AH1027" s="338"/>
      <c r="AI1027" s="338"/>
      <c r="AJ1027" s="338"/>
      <c r="AK1027" s="338"/>
      <c r="AL1027" s="338"/>
      <c r="AM1027" s="338"/>
      <c r="AN1027" s="338"/>
      <c r="AO1027" s="339"/>
    </row>
    <row r="1028" spans="1:53" ht="15" customHeight="1" x14ac:dyDescent="0.25">
      <c r="A1028" s="236">
        <v>2</v>
      </c>
      <c r="B1028" s="337" t="str">
        <f ca="1">'Т 7'!K4</f>
        <v xml:space="preserve"> </v>
      </c>
      <c r="C1028" s="338"/>
      <c r="D1028" s="338"/>
      <c r="E1028" s="338"/>
      <c r="F1028" s="338"/>
      <c r="G1028" s="338"/>
      <c r="H1028" s="338"/>
      <c r="I1028" s="338"/>
      <c r="J1028" s="338"/>
      <c r="K1028" s="339"/>
      <c r="L1028" s="337" t="str">
        <f ca="1">'Т 7'!L4</f>
        <v xml:space="preserve"> </v>
      </c>
      <c r="M1028" s="338"/>
      <c r="N1028" s="338"/>
      <c r="O1028" s="338"/>
      <c r="P1028" s="338"/>
      <c r="Q1028" s="338"/>
      <c r="R1028" s="338"/>
      <c r="S1028" s="338"/>
      <c r="T1028" s="338"/>
      <c r="U1028" s="339"/>
      <c r="V1028" s="371" t="str">
        <f ca="1">'Т 7'!M4</f>
        <v xml:space="preserve"> </v>
      </c>
      <c r="W1028" s="372"/>
      <c r="X1028" s="372"/>
      <c r="Y1028" s="372"/>
      <c r="Z1028" s="372"/>
      <c r="AA1028" s="373"/>
      <c r="AB1028" s="337" t="str">
        <f ca="1">'Т 7'!N4</f>
        <v xml:space="preserve"> </v>
      </c>
      <c r="AC1028" s="338"/>
      <c r="AD1028" s="338"/>
      <c r="AE1028" s="338"/>
      <c r="AF1028" s="338"/>
      <c r="AG1028" s="338"/>
      <c r="AH1028" s="338"/>
      <c r="AI1028" s="338"/>
      <c r="AJ1028" s="338"/>
      <c r="AK1028" s="338"/>
      <c r="AL1028" s="338"/>
      <c r="AM1028" s="338"/>
      <c r="AN1028" s="338"/>
      <c r="AO1028" s="339"/>
    </row>
    <row r="1029" spans="1:53" ht="15" customHeight="1" x14ac:dyDescent="0.25">
      <c r="A1029" s="236">
        <v>3</v>
      </c>
      <c r="B1029" s="337" t="str">
        <f ca="1">'Т 7'!K5</f>
        <v xml:space="preserve"> </v>
      </c>
      <c r="C1029" s="338"/>
      <c r="D1029" s="338"/>
      <c r="E1029" s="338"/>
      <c r="F1029" s="338"/>
      <c r="G1029" s="338"/>
      <c r="H1029" s="338"/>
      <c r="I1029" s="338"/>
      <c r="J1029" s="338"/>
      <c r="K1029" s="339"/>
      <c r="L1029" s="337" t="str">
        <f ca="1">'Т 7'!L5</f>
        <v xml:space="preserve"> </v>
      </c>
      <c r="M1029" s="338"/>
      <c r="N1029" s="338"/>
      <c r="O1029" s="338"/>
      <c r="P1029" s="338"/>
      <c r="Q1029" s="338"/>
      <c r="R1029" s="338"/>
      <c r="S1029" s="338"/>
      <c r="T1029" s="338"/>
      <c r="U1029" s="339"/>
      <c r="V1029" s="371" t="str">
        <f ca="1">'Т 7'!M5</f>
        <v xml:space="preserve"> </v>
      </c>
      <c r="W1029" s="372"/>
      <c r="X1029" s="372"/>
      <c r="Y1029" s="372"/>
      <c r="Z1029" s="372"/>
      <c r="AA1029" s="373"/>
      <c r="AB1029" s="337" t="str">
        <f ca="1">'Т 7'!N5</f>
        <v xml:space="preserve"> </v>
      </c>
      <c r="AC1029" s="338"/>
      <c r="AD1029" s="338"/>
      <c r="AE1029" s="338"/>
      <c r="AF1029" s="338"/>
      <c r="AG1029" s="338"/>
      <c r="AH1029" s="338"/>
      <c r="AI1029" s="338"/>
      <c r="AJ1029" s="338"/>
      <c r="AK1029" s="338"/>
      <c r="AL1029" s="338"/>
      <c r="AM1029" s="338"/>
      <c r="AN1029" s="338"/>
      <c r="AO1029" s="339"/>
    </row>
    <row r="1030" spans="1:53" ht="15" customHeight="1" x14ac:dyDescent="0.25">
      <c r="A1030" s="236">
        <v>4</v>
      </c>
      <c r="B1030" s="337" t="str">
        <f ca="1">'Т 7'!K6</f>
        <v xml:space="preserve"> </v>
      </c>
      <c r="C1030" s="338"/>
      <c r="D1030" s="338"/>
      <c r="E1030" s="338"/>
      <c r="F1030" s="338"/>
      <c r="G1030" s="338"/>
      <c r="H1030" s="338"/>
      <c r="I1030" s="338"/>
      <c r="J1030" s="338"/>
      <c r="K1030" s="339"/>
      <c r="L1030" s="337" t="str">
        <f ca="1">'Т 7'!L6</f>
        <v xml:space="preserve"> </v>
      </c>
      <c r="M1030" s="338"/>
      <c r="N1030" s="338"/>
      <c r="O1030" s="338"/>
      <c r="P1030" s="338"/>
      <c r="Q1030" s="338"/>
      <c r="R1030" s="338"/>
      <c r="S1030" s="338"/>
      <c r="T1030" s="338"/>
      <c r="U1030" s="339"/>
      <c r="V1030" s="371" t="str">
        <f ca="1">'Т 7'!M6</f>
        <v xml:space="preserve"> </v>
      </c>
      <c r="W1030" s="372"/>
      <c r="X1030" s="372"/>
      <c r="Y1030" s="372"/>
      <c r="Z1030" s="372"/>
      <c r="AA1030" s="373"/>
      <c r="AB1030" s="337" t="str">
        <f ca="1">'Т 7'!N6</f>
        <v xml:space="preserve"> </v>
      </c>
      <c r="AC1030" s="338"/>
      <c r="AD1030" s="338"/>
      <c r="AE1030" s="338"/>
      <c r="AF1030" s="338"/>
      <c r="AG1030" s="338"/>
      <c r="AH1030" s="338"/>
      <c r="AI1030" s="338"/>
      <c r="AJ1030" s="338"/>
      <c r="AK1030" s="338"/>
      <c r="AL1030" s="338"/>
      <c r="AM1030" s="338"/>
      <c r="AN1030" s="338"/>
      <c r="AO1030" s="339"/>
    </row>
    <row r="1031" spans="1:53" x14ac:dyDescent="0.25">
      <c r="A1031" s="121"/>
      <c r="B1031" s="42"/>
      <c r="C1031" s="42"/>
      <c r="D1031" s="42"/>
      <c r="E1031" s="42"/>
      <c r="F1031" s="42"/>
      <c r="G1031" s="42"/>
      <c r="H1031" s="42"/>
      <c r="I1031" s="42"/>
      <c r="J1031" s="42"/>
      <c r="K1031" s="42"/>
      <c r="L1031" s="42"/>
      <c r="M1031" s="42"/>
      <c r="N1031" s="42"/>
      <c r="O1031" s="42"/>
      <c r="P1031" s="42"/>
      <c r="Q1031" s="42"/>
      <c r="R1031" s="42"/>
      <c r="S1031" s="42"/>
      <c r="T1031" s="42"/>
      <c r="U1031" s="42"/>
      <c r="V1031" s="42"/>
      <c r="W1031" s="42"/>
      <c r="X1031" s="42"/>
      <c r="Y1031" s="42"/>
      <c r="Z1031" s="42"/>
      <c r="AA1031" s="42"/>
      <c r="AB1031" s="42"/>
      <c r="AC1031" s="42"/>
      <c r="AD1031" s="42"/>
      <c r="AE1031" s="42"/>
      <c r="AF1031" s="42"/>
      <c r="AG1031" s="42"/>
      <c r="AH1031" s="42"/>
      <c r="AI1031" s="42"/>
      <c r="AJ1031" s="42"/>
      <c r="AK1031" s="42"/>
      <c r="AL1031" s="42"/>
      <c r="AM1031" s="42"/>
      <c r="AN1031" s="42"/>
      <c r="AO1031" s="42"/>
    </row>
    <row r="1032" spans="1:53" s="89" customFormat="1" ht="30" customHeight="1" x14ac:dyDescent="0.25">
      <c r="A1032" s="366" t="s">
        <v>510</v>
      </c>
      <c r="B1032" s="366"/>
      <c r="C1032" s="366"/>
      <c r="D1032" s="366"/>
      <c r="E1032" s="366"/>
      <c r="F1032" s="366"/>
      <c r="G1032" s="366"/>
      <c r="H1032" s="366"/>
      <c r="I1032" s="366"/>
      <c r="J1032" s="366"/>
      <c r="K1032" s="366"/>
      <c r="L1032" s="366"/>
      <c r="M1032" s="366"/>
      <c r="N1032" s="366"/>
      <c r="O1032" s="366"/>
      <c r="P1032" s="366"/>
      <c r="Q1032" s="366"/>
      <c r="R1032" s="366"/>
      <c r="S1032" s="366"/>
      <c r="T1032" s="366"/>
      <c r="U1032" s="366"/>
      <c r="V1032" s="366"/>
      <c r="W1032" s="366"/>
      <c r="X1032" s="366"/>
      <c r="Y1032" s="366"/>
      <c r="Z1032" s="366"/>
      <c r="AA1032" s="366"/>
      <c r="AB1032" s="366"/>
      <c r="AC1032" s="366"/>
      <c r="AD1032" s="366"/>
      <c r="AE1032" s="366"/>
      <c r="AF1032" s="366"/>
      <c r="AG1032" s="366"/>
      <c r="AH1032" s="366"/>
      <c r="AI1032" s="366"/>
      <c r="AJ1032" s="366"/>
      <c r="AK1032" s="366"/>
      <c r="AL1032" s="366"/>
      <c r="AM1032" s="87"/>
      <c r="AN1032" s="87"/>
      <c r="AO1032" s="119" t="s">
        <v>475</v>
      </c>
      <c r="BA1032" s="92"/>
    </row>
    <row r="1033" spans="1:53" s="123" customFormat="1" ht="15" customHeight="1" x14ac:dyDescent="0.2">
      <c r="A1033" s="122" t="s">
        <v>167</v>
      </c>
      <c r="B1033" s="357" t="s">
        <v>789</v>
      </c>
      <c r="C1033" s="357"/>
      <c r="D1033" s="357"/>
      <c r="E1033" s="357"/>
      <c r="F1033" s="357"/>
      <c r="G1033" s="357"/>
      <c r="H1033" s="357"/>
      <c r="I1033" s="357"/>
      <c r="J1033" s="357"/>
      <c r="K1033" s="357"/>
      <c r="L1033" s="357"/>
      <c r="M1033" s="357"/>
      <c r="N1033" s="357"/>
      <c r="O1033" s="357"/>
      <c r="P1033" s="357"/>
      <c r="Q1033" s="357"/>
      <c r="R1033" s="357"/>
      <c r="S1033" s="357"/>
      <c r="T1033" s="357"/>
      <c r="U1033" s="357"/>
      <c r="V1033" s="357"/>
      <c r="W1033" s="357"/>
      <c r="X1033" s="357"/>
      <c r="Y1033" s="357"/>
      <c r="Z1033" s="357"/>
      <c r="AA1033" s="357"/>
      <c r="AB1033" s="357"/>
      <c r="AC1033" s="357"/>
      <c r="AD1033" s="357"/>
      <c r="AE1033" s="357"/>
      <c r="AF1033" s="357"/>
      <c r="AG1033" s="357"/>
      <c r="AH1033" s="357"/>
      <c r="AI1033" s="357"/>
      <c r="AJ1033" s="357"/>
      <c r="AK1033" s="357"/>
      <c r="AL1033" s="357"/>
      <c r="AM1033" s="357"/>
      <c r="AN1033" s="357"/>
      <c r="AO1033" s="357"/>
      <c r="AP1033" s="118"/>
    </row>
    <row r="1034" spans="1:53" x14ac:dyDescent="0.25">
      <c r="A1034" s="121"/>
      <c r="C1034" s="145" t="str">
        <f ca="1">IF('Т 8'!W3="Так","Х","")</f>
        <v/>
      </c>
      <c r="D1034" s="111" t="s">
        <v>511</v>
      </c>
      <c r="E1034" s="108"/>
      <c r="F1034" s="108"/>
      <c r="G1034" s="108"/>
      <c r="H1034" s="108"/>
      <c r="I1034" s="108"/>
      <c r="J1034" s="42"/>
      <c r="K1034" s="42"/>
      <c r="L1034" s="42"/>
      <c r="M1034" s="42"/>
      <c r="N1034" s="42"/>
      <c r="O1034" s="42"/>
      <c r="P1034" s="42"/>
      <c r="Q1034" s="42"/>
      <c r="R1034" s="42"/>
      <c r="S1034" s="42"/>
      <c r="T1034" s="42"/>
      <c r="U1034" s="42"/>
      <c r="V1034" s="42"/>
      <c r="W1034" s="42"/>
      <c r="X1034" s="42"/>
      <c r="Y1034" s="42"/>
      <c r="Z1034" s="42"/>
      <c r="AA1034" s="42"/>
      <c r="AB1034" s="42"/>
      <c r="AC1034" s="42"/>
      <c r="AD1034" s="42"/>
      <c r="AE1034" s="42"/>
      <c r="AF1034" s="42"/>
      <c r="AG1034" s="42"/>
      <c r="AH1034" s="42"/>
      <c r="AI1034" s="42"/>
      <c r="AJ1034" s="42"/>
      <c r="AK1034" s="42"/>
      <c r="AL1034" s="42"/>
      <c r="AM1034" s="42"/>
      <c r="AN1034" s="42"/>
      <c r="AO1034" s="42"/>
    </row>
    <row r="1035" spans="1:53" ht="3" customHeight="1" x14ac:dyDescent="0.25">
      <c r="A1035" s="121"/>
      <c r="C1035" s="108"/>
      <c r="D1035" s="108"/>
      <c r="E1035" s="17"/>
      <c r="F1035" s="17"/>
      <c r="G1035" s="17"/>
      <c r="H1035" s="17"/>
      <c r="I1035" s="17"/>
      <c r="J1035" s="17"/>
      <c r="K1035" s="17"/>
      <c r="L1035" s="17"/>
      <c r="M1035" s="17"/>
      <c r="N1035" s="17"/>
      <c r="O1035" s="17"/>
      <c r="P1035" s="17"/>
      <c r="Q1035" s="17"/>
      <c r="R1035" s="17"/>
      <c r="S1035" s="17"/>
      <c r="T1035" s="17"/>
      <c r="U1035" s="17"/>
      <c r="V1035" s="17"/>
      <c r="W1035" s="17"/>
      <c r="X1035" s="17"/>
      <c r="Y1035" s="17"/>
      <c r="Z1035" s="17"/>
      <c r="AA1035" s="17"/>
      <c r="AB1035" s="17"/>
      <c r="AC1035" s="17"/>
      <c r="AD1035" s="17"/>
      <c r="AE1035" s="17"/>
      <c r="AF1035" s="17"/>
      <c r="AG1035" s="17"/>
      <c r="AH1035" s="17"/>
      <c r="AI1035" s="17"/>
      <c r="AJ1035" s="17"/>
      <c r="AK1035" s="17"/>
      <c r="AL1035" s="17"/>
      <c r="AM1035" s="17"/>
      <c r="AN1035" s="17"/>
      <c r="AO1035" s="17"/>
    </row>
    <row r="1036" spans="1:53" x14ac:dyDescent="0.25">
      <c r="A1036" s="121"/>
      <c r="C1036" s="145" t="str">
        <f ca="1">IF('Т 8'!W5="Так","Х","")</f>
        <v/>
      </c>
      <c r="D1036" s="111" t="s">
        <v>512</v>
      </c>
      <c r="E1036" s="108"/>
      <c r="F1036" s="108"/>
      <c r="G1036" s="108"/>
      <c r="H1036" s="108"/>
      <c r="I1036" s="108"/>
      <c r="J1036" s="42"/>
      <c r="K1036" s="42"/>
      <c r="L1036" s="42"/>
      <c r="M1036" s="42"/>
      <c r="N1036" s="42"/>
      <c r="O1036" s="42"/>
      <c r="P1036" s="42"/>
      <c r="Q1036" s="42"/>
      <c r="R1036" s="42"/>
      <c r="S1036" s="42"/>
      <c r="T1036" s="42"/>
      <c r="U1036" s="42"/>
      <c r="V1036" s="42"/>
      <c r="W1036" s="42"/>
      <c r="X1036" s="42"/>
      <c r="Y1036" s="42"/>
      <c r="Z1036" s="42"/>
      <c r="AA1036" s="42"/>
      <c r="AB1036" s="42"/>
      <c r="AC1036" s="42"/>
      <c r="AD1036" s="42"/>
      <c r="AE1036" s="42"/>
      <c r="AF1036" s="42"/>
      <c r="AG1036" s="42"/>
      <c r="AH1036" s="42"/>
      <c r="AI1036" s="42"/>
      <c r="AJ1036" s="42"/>
      <c r="AK1036" s="42"/>
      <c r="AL1036" s="42"/>
      <c r="AM1036" s="42"/>
      <c r="AN1036" s="42"/>
      <c r="AO1036" s="42"/>
    </row>
    <row r="1037" spans="1:53" ht="3" customHeight="1" x14ac:dyDescent="0.25">
      <c r="A1037" s="121"/>
      <c r="C1037" s="108"/>
      <c r="D1037" s="108"/>
      <c r="E1037" s="17"/>
      <c r="F1037" s="17"/>
      <c r="G1037" s="17"/>
      <c r="H1037" s="17"/>
      <c r="I1037" s="17"/>
      <c r="J1037" s="17"/>
      <c r="K1037" s="17"/>
      <c r="L1037" s="17"/>
      <c r="M1037" s="17"/>
      <c r="N1037" s="17"/>
      <c r="O1037" s="17"/>
      <c r="P1037" s="17"/>
      <c r="Q1037" s="17"/>
      <c r="R1037" s="17"/>
      <c r="S1037" s="17"/>
      <c r="T1037" s="17"/>
      <c r="U1037" s="17"/>
      <c r="V1037" s="17"/>
      <c r="W1037" s="17"/>
      <c r="X1037" s="17"/>
      <c r="Y1037" s="17"/>
      <c r="Z1037" s="17"/>
      <c r="AA1037" s="17"/>
      <c r="AB1037" s="17"/>
      <c r="AC1037" s="17"/>
      <c r="AD1037" s="17"/>
      <c r="AE1037" s="17"/>
      <c r="AF1037" s="17"/>
      <c r="AG1037" s="17"/>
      <c r="AH1037" s="17"/>
      <c r="AI1037" s="17"/>
      <c r="AJ1037" s="17"/>
      <c r="AK1037" s="17"/>
      <c r="AL1037" s="17"/>
      <c r="AM1037" s="17"/>
      <c r="AN1037" s="17"/>
      <c r="AO1037" s="17"/>
    </row>
    <row r="1038" spans="1:53" x14ac:dyDescent="0.25">
      <c r="A1038" s="121"/>
      <c r="C1038" s="145" t="str">
        <f ca="1">IF('Т 8'!W7="Так","Х","")</f>
        <v/>
      </c>
      <c r="D1038" s="111" t="s">
        <v>513</v>
      </c>
      <c r="E1038" s="108"/>
      <c r="F1038" s="108"/>
      <c r="G1038" s="108"/>
      <c r="H1038" s="108"/>
      <c r="I1038" s="108"/>
      <c r="J1038" s="42"/>
      <c r="K1038" s="42"/>
      <c r="L1038" s="42"/>
      <c r="M1038" s="42"/>
      <c r="N1038" s="42"/>
      <c r="O1038" s="42"/>
      <c r="P1038" s="42"/>
      <c r="Q1038" s="42"/>
      <c r="R1038" s="42"/>
      <c r="S1038" s="42"/>
      <c r="T1038" s="42"/>
      <c r="U1038" s="42"/>
      <c r="V1038" s="42"/>
      <c r="W1038" s="42"/>
      <c r="X1038" s="42"/>
      <c r="Y1038" s="42"/>
      <c r="Z1038" s="42"/>
      <c r="AA1038" s="42"/>
      <c r="AB1038" s="42"/>
      <c r="AC1038" s="42"/>
      <c r="AD1038" s="42"/>
      <c r="AE1038" s="42"/>
      <c r="AF1038" s="42"/>
      <c r="AG1038" s="42"/>
      <c r="AH1038" s="42"/>
      <c r="AI1038" s="42"/>
      <c r="AJ1038" s="42"/>
      <c r="AK1038" s="42"/>
      <c r="AL1038" s="42"/>
      <c r="AM1038" s="42"/>
      <c r="AN1038" s="42"/>
      <c r="AO1038" s="42"/>
    </row>
    <row r="1039" spans="1:53" ht="3" customHeight="1" x14ac:dyDescent="0.25">
      <c r="A1039" s="121"/>
      <c r="C1039" s="108"/>
      <c r="D1039" s="108"/>
      <c r="E1039" s="17"/>
      <c r="F1039" s="17"/>
      <c r="G1039" s="17"/>
      <c r="H1039" s="17"/>
      <c r="I1039" s="17"/>
      <c r="J1039" s="17"/>
      <c r="K1039" s="17"/>
      <c r="L1039" s="17"/>
      <c r="M1039" s="17"/>
      <c r="N1039" s="17"/>
      <c r="O1039" s="17"/>
      <c r="P1039" s="17"/>
      <c r="Q1039" s="17"/>
      <c r="R1039" s="17"/>
      <c r="S1039" s="17"/>
      <c r="T1039" s="17"/>
      <c r="U1039" s="17"/>
      <c r="V1039" s="17"/>
      <c r="W1039" s="17"/>
      <c r="X1039" s="17"/>
      <c r="Y1039" s="17"/>
      <c r="Z1039" s="17"/>
      <c r="AA1039" s="17"/>
      <c r="AB1039" s="17"/>
      <c r="AC1039" s="17"/>
      <c r="AD1039" s="17"/>
      <c r="AE1039" s="17"/>
      <c r="AF1039" s="17"/>
      <c r="AG1039" s="17"/>
      <c r="AH1039" s="17"/>
      <c r="AI1039" s="17"/>
      <c r="AJ1039" s="17"/>
      <c r="AK1039" s="17"/>
      <c r="AL1039" s="17"/>
      <c r="AM1039" s="17"/>
      <c r="AN1039" s="17"/>
      <c r="AO1039" s="17"/>
    </row>
    <row r="1040" spans="1:53" x14ac:dyDescent="0.25">
      <c r="A1040" s="121"/>
      <c r="C1040" s="145" t="str">
        <f ca="1">IF('Т 8'!W9="Так","Х","")</f>
        <v/>
      </c>
      <c r="D1040" s="111" t="s">
        <v>514</v>
      </c>
      <c r="E1040" s="108"/>
      <c r="F1040" s="108"/>
      <c r="G1040" s="108"/>
      <c r="H1040" s="108"/>
      <c r="I1040" s="108"/>
      <c r="J1040" s="42"/>
      <c r="K1040" s="42"/>
      <c r="L1040" s="42"/>
      <c r="M1040" s="42"/>
      <c r="N1040" s="42"/>
      <c r="O1040" s="42"/>
      <c r="P1040" s="42"/>
      <c r="Q1040" s="42"/>
      <c r="R1040" s="42"/>
      <c r="S1040" s="42"/>
      <c r="T1040" s="42"/>
      <c r="U1040" s="42"/>
      <c r="V1040" s="42"/>
      <c r="W1040" s="42"/>
      <c r="X1040" s="42"/>
      <c r="Y1040" s="42"/>
      <c r="Z1040" s="42"/>
      <c r="AA1040" s="42"/>
      <c r="AB1040" s="42"/>
      <c r="AC1040" s="42"/>
      <c r="AD1040" s="42"/>
      <c r="AE1040" s="42"/>
      <c r="AF1040" s="42"/>
      <c r="AG1040" s="42"/>
      <c r="AH1040" s="42"/>
      <c r="AI1040" s="42"/>
      <c r="AJ1040" s="42"/>
      <c r="AK1040" s="42"/>
      <c r="AL1040" s="42"/>
      <c r="AM1040" s="42"/>
      <c r="AN1040" s="42"/>
      <c r="AO1040" s="42"/>
    </row>
    <row r="1041" spans="1:48" ht="3" customHeight="1" x14ac:dyDescent="0.25">
      <c r="A1041" s="121"/>
      <c r="C1041" s="108"/>
      <c r="D1041" s="108"/>
      <c r="E1041" s="17"/>
      <c r="F1041" s="17"/>
      <c r="G1041" s="17"/>
      <c r="H1041" s="17"/>
      <c r="I1041" s="17"/>
      <c r="J1041" s="17"/>
      <c r="K1041" s="17"/>
      <c r="L1041" s="17"/>
      <c r="M1041" s="17"/>
      <c r="N1041" s="17"/>
      <c r="O1041" s="17"/>
      <c r="P1041" s="17"/>
      <c r="Q1041" s="17"/>
      <c r="R1041" s="17"/>
      <c r="S1041" s="17"/>
      <c r="T1041" s="17"/>
      <c r="U1041" s="17"/>
      <c r="V1041" s="17"/>
      <c r="W1041" s="17"/>
      <c r="X1041" s="17"/>
      <c r="Y1041" s="17"/>
      <c r="Z1041" s="17"/>
      <c r="AA1041" s="17"/>
      <c r="AB1041" s="17"/>
      <c r="AC1041" s="17"/>
      <c r="AD1041" s="17"/>
      <c r="AE1041" s="17"/>
      <c r="AF1041" s="17"/>
      <c r="AG1041" s="17"/>
      <c r="AH1041" s="17"/>
      <c r="AI1041" s="17"/>
      <c r="AJ1041" s="17"/>
      <c r="AK1041" s="17"/>
      <c r="AL1041" s="17"/>
      <c r="AM1041" s="17"/>
      <c r="AN1041" s="17"/>
      <c r="AO1041" s="17"/>
    </row>
    <row r="1042" spans="1:48" ht="15.75" customHeight="1" x14ac:dyDescent="0.25">
      <c r="A1042" s="121"/>
      <c r="C1042" s="145" t="str">
        <f ca="1">IF('Т 8'!W11="Так","Х","")</f>
        <v/>
      </c>
      <c r="D1042" s="111" t="s">
        <v>515</v>
      </c>
      <c r="E1042" s="111"/>
      <c r="F1042" s="111"/>
      <c r="G1042" s="111"/>
      <c r="H1042" s="111"/>
      <c r="I1042" s="111"/>
      <c r="J1042" s="111"/>
      <c r="S1042" s="369" t="str">
        <f ca="1">'Т 8'!AC11</f>
        <v xml:space="preserve"> </v>
      </c>
      <c r="T1042" s="369"/>
      <c r="U1042" s="369"/>
      <c r="V1042" s="369"/>
      <c r="W1042" s="369"/>
      <c r="X1042" s="369"/>
      <c r="Y1042" s="369"/>
      <c r="Z1042" s="369"/>
      <c r="AA1042" s="369"/>
      <c r="AB1042" s="369"/>
      <c r="AC1042" s="369"/>
      <c r="AD1042" s="369"/>
      <c r="AE1042" s="369"/>
      <c r="AF1042" s="369"/>
      <c r="AG1042" s="369"/>
      <c r="AH1042" s="369"/>
      <c r="AI1042" s="369"/>
      <c r="AJ1042" s="369"/>
      <c r="AK1042" s="369"/>
      <c r="AL1042" s="369"/>
      <c r="AM1042" s="369"/>
      <c r="AN1042" s="369"/>
      <c r="AO1042" s="369"/>
    </row>
    <row r="1043" spans="1:48" ht="3" customHeight="1" x14ac:dyDescent="0.25">
      <c r="A1043" s="121"/>
      <c r="B1043" s="42"/>
      <c r="C1043" s="42"/>
      <c r="D1043" s="42"/>
      <c r="E1043" s="42"/>
      <c r="F1043" s="42"/>
      <c r="G1043" s="42"/>
      <c r="H1043" s="42"/>
      <c r="I1043" s="42"/>
      <c r="J1043" s="42"/>
      <c r="K1043" s="42"/>
      <c r="L1043" s="42"/>
      <c r="M1043" s="42"/>
      <c r="N1043" s="42"/>
      <c r="O1043" s="42"/>
      <c r="P1043" s="42"/>
      <c r="Q1043" s="42"/>
      <c r="R1043" s="42"/>
      <c r="S1043" s="42"/>
      <c r="T1043" s="42"/>
      <c r="U1043" s="42"/>
      <c r="V1043" s="42"/>
      <c r="W1043" s="42"/>
      <c r="X1043" s="42"/>
      <c r="Y1043" s="42"/>
      <c r="Z1043" s="42"/>
      <c r="AA1043" s="42"/>
      <c r="AB1043" s="42"/>
      <c r="AC1043" s="42"/>
      <c r="AD1043" s="42"/>
      <c r="AE1043" s="42"/>
      <c r="AF1043" s="42"/>
      <c r="AG1043" s="42"/>
      <c r="AH1043" s="42"/>
      <c r="AI1043" s="42"/>
      <c r="AJ1043" s="42"/>
      <c r="AK1043" s="42"/>
      <c r="AL1043" s="42"/>
      <c r="AM1043" s="42"/>
      <c r="AN1043" s="42"/>
      <c r="AO1043" s="42"/>
    </row>
    <row r="1044" spans="1:48" s="123" customFormat="1" ht="15" customHeight="1" x14ac:dyDescent="0.2">
      <c r="A1044" s="122" t="s">
        <v>168</v>
      </c>
      <c r="B1044" s="357" t="s">
        <v>556</v>
      </c>
      <c r="C1044" s="357"/>
      <c r="D1044" s="357"/>
      <c r="E1044" s="357"/>
      <c r="F1044" s="357"/>
      <c r="G1044" s="357"/>
      <c r="H1044" s="357"/>
      <c r="I1044" s="357"/>
      <c r="J1044" s="357"/>
      <c r="K1044" s="357"/>
      <c r="L1044" s="357"/>
      <c r="M1044" s="357"/>
      <c r="N1044" s="357"/>
      <c r="O1044" s="357"/>
      <c r="P1044" s="357"/>
      <c r="Q1044" s="357"/>
      <c r="R1044" s="357"/>
      <c r="S1044" s="357"/>
      <c r="T1044" s="357"/>
      <c r="U1044" s="357"/>
      <c r="V1044" s="357"/>
      <c r="W1044" s="357"/>
      <c r="X1044" s="357"/>
      <c r="Y1044" s="357"/>
      <c r="Z1044" s="357"/>
      <c r="AA1044" s="357"/>
      <c r="AB1044" s="357"/>
      <c r="AC1044" s="357"/>
      <c r="AD1044" s="357"/>
      <c r="AE1044" s="357"/>
      <c r="AF1044" s="357"/>
      <c r="AG1044" s="357"/>
      <c r="AH1044" s="357"/>
      <c r="AI1044" s="357"/>
      <c r="AJ1044" s="357"/>
      <c r="AK1044" s="357"/>
      <c r="AL1044" s="357"/>
      <c r="AM1044" s="357"/>
      <c r="AN1044" s="357"/>
      <c r="AO1044" s="357"/>
      <c r="AP1044" s="118"/>
    </row>
    <row r="1045" spans="1:48" s="136" customFormat="1" x14ac:dyDescent="0.25">
      <c r="A1045" s="122"/>
      <c r="B1045" s="117"/>
      <c r="C1045" s="145" t="str">
        <f ca="1">IF('Т 8'!W14="Так","Х","")</f>
        <v/>
      </c>
      <c r="D1045" s="109" t="s">
        <v>516</v>
      </c>
      <c r="E1045" s="117"/>
      <c r="F1045" s="117"/>
      <c r="G1045" s="117"/>
      <c r="H1045" s="117"/>
      <c r="I1045" s="117"/>
      <c r="J1045" s="117"/>
      <c r="K1045" s="117"/>
      <c r="L1045" s="117"/>
      <c r="M1045" s="117"/>
      <c r="N1045" s="117"/>
      <c r="O1045" s="117"/>
      <c r="P1045" s="117"/>
      <c r="Q1045" s="117"/>
      <c r="R1045" s="117"/>
      <c r="S1045" s="145" t="str">
        <f>IF('Т 8'!J14="Так","Х","")</f>
        <v/>
      </c>
      <c r="T1045" s="109" t="s">
        <v>517</v>
      </c>
      <c r="U1045" s="117"/>
      <c r="V1045" s="117"/>
      <c r="W1045" s="117"/>
      <c r="X1045" s="117"/>
      <c r="Y1045" s="117"/>
      <c r="Z1045" s="117"/>
      <c r="AA1045" s="117"/>
      <c r="AB1045" s="117"/>
      <c r="AC1045" s="117"/>
      <c r="AD1045" s="117"/>
      <c r="AE1045" s="117"/>
      <c r="AF1045" s="117"/>
      <c r="AG1045" s="117"/>
      <c r="AH1045" s="117"/>
      <c r="AI1045" s="117"/>
      <c r="AJ1045" s="117"/>
      <c r="AK1045" s="117"/>
      <c r="AL1045" s="117"/>
      <c r="AM1045" s="117"/>
      <c r="AN1045" s="117"/>
      <c r="AO1045" s="117"/>
      <c r="AP1045" s="89"/>
    </row>
    <row r="1046" spans="1:48" ht="3" customHeight="1" x14ac:dyDescent="0.25">
      <c r="A1046" s="121"/>
      <c r="C1046" s="108"/>
      <c r="D1046" s="108"/>
      <c r="E1046" s="17"/>
      <c r="F1046" s="17"/>
      <c r="G1046" s="17"/>
      <c r="H1046" s="17"/>
      <c r="I1046" s="17"/>
      <c r="J1046" s="17"/>
      <c r="K1046" s="17"/>
      <c r="L1046" s="17"/>
      <c r="M1046" s="17"/>
      <c r="N1046" s="17"/>
      <c r="O1046" s="17"/>
      <c r="P1046" s="17"/>
      <c r="Q1046" s="17"/>
      <c r="R1046" s="17"/>
      <c r="S1046" s="17"/>
      <c r="T1046" s="17"/>
      <c r="U1046" s="17"/>
      <c r="V1046" s="17"/>
      <c r="W1046" s="17"/>
      <c r="X1046" s="17"/>
      <c r="Y1046" s="17"/>
      <c r="Z1046" s="17"/>
      <c r="AA1046" s="17"/>
      <c r="AB1046" s="17"/>
      <c r="AC1046" s="17"/>
      <c r="AD1046" s="17"/>
      <c r="AE1046" s="17"/>
      <c r="AF1046" s="17"/>
      <c r="AG1046" s="17"/>
      <c r="AH1046" s="17"/>
      <c r="AI1046" s="17"/>
      <c r="AJ1046" s="17"/>
      <c r="AK1046" s="17"/>
      <c r="AL1046" s="17"/>
      <c r="AM1046" s="17"/>
      <c r="AN1046" s="17"/>
      <c r="AO1046" s="17"/>
    </row>
    <row r="1047" spans="1:48" s="136" customFormat="1" x14ac:dyDescent="0.25">
      <c r="A1047" s="122"/>
      <c r="B1047" s="117"/>
      <c r="C1047" s="145" t="str">
        <f ca="1">IF('Т 8'!W16="Так","Х","")</f>
        <v/>
      </c>
      <c r="D1047" s="109" t="s">
        <v>518</v>
      </c>
      <c r="E1047" s="117"/>
      <c r="F1047" s="117"/>
      <c r="G1047" s="117"/>
      <c r="H1047" s="117"/>
      <c r="I1047" s="117"/>
      <c r="J1047" s="117"/>
      <c r="K1047" s="117"/>
      <c r="L1047" s="117"/>
      <c r="M1047" s="117"/>
      <c r="N1047" s="117"/>
      <c r="O1047" s="117"/>
      <c r="P1047" s="117"/>
      <c r="Q1047" s="117"/>
      <c r="R1047" s="117"/>
      <c r="S1047" s="145" t="str">
        <f>IF('Т 8'!J16="Так","Х","")</f>
        <v/>
      </c>
      <c r="T1047" s="109" t="s">
        <v>519</v>
      </c>
      <c r="U1047" s="117"/>
      <c r="V1047" s="117"/>
      <c r="W1047" s="117"/>
      <c r="X1047" s="117"/>
      <c r="Y1047" s="117"/>
      <c r="Z1047" s="117"/>
      <c r="AA1047" s="117"/>
      <c r="AB1047" s="117"/>
      <c r="AC1047" s="117"/>
      <c r="AD1047" s="117"/>
      <c r="AE1047" s="117"/>
      <c r="AF1047" s="117"/>
      <c r="AG1047" s="117"/>
      <c r="AH1047" s="117"/>
      <c r="AI1047" s="117"/>
      <c r="AJ1047" s="117"/>
      <c r="AK1047" s="117"/>
      <c r="AL1047" s="117"/>
      <c r="AM1047" s="117"/>
      <c r="AN1047" s="117"/>
      <c r="AO1047" s="117"/>
      <c r="AP1047" s="89"/>
    </row>
    <row r="1048" spans="1:48" ht="3" customHeight="1" x14ac:dyDescent="0.25">
      <c r="A1048" s="121"/>
      <c r="C1048" s="108"/>
      <c r="D1048" s="108"/>
      <c r="E1048" s="17"/>
      <c r="F1048" s="17"/>
      <c r="G1048" s="17"/>
      <c r="H1048" s="17"/>
      <c r="I1048" s="17"/>
      <c r="J1048" s="17"/>
      <c r="K1048" s="17"/>
      <c r="L1048" s="17"/>
      <c r="M1048" s="17"/>
      <c r="N1048" s="17"/>
      <c r="O1048" s="17"/>
      <c r="P1048" s="17"/>
      <c r="Q1048" s="17"/>
      <c r="R1048" s="17"/>
      <c r="S1048" s="17"/>
      <c r="T1048" s="17"/>
      <c r="U1048" s="17"/>
      <c r="V1048" s="17"/>
      <c r="W1048" s="17"/>
      <c r="X1048" s="17"/>
      <c r="Y1048" s="17"/>
      <c r="Z1048" s="17"/>
      <c r="AA1048" s="17"/>
      <c r="AB1048" s="17"/>
      <c r="AC1048" s="17"/>
      <c r="AD1048" s="17"/>
      <c r="AE1048" s="17"/>
      <c r="AF1048" s="17"/>
      <c r="AG1048" s="17"/>
      <c r="AH1048" s="17"/>
      <c r="AI1048" s="17"/>
      <c r="AJ1048" s="17"/>
      <c r="AK1048" s="17"/>
      <c r="AL1048" s="17"/>
      <c r="AM1048" s="17"/>
      <c r="AN1048" s="17"/>
      <c r="AO1048" s="17"/>
      <c r="AQ1048" s="136"/>
      <c r="AR1048" s="136"/>
      <c r="AS1048" s="136"/>
      <c r="AT1048" s="136"/>
      <c r="AU1048" s="136"/>
      <c r="AV1048" s="136"/>
    </row>
    <row r="1049" spans="1:48" s="137" customFormat="1" x14ac:dyDescent="0.25">
      <c r="A1049" s="146"/>
      <c r="B1049" s="146"/>
      <c r="C1049" s="145" t="str">
        <f ca="1">IF('Т 8'!W18="Так","Х","")</f>
        <v/>
      </c>
      <c r="D1049" s="109" t="s">
        <v>520</v>
      </c>
      <c r="E1049" s="146"/>
      <c r="F1049" s="146"/>
      <c r="G1049" s="146"/>
      <c r="H1049" s="146"/>
      <c r="I1049" s="146"/>
      <c r="J1049" s="146"/>
      <c r="K1049" s="146"/>
      <c r="L1049" s="146"/>
      <c r="M1049" s="146"/>
      <c r="N1049" s="146"/>
      <c r="O1049" s="146"/>
      <c r="P1049" s="146"/>
      <c r="Q1049" s="146"/>
      <c r="R1049" s="146"/>
      <c r="S1049" s="145" t="str">
        <f>IF('Т 8'!J18="Так","Х","")</f>
        <v/>
      </c>
      <c r="T1049" s="109" t="s">
        <v>521</v>
      </c>
      <c r="U1049" s="146"/>
      <c r="V1049" s="146"/>
      <c r="W1049" s="146"/>
      <c r="X1049" s="146"/>
      <c r="Y1049" s="146"/>
      <c r="Z1049" s="146"/>
      <c r="AA1049" s="146"/>
      <c r="AB1049" s="146"/>
      <c r="AC1049" s="146"/>
      <c r="AD1049" s="146"/>
      <c r="AE1049" s="146"/>
      <c r="AF1049" s="146"/>
      <c r="AG1049" s="146"/>
      <c r="AH1049" s="146"/>
      <c r="AI1049" s="146"/>
      <c r="AJ1049" s="146"/>
      <c r="AK1049" s="146"/>
      <c r="AL1049" s="146"/>
      <c r="AM1049" s="146"/>
      <c r="AN1049" s="146"/>
      <c r="AO1049" s="146"/>
      <c r="AP1049" s="89"/>
      <c r="AQ1049" s="136"/>
      <c r="AR1049" s="136"/>
      <c r="AS1049" s="136"/>
      <c r="AT1049" s="136"/>
      <c r="AU1049" s="136"/>
      <c r="AV1049" s="136"/>
    </row>
    <row r="1050" spans="1:48" ht="3" customHeight="1" x14ac:dyDescent="0.25">
      <c r="A1050" s="121"/>
      <c r="C1050" s="108"/>
      <c r="D1050" s="108"/>
      <c r="E1050" s="17"/>
      <c r="F1050" s="17"/>
      <c r="G1050" s="17"/>
      <c r="H1050" s="17"/>
      <c r="I1050" s="17"/>
      <c r="J1050" s="17"/>
      <c r="K1050" s="17"/>
      <c r="L1050" s="17"/>
      <c r="M1050" s="17"/>
      <c r="N1050" s="17"/>
      <c r="O1050" s="17"/>
      <c r="P1050" s="17"/>
      <c r="Q1050" s="17"/>
      <c r="R1050" s="17"/>
      <c r="S1050" s="17"/>
      <c r="T1050" s="17"/>
      <c r="U1050" s="17"/>
      <c r="V1050" s="17"/>
      <c r="W1050" s="17"/>
      <c r="X1050" s="17"/>
      <c r="Y1050" s="17"/>
      <c r="Z1050" s="17"/>
      <c r="AA1050" s="17"/>
      <c r="AB1050" s="17"/>
      <c r="AC1050" s="17"/>
      <c r="AD1050" s="17"/>
      <c r="AE1050" s="17"/>
      <c r="AF1050" s="17"/>
      <c r="AG1050" s="17"/>
      <c r="AH1050" s="17"/>
      <c r="AI1050" s="17"/>
      <c r="AJ1050" s="17"/>
      <c r="AK1050" s="17"/>
      <c r="AL1050" s="17"/>
      <c r="AM1050" s="17"/>
      <c r="AN1050" s="17"/>
      <c r="AO1050" s="17"/>
      <c r="AQ1050" s="136"/>
      <c r="AR1050" s="136"/>
      <c r="AS1050" s="136"/>
      <c r="AT1050" s="136"/>
      <c r="AU1050" s="136"/>
      <c r="AV1050" s="136"/>
    </row>
    <row r="1051" spans="1:48" s="138" customFormat="1" ht="23.25" customHeight="1" x14ac:dyDescent="0.25">
      <c r="A1051" s="147"/>
      <c r="B1051" s="147"/>
      <c r="C1051" s="145" t="str">
        <f ca="1">IF('Т 8'!W20="Так","Х","")</f>
        <v/>
      </c>
      <c r="D1051" s="109" t="s">
        <v>522</v>
      </c>
      <c r="E1051" s="147"/>
      <c r="F1051" s="147"/>
      <c r="G1051" s="147"/>
      <c r="H1051" s="147"/>
      <c r="I1051" s="147"/>
      <c r="J1051" s="147"/>
      <c r="K1051" s="147"/>
      <c r="L1051" s="147"/>
      <c r="M1051" s="147"/>
      <c r="N1051" s="147"/>
      <c r="O1051" s="147"/>
      <c r="P1051" s="147"/>
      <c r="Q1051" s="147"/>
      <c r="R1051" s="147"/>
      <c r="S1051" s="145" t="str">
        <f>IF('Т 8'!J20="Так","Х","")</f>
        <v/>
      </c>
      <c r="T1051" s="364" t="s">
        <v>523</v>
      </c>
      <c r="U1051" s="357"/>
      <c r="V1051" s="357"/>
      <c r="W1051" s="357"/>
      <c r="X1051" s="357"/>
      <c r="Y1051" s="357"/>
      <c r="Z1051" s="357"/>
      <c r="AA1051" s="357"/>
      <c r="AB1051" s="357"/>
      <c r="AC1051" s="357"/>
      <c r="AD1051" s="357"/>
      <c r="AE1051" s="357"/>
      <c r="AF1051" s="357"/>
      <c r="AG1051" s="357"/>
      <c r="AH1051" s="357"/>
      <c r="AI1051" s="357"/>
      <c r="AJ1051" s="357"/>
      <c r="AK1051" s="357"/>
      <c r="AL1051" s="357"/>
      <c r="AM1051" s="357"/>
      <c r="AN1051" s="357"/>
      <c r="AO1051" s="357"/>
      <c r="AP1051" s="89"/>
      <c r="AQ1051" s="136"/>
      <c r="AR1051" s="136"/>
      <c r="AS1051" s="136"/>
      <c r="AT1051" s="136"/>
      <c r="AU1051" s="136"/>
      <c r="AV1051" s="136"/>
    </row>
    <row r="1052" spans="1:48" ht="3" customHeight="1" x14ac:dyDescent="0.25">
      <c r="A1052" s="121"/>
      <c r="C1052" s="108"/>
      <c r="D1052" s="108"/>
      <c r="E1052" s="17"/>
      <c r="F1052" s="17"/>
      <c r="G1052" s="17"/>
      <c r="H1052" s="17"/>
      <c r="I1052" s="17"/>
      <c r="J1052" s="17"/>
      <c r="K1052" s="17"/>
      <c r="L1052" s="17"/>
      <c r="M1052" s="17"/>
      <c r="N1052" s="17"/>
      <c r="O1052" s="17"/>
      <c r="P1052" s="17"/>
      <c r="Q1052" s="17"/>
      <c r="R1052" s="17"/>
      <c r="S1052" s="17"/>
      <c r="T1052" s="17"/>
      <c r="U1052" s="17"/>
      <c r="V1052" s="17"/>
      <c r="W1052" s="17"/>
      <c r="X1052" s="17"/>
      <c r="Y1052" s="17"/>
      <c r="Z1052" s="17"/>
      <c r="AA1052" s="17"/>
      <c r="AB1052" s="17"/>
      <c r="AC1052" s="17"/>
      <c r="AD1052" s="17"/>
      <c r="AE1052" s="17"/>
      <c r="AF1052" s="17"/>
      <c r="AG1052" s="17"/>
      <c r="AH1052" s="17"/>
      <c r="AI1052" s="17"/>
      <c r="AJ1052" s="17"/>
      <c r="AK1052" s="17"/>
      <c r="AL1052" s="17"/>
      <c r="AM1052" s="17"/>
      <c r="AN1052" s="17"/>
      <c r="AO1052" s="17"/>
      <c r="AQ1052" s="136"/>
      <c r="AR1052" s="136"/>
      <c r="AS1052" s="136"/>
      <c r="AT1052" s="136"/>
      <c r="AU1052" s="136"/>
      <c r="AV1052" s="136"/>
    </row>
    <row r="1053" spans="1:48" customFormat="1" x14ac:dyDescent="0.25">
      <c r="A1053" s="19"/>
      <c r="B1053" s="19"/>
      <c r="C1053" s="145" t="str">
        <f ca="1">IF('Т 8'!W22="Так","Х","")</f>
        <v/>
      </c>
      <c r="D1053" s="109" t="s">
        <v>524</v>
      </c>
      <c r="E1053" s="19"/>
      <c r="F1053" s="19"/>
      <c r="G1053" s="19"/>
      <c r="H1053" s="19"/>
      <c r="I1053" s="19"/>
      <c r="J1053" s="19"/>
      <c r="K1053" s="19"/>
      <c r="L1053" s="19"/>
      <c r="M1053" s="19"/>
      <c r="N1053" s="19"/>
      <c r="O1053" s="19"/>
      <c r="P1053" s="19"/>
      <c r="Q1053" s="19"/>
      <c r="R1053" s="19"/>
      <c r="S1053" s="145" t="str">
        <f>IF('Т 8'!J22="Так","Х","")</f>
        <v/>
      </c>
      <c r="T1053" s="109" t="s">
        <v>525</v>
      </c>
      <c r="U1053" s="19"/>
      <c r="V1053" s="19"/>
      <c r="W1053" s="19"/>
      <c r="X1053" s="19"/>
      <c r="Y1053" s="19"/>
      <c r="Z1053" s="19"/>
      <c r="AA1053" s="19"/>
      <c r="AB1053" s="19"/>
      <c r="AC1053" s="19"/>
      <c r="AD1053" s="19"/>
      <c r="AE1053" s="19"/>
      <c r="AF1053" s="19"/>
      <c r="AG1053" s="19"/>
      <c r="AH1053" s="19"/>
      <c r="AI1053" s="19"/>
      <c r="AJ1053" s="19"/>
      <c r="AK1053" s="19"/>
      <c r="AL1053" s="19"/>
      <c r="AM1053" s="19"/>
      <c r="AN1053" s="19"/>
      <c r="AO1053" s="19"/>
      <c r="AP1053" s="89"/>
      <c r="AQ1053" s="136"/>
      <c r="AR1053" s="136"/>
      <c r="AS1053" s="136"/>
      <c r="AT1053" s="136"/>
      <c r="AU1053" s="136"/>
      <c r="AV1053" s="136"/>
    </row>
    <row r="1054" spans="1:48" ht="3" customHeight="1" x14ac:dyDescent="0.25">
      <c r="A1054" s="121"/>
      <c r="C1054" s="108"/>
      <c r="D1054" s="108"/>
      <c r="E1054" s="17"/>
      <c r="F1054" s="17"/>
      <c r="G1054" s="17"/>
      <c r="H1054" s="17"/>
      <c r="I1054" s="17"/>
      <c r="J1054" s="17"/>
      <c r="K1054" s="17"/>
      <c r="L1054" s="17"/>
      <c r="M1054" s="17"/>
      <c r="N1054" s="17"/>
      <c r="O1054" s="17"/>
      <c r="P1054" s="17"/>
      <c r="Q1054" s="17"/>
      <c r="R1054" s="17"/>
      <c r="S1054" s="17"/>
      <c r="T1054" s="17"/>
      <c r="U1054" s="17"/>
      <c r="V1054" s="17"/>
      <c r="W1054" s="17"/>
      <c r="X1054" s="17"/>
      <c r="Y1054" s="17"/>
      <c r="Z1054" s="17"/>
      <c r="AA1054" s="17"/>
      <c r="AB1054" s="17"/>
      <c r="AC1054" s="17"/>
      <c r="AD1054" s="17"/>
      <c r="AE1054" s="17"/>
      <c r="AF1054" s="17"/>
      <c r="AG1054" s="17"/>
      <c r="AH1054" s="17"/>
      <c r="AI1054" s="17"/>
      <c r="AJ1054" s="17"/>
      <c r="AK1054" s="17"/>
      <c r="AL1054" s="17"/>
      <c r="AM1054" s="17"/>
      <c r="AN1054" s="17"/>
      <c r="AO1054" s="17"/>
      <c r="AQ1054" s="136"/>
      <c r="AR1054" s="136"/>
      <c r="AS1054" s="136"/>
      <c r="AT1054" s="136"/>
      <c r="AU1054" s="136"/>
      <c r="AV1054" s="136"/>
    </row>
    <row r="1055" spans="1:48" customFormat="1" x14ac:dyDescent="0.25">
      <c r="A1055" s="19"/>
      <c r="B1055" s="19"/>
      <c r="C1055" s="145" t="str">
        <f ca="1">IF('Т 8'!W24="Так","Х","")</f>
        <v/>
      </c>
      <c r="D1055" s="109" t="s">
        <v>526</v>
      </c>
      <c r="E1055" s="19"/>
      <c r="F1055" s="19"/>
      <c r="G1055" s="19"/>
      <c r="H1055" s="19"/>
      <c r="I1055" s="19"/>
      <c r="J1055" s="19"/>
      <c r="K1055" s="19"/>
      <c r="L1055" s="19"/>
      <c r="M1055" s="19"/>
      <c r="N1055" s="19"/>
      <c r="O1055" s="19"/>
      <c r="P1055" s="19"/>
      <c r="Q1055" s="19"/>
      <c r="R1055" s="19"/>
      <c r="S1055" s="145" t="str">
        <f>IF('Т 8'!J24="Так","Х","")</f>
        <v/>
      </c>
      <c r="T1055" s="139" t="s">
        <v>527</v>
      </c>
      <c r="U1055" s="19"/>
      <c r="V1055" s="19"/>
      <c r="W1055" s="19"/>
      <c r="X1055" s="19"/>
      <c r="Y1055" s="19"/>
      <c r="Z1055" s="19"/>
      <c r="AA1055" s="19"/>
      <c r="AB1055" s="19"/>
      <c r="AC1055" s="19"/>
      <c r="AD1055" s="19"/>
      <c r="AE1055" s="19"/>
      <c r="AF1055" s="19"/>
      <c r="AG1055" s="19"/>
      <c r="AH1055" s="19"/>
      <c r="AI1055" s="19"/>
      <c r="AJ1055" s="19"/>
      <c r="AK1055" s="19"/>
      <c r="AL1055" s="19"/>
      <c r="AM1055" s="19"/>
      <c r="AN1055" s="19"/>
      <c r="AO1055" s="19"/>
      <c r="AP1055" s="89"/>
      <c r="AQ1055" s="136"/>
      <c r="AR1055" s="136"/>
      <c r="AS1055" s="136"/>
      <c r="AT1055" s="136"/>
      <c r="AU1055" s="136"/>
      <c r="AV1055" s="136"/>
    </row>
    <row r="1056" spans="1:48" ht="3" customHeight="1" x14ac:dyDescent="0.25">
      <c r="A1056" s="121"/>
      <c r="C1056" s="108"/>
      <c r="D1056" s="108"/>
      <c r="E1056" s="17"/>
      <c r="F1056" s="17"/>
      <c r="G1056" s="17"/>
      <c r="H1056" s="17"/>
      <c r="I1056" s="17"/>
      <c r="J1056" s="17"/>
      <c r="K1056" s="17"/>
      <c r="L1056" s="17"/>
      <c r="M1056" s="17"/>
      <c r="N1056" s="17"/>
      <c r="O1056" s="17"/>
      <c r="P1056" s="17"/>
      <c r="Q1056" s="17"/>
      <c r="R1056" s="17"/>
      <c r="S1056" s="17"/>
      <c r="T1056" s="17"/>
      <c r="U1056" s="17"/>
      <c r="V1056" s="17"/>
      <c r="W1056" s="17"/>
      <c r="X1056" s="17"/>
      <c r="Y1056" s="17"/>
      <c r="Z1056" s="17"/>
      <c r="AA1056" s="17"/>
      <c r="AB1056" s="17"/>
      <c r="AC1056" s="17"/>
      <c r="AD1056" s="17"/>
      <c r="AE1056" s="17"/>
      <c r="AF1056" s="17"/>
      <c r="AG1056" s="17"/>
      <c r="AH1056" s="17"/>
      <c r="AI1056" s="17"/>
      <c r="AJ1056" s="17"/>
      <c r="AK1056" s="17"/>
      <c r="AL1056" s="17"/>
      <c r="AM1056" s="17"/>
      <c r="AN1056" s="17"/>
      <c r="AO1056" s="17"/>
      <c r="AQ1056" s="136"/>
      <c r="AR1056" s="136"/>
      <c r="AS1056" s="136"/>
      <c r="AT1056" s="136"/>
      <c r="AU1056" s="136"/>
      <c r="AV1056" s="136"/>
    </row>
    <row r="1057" spans="1:48" x14ac:dyDescent="0.25">
      <c r="C1057" s="145" t="str">
        <f ca="1">IF('Т 8'!W26="Так","Х","")</f>
        <v/>
      </c>
      <c r="D1057" s="109" t="s">
        <v>528</v>
      </c>
      <c r="I1057" s="42"/>
      <c r="J1057" s="42"/>
      <c r="K1057" s="42"/>
      <c r="L1057" s="42"/>
      <c r="M1057" s="42"/>
      <c r="N1057" s="42"/>
      <c r="O1057" s="42"/>
      <c r="P1057" s="42"/>
      <c r="Q1057" s="42"/>
      <c r="R1057" s="42"/>
      <c r="S1057" s="145" t="str">
        <f>IF('Т 8'!J26="Так","Х","")</f>
        <v/>
      </c>
      <c r="T1057" s="109" t="s">
        <v>529</v>
      </c>
      <c r="U1057" s="42"/>
      <c r="V1057" s="42"/>
      <c r="W1057" s="42"/>
      <c r="X1057" s="42"/>
      <c r="Y1057" s="42"/>
      <c r="Z1057" s="42"/>
      <c r="AA1057" s="42"/>
      <c r="AB1057" s="42"/>
      <c r="AC1057" s="42"/>
      <c r="AD1057" s="42"/>
      <c r="AE1057" s="42"/>
      <c r="AF1057" s="42"/>
      <c r="AG1057" s="42"/>
      <c r="AH1057" s="42"/>
      <c r="AI1057" s="42"/>
      <c r="AJ1057" s="42"/>
      <c r="AK1057" s="42"/>
      <c r="AL1057" s="42"/>
      <c r="AM1057" s="42"/>
      <c r="AN1057" s="42"/>
      <c r="AO1057" s="42"/>
      <c r="AQ1057" s="136"/>
      <c r="AR1057" s="136"/>
      <c r="AS1057" s="136"/>
      <c r="AT1057" s="136"/>
      <c r="AU1057" s="136"/>
      <c r="AV1057" s="136"/>
    </row>
    <row r="1058" spans="1:48" ht="3" customHeight="1" x14ac:dyDescent="0.25">
      <c r="A1058" s="121"/>
      <c r="C1058" s="108"/>
      <c r="D1058" s="108"/>
      <c r="E1058" s="17"/>
      <c r="F1058" s="17"/>
      <c r="G1058" s="17"/>
      <c r="H1058" s="17"/>
      <c r="I1058" s="17"/>
      <c r="J1058" s="17"/>
      <c r="K1058" s="17"/>
      <c r="L1058" s="17"/>
      <c r="M1058" s="17"/>
      <c r="N1058" s="17"/>
      <c r="O1058" s="17"/>
      <c r="P1058" s="17"/>
      <c r="Q1058" s="17"/>
      <c r="R1058" s="17"/>
      <c r="S1058" s="17"/>
      <c r="T1058" s="17"/>
      <c r="U1058" s="17"/>
      <c r="V1058" s="17"/>
      <c r="W1058" s="17"/>
      <c r="X1058" s="17"/>
      <c r="Y1058" s="17"/>
      <c r="Z1058" s="17"/>
      <c r="AA1058" s="17"/>
      <c r="AB1058" s="17"/>
      <c r="AC1058" s="17"/>
      <c r="AD1058" s="17"/>
      <c r="AE1058" s="17"/>
      <c r="AF1058" s="17"/>
      <c r="AG1058" s="17"/>
      <c r="AH1058" s="17"/>
      <c r="AI1058" s="17"/>
      <c r="AJ1058" s="17"/>
      <c r="AK1058" s="17"/>
      <c r="AL1058" s="17"/>
      <c r="AM1058" s="17"/>
      <c r="AN1058" s="17"/>
      <c r="AO1058" s="17"/>
    </row>
    <row r="1059" spans="1:48" x14ac:dyDescent="0.25">
      <c r="C1059" s="145" t="str">
        <f ca="1">IF('Т 8'!W28="Так","Х","")</f>
        <v/>
      </c>
      <c r="D1059" s="109" t="s">
        <v>530</v>
      </c>
      <c r="I1059" s="42"/>
      <c r="J1059" s="42"/>
      <c r="K1059" s="42"/>
      <c r="L1059" s="42"/>
      <c r="M1059" s="42"/>
      <c r="N1059" s="42"/>
      <c r="O1059" s="42"/>
      <c r="P1059" s="42"/>
      <c r="Q1059" s="42"/>
      <c r="R1059" s="42"/>
      <c r="S1059" s="145" t="str">
        <f>IF('Т 8'!J28="Так","Х","")</f>
        <v/>
      </c>
      <c r="T1059" s="109" t="s">
        <v>531</v>
      </c>
      <c r="U1059" s="42"/>
      <c r="V1059" s="42"/>
      <c r="W1059" s="42"/>
      <c r="X1059" s="42"/>
      <c r="Y1059" s="42"/>
      <c r="Z1059" s="42"/>
      <c r="AA1059" s="42"/>
      <c r="AB1059" s="42"/>
      <c r="AC1059" s="42"/>
      <c r="AD1059" s="42"/>
      <c r="AE1059" s="42"/>
      <c r="AF1059" s="42"/>
      <c r="AG1059" s="42"/>
      <c r="AH1059" s="42"/>
      <c r="AI1059" s="42"/>
      <c r="AJ1059" s="42"/>
      <c r="AK1059" s="42"/>
      <c r="AL1059" s="42"/>
      <c r="AM1059" s="42"/>
      <c r="AN1059" s="42"/>
      <c r="AO1059" s="42"/>
    </row>
    <row r="1060" spans="1:48" ht="3" customHeight="1" x14ac:dyDescent="0.25">
      <c r="A1060" s="121"/>
      <c r="C1060" s="108"/>
      <c r="D1060" s="108"/>
      <c r="E1060" s="17"/>
      <c r="F1060" s="17"/>
      <c r="G1060" s="17"/>
      <c r="H1060" s="17"/>
      <c r="I1060" s="17"/>
      <c r="J1060" s="17"/>
      <c r="K1060" s="17"/>
      <c r="L1060" s="17"/>
      <c r="M1060" s="17"/>
      <c r="N1060" s="17"/>
      <c r="O1060" s="17"/>
      <c r="P1060" s="17"/>
      <c r="Q1060" s="17"/>
      <c r="R1060" s="17"/>
      <c r="S1060" s="17"/>
      <c r="T1060" s="17"/>
      <c r="U1060" s="17"/>
      <c r="V1060" s="17"/>
      <c r="W1060" s="17"/>
      <c r="X1060" s="17"/>
      <c r="Y1060" s="17"/>
      <c r="Z1060" s="17"/>
      <c r="AA1060" s="17"/>
      <c r="AB1060" s="17"/>
      <c r="AC1060" s="17"/>
      <c r="AD1060" s="17"/>
      <c r="AE1060" s="17"/>
      <c r="AF1060" s="17"/>
      <c r="AG1060" s="17"/>
      <c r="AH1060" s="17"/>
      <c r="AI1060" s="17"/>
      <c r="AJ1060" s="17"/>
      <c r="AK1060" s="17"/>
      <c r="AL1060" s="17"/>
      <c r="AM1060" s="17"/>
      <c r="AN1060" s="17"/>
      <c r="AO1060" s="17"/>
    </row>
    <row r="1061" spans="1:48" x14ac:dyDescent="0.25">
      <c r="C1061" s="145" t="str">
        <f ca="1">IF('Т 8'!W30="Так","Х","")</f>
        <v/>
      </c>
      <c r="D1061" s="109" t="s">
        <v>532</v>
      </c>
      <c r="I1061" s="42"/>
      <c r="J1061" s="42"/>
      <c r="K1061" s="42"/>
      <c r="L1061" s="42"/>
      <c r="M1061" s="42"/>
      <c r="N1061" s="42"/>
      <c r="O1061" s="42"/>
      <c r="P1061" s="42"/>
      <c r="Q1061" s="42"/>
      <c r="R1061" s="42"/>
      <c r="S1061" s="145" t="str">
        <f>IF('Т 8'!J30="Так","Х","")</f>
        <v/>
      </c>
      <c r="T1061" s="109" t="s">
        <v>533</v>
      </c>
      <c r="U1061" s="42"/>
      <c r="V1061" s="42"/>
      <c r="W1061" s="42"/>
      <c r="X1061" s="42"/>
      <c r="Y1061" s="42"/>
      <c r="Z1061" s="42"/>
      <c r="AA1061" s="42"/>
      <c r="AB1061" s="42"/>
      <c r="AC1061" s="42"/>
      <c r="AD1061" s="42"/>
      <c r="AE1061" s="42"/>
      <c r="AF1061" s="42"/>
      <c r="AG1061" s="42"/>
      <c r="AH1061" s="42"/>
      <c r="AI1061" s="42"/>
      <c r="AJ1061" s="42"/>
      <c r="AK1061" s="42"/>
      <c r="AL1061" s="42"/>
      <c r="AM1061" s="42"/>
      <c r="AN1061" s="42"/>
      <c r="AO1061" s="42"/>
    </row>
    <row r="1062" spans="1:48" ht="3" customHeight="1" x14ac:dyDescent="0.25">
      <c r="A1062" s="121"/>
      <c r="C1062" s="108"/>
      <c r="D1062" s="108"/>
      <c r="E1062" s="17"/>
      <c r="F1062" s="17"/>
      <c r="G1062" s="17"/>
      <c r="H1062" s="17"/>
      <c r="I1062" s="17"/>
      <c r="J1062" s="17"/>
      <c r="K1062" s="17"/>
      <c r="L1062" s="17"/>
      <c r="M1062" s="17"/>
      <c r="N1062" s="17"/>
      <c r="O1062" s="17"/>
      <c r="P1062" s="17"/>
      <c r="Q1062" s="17"/>
      <c r="R1062" s="17"/>
      <c r="S1062" s="17"/>
      <c r="T1062" s="17"/>
      <c r="U1062" s="17"/>
      <c r="V1062" s="17"/>
      <c r="W1062" s="17"/>
      <c r="X1062" s="17"/>
      <c r="Y1062" s="17"/>
      <c r="Z1062" s="17"/>
      <c r="AA1062" s="17"/>
      <c r="AB1062" s="17"/>
      <c r="AC1062" s="17"/>
      <c r="AD1062" s="17"/>
      <c r="AE1062" s="17"/>
      <c r="AF1062" s="17"/>
      <c r="AG1062" s="17"/>
      <c r="AH1062" s="17"/>
      <c r="AI1062" s="17"/>
      <c r="AJ1062" s="17"/>
      <c r="AK1062" s="17"/>
      <c r="AL1062" s="17"/>
      <c r="AM1062" s="17"/>
      <c r="AN1062" s="17"/>
      <c r="AO1062" s="17"/>
    </row>
    <row r="1063" spans="1:48" x14ac:dyDescent="0.25">
      <c r="C1063" s="145" t="str">
        <f ca="1">IF('Т 8'!W32="Так","Х","")</f>
        <v/>
      </c>
      <c r="D1063" s="109" t="s">
        <v>534</v>
      </c>
      <c r="H1063" s="108"/>
      <c r="I1063" s="42"/>
      <c r="J1063" s="42"/>
      <c r="K1063" s="42"/>
      <c r="L1063" s="42"/>
      <c r="M1063" s="42"/>
      <c r="N1063" s="42"/>
      <c r="O1063" s="42"/>
      <c r="P1063" s="42"/>
      <c r="Q1063" s="42"/>
      <c r="R1063" s="42"/>
      <c r="S1063" s="145" t="str">
        <f>IF('Т 8'!J32="Так","Х","")</f>
        <v/>
      </c>
      <c r="T1063" s="109" t="s">
        <v>535</v>
      </c>
      <c r="U1063" s="42"/>
      <c r="V1063" s="42"/>
      <c r="W1063" s="42"/>
      <c r="X1063" s="42"/>
      <c r="Y1063" s="42"/>
      <c r="Z1063" s="42"/>
      <c r="AA1063" s="42"/>
      <c r="AB1063" s="42"/>
      <c r="AC1063" s="42"/>
      <c r="AD1063" s="42"/>
      <c r="AE1063" s="42"/>
      <c r="AF1063" s="42"/>
      <c r="AG1063" s="42"/>
      <c r="AH1063" s="42"/>
      <c r="AI1063" s="42"/>
      <c r="AJ1063" s="42"/>
      <c r="AK1063" s="42"/>
      <c r="AL1063" s="42"/>
      <c r="AM1063" s="42"/>
      <c r="AN1063" s="42"/>
      <c r="AO1063" s="42"/>
    </row>
    <row r="1064" spans="1:48" ht="3" customHeight="1" x14ac:dyDescent="0.25">
      <c r="A1064" s="121"/>
      <c r="C1064" s="108"/>
      <c r="D1064" s="108"/>
      <c r="E1064" s="17"/>
      <c r="F1064" s="17"/>
      <c r="G1064" s="17"/>
      <c r="H1064" s="17"/>
      <c r="I1064" s="17"/>
      <c r="J1064" s="17"/>
      <c r="K1064" s="17"/>
      <c r="L1064" s="17"/>
      <c r="M1064" s="17"/>
      <c r="N1064" s="17"/>
      <c r="O1064" s="17"/>
      <c r="P1064" s="17"/>
      <c r="Q1064" s="17"/>
      <c r="R1064" s="17"/>
      <c r="S1064" s="17"/>
      <c r="T1064" s="17"/>
      <c r="U1064" s="17"/>
      <c r="V1064" s="17"/>
      <c r="W1064" s="17"/>
      <c r="X1064" s="17"/>
      <c r="Y1064" s="17"/>
      <c r="Z1064" s="17"/>
      <c r="AA1064" s="17"/>
      <c r="AB1064" s="17"/>
      <c r="AC1064" s="17"/>
      <c r="AD1064" s="17"/>
      <c r="AE1064" s="17"/>
      <c r="AF1064" s="17"/>
      <c r="AG1064" s="17"/>
      <c r="AH1064" s="17"/>
      <c r="AI1064" s="17"/>
      <c r="AJ1064" s="17"/>
      <c r="AK1064" s="17"/>
      <c r="AL1064" s="17"/>
      <c r="AM1064" s="17"/>
      <c r="AN1064" s="17"/>
      <c r="AO1064" s="17"/>
    </row>
    <row r="1065" spans="1:48" x14ac:dyDescent="0.25">
      <c r="C1065" s="145" t="str">
        <f ca="1">IF('Т 8'!W34="Так","Х","")</f>
        <v/>
      </c>
      <c r="D1065" s="109" t="s">
        <v>536</v>
      </c>
      <c r="H1065" s="108"/>
      <c r="I1065" s="42"/>
      <c r="J1065" s="42"/>
      <c r="K1065" s="42"/>
      <c r="L1065" s="42"/>
      <c r="M1065" s="42"/>
      <c r="N1065" s="42"/>
      <c r="O1065" s="42"/>
      <c r="P1065" s="42"/>
      <c r="Q1065" s="42"/>
      <c r="R1065" s="42"/>
      <c r="S1065" s="145" t="str">
        <f>IF('Т 8'!J34="Так","Х","")</f>
        <v/>
      </c>
      <c r="T1065" s="109" t="s">
        <v>537</v>
      </c>
      <c r="U1065" s="42"/>
      <c r="V1065" s="42"/>
      <c r="W1065" s="42"/>
      <c r="X1065" s="42"/>
      <c r="Y1065" s="42"/>
      <c r="Z1065" s="42"/>
      <c r="AA1065" s="42"/>
      <c r="AB1065" s="42"/>
      <c r="AC1065" s="42"/>
      <c r="AD1065" s="42"/>
      <c r="AE1065" s="42"/>
      <c r="AF1065" s="42"/>
      <c r="AG1065" s="42"/>
      <c r="AH1065" s="42"/>
      <c r="AI1065" s="42"/>
      <c r="AJ1065" s="42"/>
      <c r="AK1065" s="42"/>
      <c r="AL1065" s="42"/>
      <c r="AM1065" s="42"/>
      <c r="AN1065" s="42"/>
      <c r="AO1065" s="42"/>
    </row>
    <row r="1066" spans="1:48" ht="3" customHeight="1" x14ac:dyDescent="0.25">
      <c r="A1066" s="121"/>
      <c r="C1066" s="108"/>
      <c r="D1066" s="108"/>
      <c r="E1066" s="17"/>
      <c r="F1066" s="17"/>
      <c r="G1066" s="17"/>
      <c r="H1066" s="17"/>
      <c r="I1066" s="17"/>
      <c r="J1066" s="17"/>
      <c r="K1066" s="17"/>
      <c r="L1066" s="17"/>
      <c r="M1066" s="17"/>
      <c r="N1066" s="17"/>
      <c r="O1066" s="17"/>
      <c r="P1066" s="17"/>
      <c r="Q1066" s="17"/>
      <c r="R1066" s="17"/>
      <c r="S1066" s="17"/>
      <c r="T1066" s="17"/>
      <c r="U1066" s="17"/>
      <c r="V1066" s="17"/>
      <c r="W1066" s="17"/>
      <c r="X1066" s="17"/>
      <c r="Y1066" s="17"/>
      <c r="Z1066" s="17"/>
      <c r="AA1066" s="17"/>
      <c r="AB1066" s="17"/>
      <c r="AC1066" s="17"/>
      <c r="AD1066" s="17"/>
      <c r="AE1066" s="17"/>
      <c r="AF1066" s="17"/>
      <c r="AG1066" s="17"/>
      <c r="AH1066" s="17"/>
      <c r="AI1066" s="17"/>
      <c r="AJ1066" s="17"/>
      <c r="AK1066" s="17"/>
      <c r="AL1066" s="17"/>
      <c r="AM1066" s="17"/>
      <c r="AN1066" s="17"/>
      <c r="AO1066" s="17"/>
    </row>
    <row r="1067" spans="1:48" x14ac:dyDescent="0.25">
      <c r="C1067" s="145" t="str">
        <f ca="1">IF('Т 8'!W36="Так","Х","")</f>
        <v/>
      </c>
      <c r="D1067" s="109" t="s">
        <v>538</v>
      </c>
      <c r="H1067" s="108"/>
      <c r="I1067" s="42"/>
      <c r="J1067" s="42"/>
      <c r="K1067" s="42"/>
      <c r="L1067" s="42"/>
      <c r="M1067" s="42"/>
      <c r="N1067" s="42"/>
      <c r="O1067" s="42"/>
      <c r="P1067" s="42"/>
      <c r="Q1067" s="42"/>
      <c r="R1067" s="42"/>
      <c r="S1067" s="42"/>
      <c r="T1067" s="42"/>
      <c r="U1067" s="42"/>
      <c r="V1067" s="42"/>
      <c r="W1067" s="42"/>
      <c r="X1067" s="42"/>
      <c r="Y1067" s="42"/>
      <c r="Z1067" s="42"/>
      <c r="AA1067" s="42"/>
      <c r="AB1067" s="42"/>
      <c r="AC1067" s="42"/>
      <c r="AD1067" s="42"/>
      <c r="AE1067" s="42"/>
      <c r="AF1067" s="42"/>
      <c r="AG1067" s="42"/>
      <c r="AH1067" s="42"/>
      <c r="AI1067" s="42"/>
      <c r="AJ1067" s="42"/>
      <c r="AK1067" s="42"/>
      <c r="AL1067" s="42"/>
      <c r="AM1067" s="42"/>
      <c r="AN1067" s="42"/>
      <c r="AO1067" s="42"/>
    </row>
    <row r="1068" spans="1:48" ht="3" customHeight="1" x14ac:dyDescent="0.25">
      <c r="A1068" s="121"/>
      <c r="C1068" s="108"/>
      <c r="D1068" s="108"/>
      <c r="E1068" s="17"/>
      <c r="F1068" s="17"/>
      <c r="G1068" s="17"/>
      <c r="H1068" s="17"/>
      <c r="I1068" s="17"/>
      <c r="J1068" s="17"/>
      <c r="K1068" s="17"/>
      <c r="L1068" s="17"/>
      <c r="M1068" s="17"/>
      <c r="N1068" s="17"/>
      <c r="O1068" s="17"/>
      <c r="P1068" s="17"/>
      <c r="Q1068" s="17"/>
      <c r="R1068" s="17"/>
      <c r="S1068" s="17"/>
      <c r="T1068" s="17"/>
      <c r="U1068" s="17"/>
      <c r="V1068" s="17"/>
      <c r="W1068" s="17"/>
      <c r="X1068" s="17"/>
      <c r="Y1068" s="17"/>
      <c r="Z1068" s="17"/>
      <c r="AA1068" s="17"/>
      <c r="AB1068" s="17"/>
      <c r="AC1068" s="17"/>
      <c r="AD1068" s="17"/>
      <c r="AE1068" s="17"/>
      <c r="AF1068" s="17"/>
      <c r="AG1068" s="17"/>
      <c r="AH1068" s="17"/>
      <c r="AI1068" s="17"/>
      <c r="AJ1068" s="17"/>
      <c r="AK1068" s="17"/>
      <c r="AL1068" s="17"/>
      <c r="AM1068" s="17"/>
      <c r="AN1068" s="17"/>
      <c r="AO1068" s="17"/>
    </row>
    <row r="1069" spans="1:48" x14ac:dyDescent="0.25">
      <c r="A1069" s="122"/>
      <c r="C1069" s="145" t="str">
        <f ca="1">IF('Т 8'!W38="Так","Х","")</f>
        <v/>
      </c>
      <c r="D1069" s="125" t="s">
        <v>539</v>
      </c>
      <c r="H1069" s="108"/>
      <c r="I1069" s="42"/>
      <c r="J1069" s="365" t="str">
        <f ca="1">'Т 8'!Z38</f>
        <v xml:space="preserve"> </v>
      </c>
      <c r="K1069" s="365"/>
      <c r="L1069" s="365"/>
      <c r="M1069" s="365"/>
      <c r="N1069" s="365"/>
      <c r="O1069" s="365"/>
      <c r="P1069" s="365"/>
      <c r="Q1069" s="365"/>
      <c r="R1069" s="365"/>
      <c r="S1069" s="365"/>
      <c r="T1069" s="365"/>
      <c r="U1069" s="365"/>
      <c r="V1069" s="365"/>
      <c r="W1069" s="365"/>
      <c r="X1069" s="365"/>
      <c r="Y1069" s="365"/>
      <c r="Z1069" s="365"/>
      <c r="AA1069" s="365"/>
      <c r="AB1069" s="365"/>
      <c r="AC1069" s="365"/>
      <c r="AD1069" s="365"/>
      <c r="AE1069" s="365"/>
      <c r="AF1069" s="365"/>
      <c r="AG1069" s="365"/>
      <c r="AH1069" s="365"/>
      <c r="AI1069" s="365"/>
      <c r="AJ1069" s="365"/>
      <c r="AK1069" s="365"/>
      <c r="AL1069" s="365"/>
      <c r="AM1069" s="365"/>
      <c r="AN1069" s="365"/>
      <c r="AO1069" s="365"/>
    </row>
    <row r="1070" spans="1:48" s="94" customFormat="1" ht="12.75" x14ac:dyDescent="0.2">
      <c r="A1070" s="122">
        <v>3</v>
      </c>
      <c r="B1070" s="19" t="s">
        <v>790</v>
      </c>
      <c r="C1070" s="19"/>
      <c r="D1070" s="19"/>
      <c r="E1070" s="19"/>
      <c r="F1070" s="19"/>
      <c r="G1070" s="108"/>
      <c r="H1070" s="108"/>
      <c r="I1070" s="42"/>
      <c r="J1070" s="42"/>
      <c r="K1070" s="42"/>
      <c r="L1070" s="42"/>
      <c r="M1070" s="42"/>
      <c r="N1070" s="42"/>
      <c r="O1070" s="42"/>
      <c r="P1070" s="42"/>
      <c r="Q1070" s="42"/>
      <c r="R1070" s="42"/>
      <c r="S1070" s="42"/>
      <c r="T1070" s="42"/>
      <c r="U1070" s="42"/>
      <c r="V1070" s="42"/>
      <c r="W1070" s="42"/>
      <c r="X1070" s="42"/>
      <c r="Y1070" s="42"/>
      <c r="Z1070" s="42"/>
      <c r="AA1070" s="42"/>
      <c r="AB1070" s="42"/>
      <c r="AC1070" s="42"/>
      <c r="AD1070" s="42"/>
      <c r="AE1070" s="42"/>
      <c r="AF1070" s="42"/>
      <c r="AG1070" s="42"/>
      <c r="AH1070" s="42"/>
      <c r="AI1070" s="42"/>
      <c r="AJ1070" s="42"/>
      <c r="AK1070" s="42"/>
      <c r="AL1070" s="42"/>
      <c r="AM1070" s="42"/>
      <c r="AN1070" s="42"/>
      <c r="AO1070" s="42"/>
      <c r="AP1070" s="118"/>
    </row>
    <row r="1071" spans="1:48" s="94" customFormat="1" ht="12.75" x14ac:dyDescent="0.2">
      <c r="A1071" s="122"/>
      <c r="B1071" s="19"/>
      <c r="C1071" s="369" t="str">
        <f ca="1">'Т 8'!W41</f>
        <v xml:space="preserve"> </v>
      </c>
      <c r="D1071" s="369"/>
      <c r="E1071" s="369"/>
      <c r="F1071" s="369"/>
      <c r="G1071" s="369"/>
      <c r="H1071" s="369"/>
      <c r="I1071" s="369"/>
      <c r="J1071" s="369"/>
      <c r="K1071" s="369"/>
      <c r="L1071" s="369"/>
      <c r="M1071" s="369"/>
      <c r="N1071" s="369"/>
      <c r="O1071" s="369"/>
      <c r="P1071" s="369"/>
      <c r="Q1071" s="369"/>
      <c r="R1071" s="369"/>
      <c r="S1071" s="369"/>
      <c r="T1071" s="369"/>
      <c r="U1071" s="369"/>
      <c r="V1071" s="369"/>
      <c r="W1071" s="369"/>
      <c r="X1071" s="369"/>
      <c r="Y1071" s="369"/>
      <c r="Z1071" s="369"/>
      <c r="AA1071" s="369"/>
      <c r="AB1071" s="369"/>
      <c r="AC1071" s="369"/>
      <c r="AD1071" s="369"/>
      <c r="AE1071" s="369"/>
      <c r="AF1071" s="369"/>
      <c r="AG1071" s="369"/>
      <c r="AH1071" s="369"/>
      <c r="AI1071" s="369"/>
      <c r="AJ1071" s="369"/>
      <c r="AK1071" s="369"/>
      <c r="AL1071" s="369"/>
      <c r="AM1071" s="369"/>
      <c r="AN1071" s="369"/>
      <c r="AO1071" s="369"/>
      <c r="AP1071" s="118"/>
    </row>
    <row r="1072" spans="1:48" s="94" customFormat="1" ht="12.75" x14ac:dyDescent="0.2">
      <c r="A1072" s="122" t="s">
        <v>0</v>
      </c>
      <c r="B1072" s="19" t="s">
        <v>557</v>
      </c>
      <c r="C1072" s="19"/>
      <c r="D1072" s="19"/>
      <c r="E1072" s="19"/>
      <c r="F1072" s="19"/>
      <c r="G1072" s="108"/>
      <c r="H1072" s="108"/>
      <c r="I1072" s="42"/>
      <c r="J1072" s="42"/>
      <c r="K1072" s="42"/>
      <c r="L1072" s="42"/>
      <c r="M1072" s="42"/>
      <c r="N1072" s="42"/>
      <c r="O1072" s="42"/>
      <c r="P1072" s="42"/>
      <c r="Q1072" s="42"/>
      <c r="R1072" s="42"/>
      <c r="S1072" s="42"/>
      <c r="T1072" s="42"/>
      <c r="U1072" s="42"/>
      <c r="V1072" s="42"/>
      <c r="W1072" s="42"/>
      <c r="X1072" s="42"/>
      <c r="Y1072" s="42"/>
      <c r="Z1072" s="42"/>
      <c r="AA1072" s="42"/>
      <c r="AB1072" s="42"/>
      <c r="AC1072" s="42"/>
      <c r="AD1072" s="42"/>
      <c r="AE1072" s="42"/>
      <c r="AF1072" s="42"/>
      <c r="AG1072" s="42"/>
      <c r="AH1072" s="42"/>
      <c r="AI1072" s="42"/>
      <c r="AJ1072" s="42"/>
      <c r="AK1072" s="42"/>
      <c r="AL1072" s="42"/>
      <c r="AM1072" s="42"/>
      <c r="AN1072" s="42"/>
      <c r="AO1072" s="42"/>
      <c r="AP1072" s="118"/>
    </row>
    <row r="1073" spans="1:48" x14ac:dyDescent="0.25">
      <c r="A1073" s="121"/>
      <c r="C1073" s="145" t="str">
        <f ca="1">IF('Т 8'!W44="Так","Х","")</f>
        <v/>
      </c>
      <c r="D1073" s="111" t="s">
        <v>540</v>
      </c>
      <c r="E1073" s="108"/>
      <c r="F1073" s="108"/>
      <c r="G1073" s="108"/>
      <c r="H1073" s="108"/>
      <c r="I1073" s="108"/>
      <c r="J1073" s="42"/>
      <c r="K1073" s="42"/>
      <c r="L1073" s="42"/>
      <c r="M1073" s="42"/>
      <c r="N1073" s="42"/>
      <c r="O1073" s="42"/>
      <c r="P1073" s="42"/>
      <c r="Q1073" s="42"/>
      <c r="R1073" s="42"/>
      <c r="S1073" s="42"/>
      <c r="T1073" s="42"/>
      <c r="U1073" s="42"/>
      <c r="V1073" s="42"/>
      <c r="W1073" s="42"/>
      <c r="X1073" s="42"/>
      <c r="Y1073" s="42"/>
      <c r="Z1073" s="42"/>
      <c r="AA1073" s="42"/>
      <c r="AB1073" s="42"/>
      <c r="AC1073" s="42"/>
      <c r="AD1073" s="42"/>
      <c r="AE1073" s="42"/>
      <c r="AF1073" s="42"/>
      <c r="AG1073" s="42"/>
      <c r="AH1073" s="42"/>
      <c r="AI1073" s="42"/>
      <c r="AJ1073" s="42"/>
      <c r="AK1073" s="42"/>
      <c r="AL1073" s="42"/>
      <c r="AM1073" s="42"/>
      <c r="AN1073" s="42"/>
      <c r="AO1073" s="42"/>
    </row>
    <row r="1074" spans="1:48" ht="3.75" customHeight="1" x14ac:dyDescent="0.25">
      <c r="A1074" s="121"/>
      <c r="C1074" s="108"/>
      <c r="D1074" s="108"/>
      <c r="E1074" s="17"/>
      <c r="F1074" s="17"/>
      <c r="G1074" s="17"/>
      <c r="H1074" s="17"/>
      <c r="I1074" s="17"/>
      <c r="J1074" s="17"/>
      <c r="K1074" s="17"/>
      <c r="L1074" s="17"/>
      <c r="M1074" s="17"/>
      <c r="N1074" s="17"/>
      <c r="O1074" s="17"/>
      <c r="P1074" s="17"/>
      <c r="Q1074" s="17"/>
      <c r="R1074" s="17"/>
      <c r="S1074" s="17"/>
      <c r="T1074" s="17"/>
      <c r="U1074" s="17"/>
      <c r="V1074" s="17"/>
      <c r="W1074" s="17"/>
      <c r="X1074" s="17"/>
      <c r="Y1074" s="17"/>
      <c r="Z1074" s="17"/>
      <c r="AA1074" s="17"/>
      <c r="AB1074" s="17"/>
      <c r="AC1074" s="17"/>
      <c r="AD1074" s="17"/>
      <c r="AE1074" s="17"/>
      <c r="AF1074" s="17"/>
      <c r="AG1074" s="17"/>
      <c r="AH1074" s="17"/>
      <c r="AI1074" s="17"/>
      <c r="AJ1074" s="17"/>
      <c r="AK1074" s="17"/>
      <c r="AL1074" s="17"/>
      <c r="AM1074" s="17"/>
      <c r="AN1074" s="17"/>
      <c r="AO1074" s="17"/>
    </row>
    <row r="1075" spans="1:48" x14ac:dyDescent="0.25">
      <c r="A1075" s="121"/>
      <c r="C1075" s="145" t="str">
        <f ca="1">IF('Т 8'!W46="Так","Х","")</f>
        <v/>
      </c>
      <c r="D1075" s="111" t="s">
        <v>541</v>
      </c>
      <c r="E1075" s="108"/>
      <c r="F1075" s="108"/>
      <c r="G1075" s="108"/>
      <c r="H1075" s="108"/>
      <c r="I1075" s="108"/>
      <c r="J1075" s="42"/>
      <c r="K1075" s="42"/>
      <c r="L1075" s="42"/>
      <c r="M1075" s="42"/>
      <c r="N1075" s="42"/>
      <c r="O1075" s="42"/>
      <c r="P1075" s="42"/>
      <c r="Q1075" s="42"/>
      <c r="R1075" s="42"/>
      <c r="S1075" s="42"/>
      <c r="T1075" s="42"/>
      <c r="U1075" s="42"/>
      <c r="V1075" s="42"/>
      <c r="W1075" s="42"/>
      <c r="X1075" s="42"/>
      <c r="Y1075" s="42"/>
      <c r="Z1075" s="42"/>
      <c r="AA1075" s="42"/>
      <c r="AB1075" s="42"/>
      <c r="AC1075" s="42"/>
      <c r="AD1075" s="42"/>
      <c r="AE1075" s="42"/>
      <c r="AF1075" s="42"/>
      <c r="AG1075" s="42"/>
      <c r="AH1075" s="42"/>
      <c r="AI1075" s="42"/>
      <c r="AJ1075" s="42"/>
      <c r="AK1075" s="42"/>
      <c r="AL1075" s="42"/>
      <c r="AM1075" s="42"/>
      <c r="AN1075" s="42"/>
      <c r="AO1075" s="42"/>
      <c r="AP1075" s="94"/>
      <c r="AQ1075" s="94"/>
      <c r="AR1075" s="94"/>
      <c r="AS1075" s="94"/>
      <c r="AT1075" s="94"/>
      <c r="AU1075" s="94"/>
      <c r="AV1075" s="94"/>
    </row>
    <row r="1076" spans="1:48" ht="3.75" customHeight="1" x14ac:dyDescent="0.25">
      <c r="A1076" s="121"/>
      <c r="C1076" s="108"/>
      <c r="D1076" s="108"/>
      <c r="E1076" s="17"/>
      <c r="F1076" s="17"/>
      <c r="G1076" s="17"/>
      <c r="H1076" s="17"/>
      <c r="I1076" s="17"/>
      <c r="J1076" s="17"/>
      <c r="K1076" s="17"/>
      <c r="L1076" s="17"/>
      <c r="M1076" s="17"/>
      <c r="N1076" s="17"/>
      <c r="O1076" s="17"/>
      <c r="P1076" s="17"/>
      <c r="Q1076" s="17"/>
      <c r="R1076" s="17"/>
      <c r="S1076" s="17"/>
      <c r="T1076" s="17"/>
      <c r="U1076" s="17"/>
      <c r="V1076" s="17"/>
      <c r="W1076" s="17"/>
      <c r="X1076" s="17"/>
      <c r="Y1076" s="17"/>
      <c r="Z1076" s="17"/>
      <c r="AA1076" s="17"/>
      <c r="AB1076" s="17"/>
      <c r="AC1076" s="17"/>
      <c r="AD1076" s="17"/>
      <c r="AE1076" s="17"/>
      <c r="AF1076" s="17"/>
      <c r="AG1076" s="17"/>
      <c r="AH1076" s="17"/>
      <c r="AI1076" s="17"/>
      <c r="AJ1076" s="17"/>
      <c r="AK1076" s="17"/>
      <c r="AL1076" s="17"/>
      <c r="AM1076" s="17"/>
      <c r="AN1076" s="17"/>
      <c r="AO1076" s="17"/>
      <c r="AP1076" s="94"/>
      <c r="AQ1076" s="94"/>
      <c r="AR1076" s="94"/>
      <c r="AS1076" s="94"/>
      <c r="AT1076" s="94"/>
      <c r="AU1076" s="94"/>
      <c r="AV1076" s="94"/>
    </row>
    <row r="1077" spans="1:48" x14ac:dyDescent="0.25">
      <c r="A1077" s="121"/>
      <c r="C1077" s="145" t="str">
        <f ca="1">IF('Т 8'!W48="Так","Х","")</f>
        <v/>
      </c>
      <c r="D1077" s="111" t="s">
        <v>542</v>
      </c>
      <c r="E1077" s="108"/>
      <c r="F1077" s="108"/>
      <c r="G1077" s="108"/>
      <c r="H1077" s="108"/>
      <c r="I1077" s="108"/>
      <c r="J1077" s="42"/>
      <c r="K1077" s="42"/>
      <c r="L1077" s="42"/>
      <c r="M1077" s="42"/>
      <c r="N1077" s="42"/>
      <c r="O1077" s="365" t="str">
        <f ca="1">'Т 8'!AC48</f>
        <v xml:space="preserve"> </v>
      </c>
      <c r="P1077" s="365"/>
      <c r="Q1077" s="365"/>
      <c r="R1077" s="365"/>
      <c r="S1077" s="365"/>
      <c r="T1077" s="365"/>
      <c r="U1077" s="365"/>
      <c r="V1077" s="365"/>
      <c r="W1077" s="365"/>
      <c r="X1077" s="365"/>
      <c r="Y1077" s="365"/>
      <c r="Z1077" s="365"/>
      <c r="AA1077" s="365"/>
      <c r="AB1077" s="365"/>
      <c r="AC1077" s="365"/>
      <c r="AD1077" s="365"/>
      <c r="AE1077" s="365"/>
      <c r="AF1077" s="365"/>
      <c r="AG1077" s="365"/>
      <c r="AH1077" s="365"/>
      <c r="AI1077" s="365"/>
      <c r="AJ1077" s="365"/>
      <c r="AK1077" s="365"/>
      <c r="AL1077" s="365"/>
      <c r="AM1077" s="365"/>
      <c r="AN1077" s="365"/>
      <c r="AO1077" s="365"/>
      <c r="AP1077" s="94"/>
      <c r="AQ1077" s="94"/>
      <c r="AR1077" s="94"/>
      <c r="AS1077" s="94"/>
      <c r="AT1077" s="94"/>
      <c r="AU1077" s="94"/>
      <c r="AV1077" s="94"/>
    </row>
    <row r="1078" spans="1:48" ht="3.75" customHeight="1" x14ac:dyDescent="0.25">
      <c r="A1078" s="121"/>
      <c r="C1078" s="108"/>
      <c r="D1078" s="108"/>
      <c r="E1078" s="17"/>
      <c r="F1078" s="17"/>
      <c r="G1078" s="17"/>
      <c r="H1078" s="17"/>
      <c r="I1078" s="17"/>
      <c r="J1078" s="17"/>
      <c r="K1078" s="17"/>
      <c r="L1078" s="17"/>
      <c r="M1078" s="17"/>
      <c r="N1078" s="17"/>
      <c r="O1078" s="17"/>
      <c r="P1078" s="17"/>
      <c r="Q1078" s="17"/>
      <c r="R1078" s="17"/>
      <c r="S1078" s="17"/>
      <c r="T1078" s="17"/>
      <c r="U1078" s="17"/>
      <c r="V1078" s="17"/>
      <c r="W1078" s="17"/>
      <c r="X1078" s="17"/>
      <c r="Y1078" s="17"/>
      <c r="Z1078" s="17"/>
      <c r="AA1078" s="17"/>
      <c r="AB1078" s="17"/>
      <c r="AC1078" s="17"/>
      <c r="AD1078" s="17"/>
      <c r="AE1078" s="17"/>
      <c r="AF1078" s="17"/>
      <c r="AG1078" s="17"/>
      <c r="AH1078" s="17"/>
      <c r="AI1078" s="17"/>
      <c r="AJ1078" s="17"/>
      <c r="AK1078" s="17"/>
      <c r="AL1078" s="17"/>
      <c r="AM1078" s="17"/>
      <c r="AN1078" s="17"/>
      <c r="AO1078" s="17"/>
      <c r="AP1078" s="94"/>
      <c r="AQ1078" s="94"/>
      <c r="AR1078" s="94"/>
      <c r="AS1078" s="94"/>
      <c r="AT1078" s="94"/>
      <c r="AU1078" s="94"/>
      <c r="AV1078" s="94"/>
    </row>
    <row r="1079" spans="1:48" x14ac:dyDescent="0.25">
      <c r="A1079" s="121"/>
      <c r="C1079" s="145" t="str">
        <f ca="1">IF('Т 8'!W50="Так","Х","")</f>
        <v/>
      </c>
      <c r="D1079" s="111" t="s">
        <v>543</v>
      </c>
      <c r="E1079" s="108"/>
      <c r="F1079" s="108"/>
      <c r="G1079" s="108"/>
      <c r="H1079" s="108"/>
      <c r="I1079" s="108"/>
      <c r="J1079" s="365" t="str">
        <f ca="1">'Т 8'!AA50</f>
        <v xml:space="preserve"> </v>
      </c>
      <c r="K1079" s="365"/>
      <c r="L1079" s="365"/>
      <c r="M1079" s="365"/>
      <c r="N1079" s="365"/>
      <c r="O1079" s="365"/>
      <c r="P1079" s="365"/>
      <c r="Q1079" s="365"/>
      <c r="R1079" s="365"/>
      <c r="S1079" s="365"/>
      <c r="T1079" s="365"/>
      <c r="U1079" s="365"/>
      <c r="V1079" s="365"/>
      <c r="W1079" s="365"/>
      <c r="X1079" s="365"/>
      <c r="Y1079" s="365"/>
      <c r="Z1079" s="365"/>
      <c r="AA1079" s="365"/>
      <c r="AB1079" s="365"/>
      <c r="AC1079" s="365"/>
      <c r="AD1079" s="365"/>
      <c r="AE1079" s="365"/>
      <c r="AF1079" s="365"/>
      <c r="AG1079" s="365"/>
      <c r="AH1079" s="365"/>
      <c r="AI1079" s="365"/>
      <c r="AJ1079" s="365"/>
      <c r="AK1079" s="365"/>
      <c r="AL1079" s="365"/>
      <c r="AM1079" s="365"/>
      <c r="AN1079" s="365"/>
      <c r="AO1079" s="365"/>
      <c r="AP1079" s="94"/>
      <c r="AQ1079" s="94"/>
      <c r="AR1079" s="94"/>
      <c r="AS1079" s="94"/>
      <c r="AT1079" s="94"/>
      <c r="AU1079" s="94"/>
      <c r="AV1079" s="94"/>
    </row>
    <row r="1080" spans="1:48" ht="3.75" customHeight="1" x14ac:dyDescent="0.25">
      <c r="A1080" s="121"/>
      <c r="B1080" s="108"/>
      <c r="C1080" s="108"/>
      <c r="D1080" s="108"/>
      <c r="E1080" s="17"/>
      <c r="F1080" s="17"/>
      <c r="G1080" s="17"/>
      <c r="H1080" s="17"/>
      <c r="I1080" s="17"/>
      <c r="J1080" s="17"/>
      <c r="K1080" s="17"/>
      <c r="L1080" s="17"/>
      <c r="M1080" s="17"/>
      <c r="N1080" s="17"/>
      <c r="O1080" s="17"/>
      <c r="P1080" s="17"/>
      <c r="Q1080" s="17"/>
      <c r="R1080" s="17"/>
      <c r="S1080" s="17"/>
      <c r="T1080" s="17"/>
      <c r="U1080" s="17"/>
      <c r="V1080" s="17"/>
      <c r="W1080" s="17"/>
      <c r="X1080" s="17"/>
      <c r="Y1080" s="17"/>
      <c r="Z1080" s="17"/>
      <c r="AA1080" s="17"/>
      <c r="AB1080" s="17"/>
      <c r="AC1080" s="17"/>
      <c r="AD1080" s="17"/>
      <c r="AE1080" s="17"/>
      <c r="AF1080" s="17"/>
      <c r="AG1080" s="17"/>
      <c r="AH1080" s="17"/>
      <c r="AI1080" s="17"/>
      <c r="AJ1080" s="17"/>
      <c r="AK1080" s="17"/>
      <c r="AL1080" s="17"/>
      <c r="AM1080" s="17"/>
      <c r="AN1080" s="17"/>
      <c r="AO1080" s="17"/>
    </row>
    <row r="1081" spans="1:48" s="123" customFormat="1" ht="30" customHeight="1" x14ac:dyDescent="0.2">
      <c r="A1081" s="122">
        <v>5</v>
      </c>
      <c r="B1081" s="357" t="s">
        <v>791</v>
      </c>
      <c r="C1081" s="357"/>
      <c r="D1081" s="357"/>
      <c r="E1081" s="357"/>
      <c r="F1081" s="357"/>
      <c r="G1081" s="357"/>
      <c r="H1081" s="357"/>
      <c r="I1081" s="357"/>
      <c r="J1081" s="357"/>
      <c r="K1081" s="357"/>
      <c r="L1081" s="357"/>
      <c r="M1081" s="357"/>
      <c r="N1081" s="357"/>
      <c r="O1081" s="357"/>
      <c r="P1081" s="357"/>
      <c r="Q1081" s="357"/>
      <c r="R1081" s="357"/>
      <c r="S1081" s="357"/>
      <c r="T1081" s="357"/>
      <c r="U1081" s="357"/>
      <c r="V1081" s="357"/>
      <c r="W1081" s="357"/>
      <c r="X1081" s="357"/>
      <c r="Y1081" s="357"/>
      <c r="Z1081" s="357"/>
      <c r="AA1081" s="357"/>
      <c r="AB1081" s="357"/>
      <c r="AC1081" s="357"/>
      <c r="AD1081" s="357"/>
      <c r="AE1081" s="357"/>
      <c r="AF1081" s="357"/>
      <c r="AG1081" s="361" t="str">
        <f ca="1">'Т 8'!AI51</f>
        <v xml:space="preserve"> </v>
      </c>
      <c r="AH1081" s="362"/>
      <c r="AI1081" s="362"/>
      <c r="AJ1081" s="362"/>
      <c r="AK1081" s="362"/>
      <c r="AL1081" s="362"/>
      <c r="AM1081" s="362"/>
      <c r="AN1081" s="362"/>
      <c r="AO1081" s="363"/>
      <c r="AP1081" s="118"/>
    </row>
    <row r="1082" spans="1:48" s="123" customFormat="1" ht="12.75" x14ac:dyDescent="0.2">
      <c r="A1082" s="122"/>
      <c r="B1082" s="359" t="str">
        <f ca="1">'Т 8'!W53</f>
        <v xml:space="preserve"> </v>
      </c>
      <c r="C1082" s="359"/>
      <c r="D1082" s="359"/>
      <c r="E1082" s="359"/>
      <c r="F1082" s="359"/>
      <c r="G1082" s="359"/>
      <c r="H1082" s="359"/>
      <c r="I1082" s="359"/>
      <c r="J1082" s="359"/>
      <c r="K1082" s="359"/>
      <c r="L1082" s="359"/>
      <c r="M1082" s="359"/>
      <c r="N1082" s="359"/>
      <c r="O1082" s="359"/>
      <c r="P1082" s="359"/>
      <c r="Q1082" s="359"/>
      <c r="R1082" s="359"/>
      <c r="S1082" s="359"/>
      <c r="T1082" s="359"/>
      <c r="U1082" s="359"/>
      <c r="V1082" s="359"/>
      <c r="W1082" s="359"/>
      <c r="X1082" s="359"/>
      <c r="Y1082" s="359"/>
      <c r="Z1082" s="359"/>
      <c r="AA1082" s="359"/>
      <c r="AB1082" s="359"/>
      <c r="AC1082" s="359"/>
      <c r="AD1082" s="359"/>
      <c r="AE1082" s="359"/>
      <c r="AF1082" s="359"/>
      <c r="AG1082" s="359"/>
      <c r="AH1082" s="359"/>
      <c r="AI1082" s="359"/>
      <c r="AJ1082" s="359"/>
      <c r="AK1082" s="359"/>
      <c r="AL1082" s="359"/>
      <c r="AM1082" s="359"/>
      <c r="AN1082" s="359"/>
      <c r="AO1082" s="359"/>
      <c r="AP1082" s="118"/>
    </row>
    <row r="1083" spans="1:48" ht="3.75" customHeight="1" x14ac:dyDescent="0.25">
      <c r="A1083" s="121"/>
      <c r="B1083" s="108"/>
      <c r="C1083" s="108"/>
      <c r="D1083" s="108"/>
      <c r="E1083" s="17"/>
      <c r="F1083" s="17"/>
      <c r="G1083" s="17"/>
      <c r="H1083" s="17"/>
      <c r="I1083" s="17"/>
      <c r="J1083" s="17"/>
      <c r="K1083" s="17"/>
      <c r="L1083" s="17"/>
      <c r="M1083" s="17"/>
      <c r="N1083" s="17"/>
      <c r="O1083" s="17"/>
      <c r="P1083" s="17"/>
      <c r="Q1083" s="17"/>
      <c r="R1083" s="17"/>
      <c r="S1083" s="17"/>
      <c r="T1083" s="17"/>
      <c r="U1083" s="17"/>
      <c r="V1083" s="17"/>
      <c r="W1083" s="17"/>
      <c r="X1083" s="17"/>
      <c r="Y1083" s="17"/>
      <c r="Z1083" s="17"/>
      <c r="AA1083" s="17"/>
      <c r="AB1083" s="17"/>
      <c r="AC1083" s="17"/>
      <c r="AD1083" s="17"/>
      <c r="AE1083" s="17"/>
      <c r="AF1083" s="17"/>
      <c r="AG1083" s="17"/>
      <c r="AH1083" s="17"/>
      <c r="AI1083" s="17"/>
      <c r="AJ1083" s="17"/>
      <c r="AK1083" s="17"/>
      <c r="AL1083" s="17"/>
      <c r="AM1083" s="17"/>
      <c r="AN1083" s="17"/>
      <c r="AO1083" s="17"/>
    </row>
    <row r="1084" spans="1:48" s="94" customFormat="1" ht="27" customHeight="1" x14ac:dyDescent="0.2">
      <c r="A1084" s="122">
        <v>6</v>
      </c>
      <c r="B1084" s="378" t="s">
        <v>792</v>
      </c>
      <c r="C1084" s="378"/>
      <c r="D1084" s="378"/>
      <c r="E1084" s="378"/>
      <c r="F1084" s="378"/>
      <c r="G1084" s="378"/>
      <c r="H1084" s="378"/>
      <c r="I1084" s="378"/>
      <c r="J1084" s="378"/>
      <c r="K1084" s="378"/>
      <c r="L1084" s="378"/>
      <c r="M1084" s="378"/>
      <c r="N1084" s="378"/>
      <c r="O1084" s="378"/>
      <c r="P1084" s="378"/>
      <c r="Q1084" s="378"/>
      <c r="R1084" s="378"/>
      <c r="S1084" s="378"/>
      <c r="T1084" s="378"/>
      <c r="U1084" s="378"/>
      <c r="V1084" s="378"/>
      <c r="W1084" s="378"/>
      <c r="X1084" s="378"/>
      <c r="Y1084" s="378"/>
      <c r="Z1084" s="378"/>
      <c r="AA1084" s="378"/>
      <c r="AB1084" s="378"/>
      <c r="AC1084" s="378"/>
      <c r="AD1084" s="378"/>
      <c r="AE1084" s="378"/>
      <c r="AF1084" s="378"/>
      <c r="AG1084" s="378"/>
      <c r="AH1084" s="378"/>
      <c r="AI1084" s="378"/>
      <c r="AJ1084" s="378"/>
      <c r="AK1084" s="378"/>
      <c r="AL1084" s="378"/>
      <c r="AM1084" s="378"/>
      <c r="AN1084" s="378"/>
      <c r="AO1084" s="378"/>
      <c r="AP1084" s="118"/>
    </row>
    <row r="1085" spans="1:48" x14ac:dyDescent="0.25">
      <c r="A1085" s="121"/>
      <c r="C1085" s="145" t="str">
        <f ca="1">IF('Т 8'!W56="Так","Х","")</f>
        <v/>
      </c>
      <c r="D1085" s="111" t="s">
        <v>544</v>
      </c>
      <c r="E1085" s="108"/>
      <c r="F1085" s="108"/>
      <c r="G1085" s="108"/>
      <c r="H1085" s="108"/>
      <c r="I1085" s="108"/>
      <c r="J1085" s="42"/>
      <c r="K1085" s="42"/>
      <c r="L1085" s="42"/>
      <c r="M1085" s="42"/>
      <c r="N1085" s="42"/>
      <c r="O1085" s="42"/>
      <c r="P1085" s="42"/>
      <c r="Q1085" s="42"/>
      <c r="R1085" s="42"/>
      <c r="S1085" s="42"/>
      <c r="T1085" s="42"/>
      <c r="U1085" s="42"/>
      <c r="W1085" s="145" t="str">
        <f ca="1">IF('Т 8'!AC56="Так","Х","")</f>
        <v/>
      </c>
      <c r="X1085" s="111" t="s">
        <v>545</v>
      </c>
      <c r="Y1085" s="108"/>
      <c r="Z1085" s="108"/>
      <c r="AA1085" s="108"/>
      <c r="AB1085" s="108"/>
      <c r="AC1085" s="108"/>
      <c r="AD1085" s="42"/>
      <c r="AE1085" s="42"/>
      <c r="AF1085" s="42"/>
      <c r="AG1085" s="42"/>
      <c r="AH1085" s="42"/>
      <c r="AI1085" s="42"/>
      <c r="AJ1085" s="42"/>
      <c r="AK1085" s="42"/>
      <c r="AL1085" s="42"/>
      <c r="AM1085" s="42"/>
      <c r="AN1085" s="42"/>
      <c r="AO1085" s="42"/>
    </row>
    <row r="1086" spans="1:48" ht="3.75" customHeight="1" x14ac:dyDescent="0.25">
      <c r="A1086" s="121"/>
      <c r="C1086" s="108"/>
      <c r="D1086" s="108"/>
      <c r="E1086" s="17"/>
      <c r="F1086" s="17"/>
      <c r="G1086" s="17"/>
      <c r="H1086" s="17"/>
      <c r="I1086" s="17"/>
      <c r="J1086" s="17"/>
      <c r="K1086" s="17"/>
      <c r="L1086" s="17"/>
      <c r="M1086" s="17"/>
      <c r="N1086" s="17"/>
      <c r="O1086" s="17"/>
      <c r="P1086" s="17"/>
      <c r="Q1086" s="17"/>
      <c r="R1086" s="17"/>
      <c r="S1086" s="17"/>
      <c r="T1086" s="17"/>
      <c r="U1086" s="17"/>
      <c r="V1086" s="17"/>
      <c r="W1086" s="17"/>
      <c r="X1086" s="17"/>
      <c r="Y1086" s="17"/>
      <c r="Z1086" s="17"/>
      <c r="AA1086" s="17"/>
      <c r="AB1086" s="17"/>
      <c r="AC1086" s="17"/>
      <c r="AD1086" s="17"/>
      <c r="AE1086" s="17"/>
      <c r="AF1086" s="17"/>
      <c r="AG1086" s="17"/>
      <c r="AH1086" s="17"/>
      <c r="AI1086" s="17"/>
      <c r="AJ1086" s="17"/>
      <c r="AK1086" s="17"/>
      <c r="AL1086" s="17"/>
      <c r="AM1086" s="17"/>
      <c r="AN1086" s="17"/>
      <c r="AO1086" s="17"/>
    </row>
    <row r="1087" spans="1:48" ht="15.75" customHeight="1" x14ac:dyDescent="0.25">
      <c r="A1087" s="121"/>
      <c r="C1087" s="145" t="str">
        <f ca="1">IF('Т 8'!W58="Так","Х","")</f>
        <v/>
      </c>
      <c r="D1087" s="111" t="s">
        <v>546</v>
      </c>
      <c r="E1087" s="111"/>
      <c r="F1087" s="111"/>
      <c r="G1087" s="111"/>
      <c r="H1087" s="111"/>
      <c r="I1087" s="111"/>
      <c r="J1087" s="111"/>
      <c r="K1087" s="375" t="str">
        <f ca="1">'Т 8'!AA58</f>
        <v xml:space="preserve"> </v>
      </c>
      <c r="L1087" s="375"/>
      <c r="M1087" s="375"/>
      <c r="N1087" s="375"/>
      <c r="O1087" s="375"/>
      <c r="P1087" s="375"/>
      <c r="Q1087" s="375"/>
      <c r="R1087" s="375"/>
      <c r="S1087" s="375"/>
      <c r="T1087" s="375"/>
      <c r="U1087" s="375"/>
      <c r="V1087" s="375"/>
      <c r="W1087" s="375"/>
      <c r="X1087" s="375"/>
      <c r="Y1087" s="375"/>
      <c r="Z1087" s="375"/>
      <c r="AA1087" s="375"/>
      <c r="AB1087" s="375"/>
      <c r="AC1087" s="375"/>
      <c r="AD1087" s="375"/>
      <c r="AE1087" s="375"/>
      <c r="AF1087" s="375"/>
      <c r="AG1087" s="375"/>
      <c r="AH1087" s="375"/>
      <c r="AI1087" s="375"/>
      <c r="AJ1087" s="375"/>
      <c r="AK1087" s="375"/>
      <c r="AL1087" s="375"/>
      <c r="AM1087" s="375"/>
      <c r="AN1087" s="375"/>
      <c r="AO1087" s="375"/>
    </row>
    <row r="1088" spans="1:48" ht="5.25" customHeight="1" x14ac:dyDescent="0.25">
      <c r="A1088" s="121"/>
      <c r="B1088" s="42"/>
      <c r="C1088" s="42"/>
      <c r="D1088" s="42"/>
      <c r="E1088" s="42"/>
      <c r="F1088" s="42"/>
      <c r="G1088" s="42"/>
      <c r="H1088" s="42"/>
      <c r="I1088" s="42"/>
      <c r="J1088" s="42"/>
      <c r="K1088" s="42"/>
      <c r="L1088" s="42"/>
      <c r="M1088" s="42"/>
      <c r="N1088" s="42"/>
      <c r="O1088" s="42"/>
      <c r="P1088" s="42"/>
      <c r="Q1088" s="42"/>
      <c r="R1088" s="42"/>
      <c r="S1088" s="42"/>
      <c r="T1088" s="42"/>
      <c r="U1088" s="42"/>
      <c r="V1088" s="42"/>
      <c r="W1088" s="42"/>
      <c r="X1088" s="42"/>
      <c r="Y1088" s="42"/>
      <c r="Z1088" s="42"/>
      <c r="AA1088" s="42"/>
      <c r="AB1088" s="42"/>
      <c r="AC1088" s="42"/>
      <c r="AD1088" s="42"/>
      <c r="AE1088" s="42"/>
      <c r="AF1088" s="42"/>
      <c r="AG1088" s="42"/>
      <c r="AH1088" s="42"/>
      <c r="AI1088" s="42"/>
      <c r="AJ1088" s="42"/>
      <c r="AK1088" s="42"/>
      <c r="AL1088" s="42"/>
      <c r="AM1088" s="42"/>
      <c r="AN1088" s="42"/>
      <c r="AO1088" s="42"/>
    </row>
    <row r="1089" spans="1:42" s="123" customFormat="1" ht="36" customHeight="1" x14ac:dyDescent="0.2">
      <c r="A1089" s="122">
        <v>7</v>
      </c>
      <c r="B1089" s="357" t="s">
        <v>793</v>
      </c>
      <c r="C1089" s="357"/>
      <c r="D1089" s="357"/>
      <c r="E1089" s="357"/>
      <c r="F1089" s="357"/>
      <c r="G1089" s="357"/>
      <c r="H1089" s="357"/>
      <c r="I1089" s="357"/>
      <c r="J1089" s="357"/>
      <c r="K1089" s="357"/>
      <c r="L1089" s="357"/>
      <c r="M1089" s="357"/>
      <c r="N1089" s="357"/>
      <c r="O1089" s="357"/>
      <c r="P1089" s="357"/>
      <c r="Q1089" s="357"/>
      <c r="R1089" s="357"/>
      <c r="S1089" s="367"/>
      <c r="T1089" s="361" t="str">
        <f ca="1">'Т 8'!AB60</f>
        <v xml:space="preserve"> </v>
      </c>
      <c r="U1089" s="362"/>
      <c r="V1089" s="362"/>
      <c r="W1089" s="362"/>
      <c r="X1089" s="362"/>
      <c r="Y1089" s="362"/>
      <c r="Z1089" s="362"/>
      <c r="AA1089" s="362"/>
      <c r="AB1089" s="362"/>
      <c r="AC1089" s="362"/>
      <c r="AD1089" s="362"/>
      <c r="AE1089" s="362"/>
      <c r="AF1089" s="362"/>
      <c r="AG1089" s="362"/>
      <c r="AH1089" s="362"/>
      <c r="AI1089" s="362"/>
      <c r="AJ1089" s="362"/>
      <c r="AK1089" s="362"/>
      <c r="AL1089" s="362"/>
      <c r="AM1089" s="362"/>
      <c r="AN1089" s="362"/>
      <c r="AO1089" s="363"/>
      <c r="AP1089" s="118"/>
    </row>
    <row r="1090" spans="1:42" s="123" customFormat="1" ht="12.75" x14ac:dyDescent="0.2">
      <c r="A1090" s="122"/>
      <c r="B1090" s="359" t="str">
        <f ca="1">'Т 8'!W61</f>
        <v xml:space="preserve"> </v>
      </c>
      <c r="C1090" s="359"/>
      <c r="D1090" s="359"/>
      <c r="E1090" s="359"/>
      <c r="F1090" s="359"/>
      <c r="G1090" s="359"/>
      <c r="H1090" s="359"/>
      <c r="I1090" s="359"/>
      <c r="J1090" s="359"/>
      <c r="K1090" s="359"/>
      <c r="L1090" s="359"/>
      <c r="M1090" s="359"/>
      <c r="N1090" s="359"/>
      <c r="O1090" s="359"/>
      <c r="P1090" s="359"/>
      <c r="Q1090" s="359"/>
      <c r="R1090" s="359"/>
      <c r="S1090" s="359"/>
      <c r="T1090" s="359"/>
      <c r="U1090" s="359"/>
      <c r="V1090" s="359"/>
      <c r="W1090" s="359"/>
      <c r="X1090" s="359"/>
      <c r="Y1090" s="359"/>
      <c r="Z1090" s="359"/>
      <c r="AA1090" s="359"/>
      <c r="AB1090" s="359"/>
      <c r="AC1090" s="359"/>
      <c r="AD1090" s="359"/>
      <c r="AE1090" s="359"/>
      <c r="AF1090" s="359"/>
      <c r="AG1090" s="359"/>
      <c r="AH1090" s="359"/>
      <c r="AI1090" s="359"/>
      <c r="AJ1090" s="359"/>
      <c r="AK1090" s="359"/>
      <c r="AL1090" s="359"/>
      <c r="AM1090" s="359"/>
      <c r="AN1090" s="359"/>
      <c r="AO1090" s="359"/>
      <c r="AP1090" s="118"/>
    </row>
    <row r="1091" spans="1:42" ht="3.75" customHeight="1" x14ac:dyDescent="0.25">
      <c r="A1091" s="121"/>
      <c r="B1091" s="108"/>
      <c r="C1091" s="108"/>
      <c r="D1091" s="108"/>
      <c r="E1091" s="17"/>
      <c r="F1091" s="17"/>
      <c r="G1091" s="17"/>
      <c r="H1091" s="17"/>
      <c r="I1091" s="17"/>
      <c r="J1091" s="17"/>
      <c r="K1091" s="17"/>
      <c r="L1091" s="17"/>
      <c r="M1091" s="17"/>
      <c r="N1091" s="17"/>
      <c r="O1091" s="17"/>
      <c r="P1091" s="17"/>
      <c r="Q1091" s="17"/>
      <c r="R1091" s="17"/>
      <c r="S1091" s="17"/>
      <c r="T1091" s="17"/>
      <c r="U1091" s="17"/>
      <c r="V1091" s="17"/>
      <c r="W1091" s="17"/>
      <c r="X1091" s="17"/>
      <c r="Y1091" s="17"/>
      <c r="Z1091" s="17"/>
      <c r="AA1091" s="17"/>
      <c r="AB1091" s="17"/>
      <c r="AC1091" s="17"/>
      <c r="AD1091" s="17"/>
      <c r="AE1091" s="17"/>
      <c r="AF1091" s="17"/>
      <c r="AG1091" s="17"/>
      <c r="AH1091" s="17"/>
      <c r="AI1091" s="17"/>
      <c r="AJ1091" s="17"/>
      <c r="AK1091" s="17"/>
      <c r="AL1091" s="17"/>
      <c r="AM1091" s="17"/>
      <c r="AN1091" s="17"/>
      <c r="AO1091" s="17"/>
    </row>
    <row r="1092" spans="1:42" s="123" customFormat="1" ht="24.75" customHeight="1" x14ac:dyDescent="0.2">
      <c r="A1092" s="122" t="s">
        <v>126</v>
      </c>
      <c r="B1092" s="357" t="s">
        <v>794</v>
      </c>
      <c r="C1092" s="357"/>
      <c r="D1092" s="357"/>
      <c r="E1092" s="357"/>
      <c r="F1092" s="357"/>
      <c r="G1092" s="357"/>
      <c r="H1092" s="357"/>
      <c r="I1092" s="357"/>
      <c r="J1092" s="357"/>
      <c r="K1092" s="357"/>
      <c r="L1092" s="357"/>
      <c r="M1092" s="357"/>
      <c r="N1092" s="357"/>
      <c r="O1092" s="357"/>
      <c r="P1092" s="357"/>
      <c r="Q1092" s="357"/>
      <c r="R1092" s="357"/>
      <c r="S1092" s="357"/>
      <c r="T1092" s="357"/>
      <c r="U1092" s="357"/>
      <c r="V1092" s="357"/>
      <c r="W1092" s="357"/>
      <c r="X1092" s="357"/>
      <c r="Y1092" s="357"/>
      <c r="Z1092" s="357"/>
      <c r="AA1092" s="357"/>
      <c r="AB1092" s="357"/>
      <c r="AC1092" s="357"/>
      <c r="AD1092" s="357"/>
      <c r="AE1092" s="357"/>
      <c r="AF1092" s="357"/>
      <c r="AG1092" s="357"/>
      <c r="AH1092" s="357"/>
      <c r="AI1092" s="357"/>
      <c r="AJ1092" s="357"/>
      <c r="AK1092" s="357"/>
      <c r="AL1092" s="357"/>
      <c r="AM1092" s="357"/>
      <c r="AN1092" s="357"/>
      <c r="AO1092" s="357"/>
      <c r="AP1092" s="118"/>
    </row>
    <row r="1093" spans="1:42" ht="15.75" customHeight="1" x14ac:dyDescent="0.25">
      <c r="A1093" s="121"/>
      <c r="C1093" s="145" t="str">
        <f ca="1">IF('Т 8'!W64="Так","Х","")</f>
        <v/>
      </c>
      <c r="D1093" s="379" t="s">
        <v>547</v>
      </c>
      <c r="E1093" s="380"/>
      <c r="F1093" s="380"/>
      <c r="G1093" s="380"/>
      <c r="H1093" s="380"/>
      <c r="I1093" s="380"/>
      <c r="J1093" s="380"/>
      <c r="K1093" s="380"/>
      <c r="L1093" s="380"/>
      <c r="M1093" s="380"/>
      <c r="N1093" s="380"/>
      <c r="O1093" s="380"/>
      <c r="P1093" s="380"/>
      <c r="Q1093" s="380"/>
      <c r="R1093" s="380"/>
      <c r="S1093" s="381"/>
      <c r="T1093" s="145" t="str">
        <f ca="1">IF('Т 8'!AD64="Так","Х","")</f>
        <v/>
      </c>
      <c r="U1093" s="379" t="s">
        <v>549</v>
      </c>
      <c r="V1093" s="380"/>
      <c r="W1093" s="380"/>
      <c r="X1093" s="380"/>
      <c r="Y1093" s="380"/>
      <c r="Z1093" s="380"/>
      <c r="AA1093" s="380"/>
      <c r="AB1093" s="380"/>
      <c r="AC1093" s="380"/>
      <c r="AD1093" s="380"/>
      <c r="AE1093" s="380"/>
      <c r="AF1093" s="380"/>
      <c r="AG1093" s="380"/>
      <c r="AH1093" s="380"/>
      <c r="AI1093" s="380"/>
      <c r="AJ1093" s="380"/>
      <c r="AK1093" s="380"/>
      <c r="AL1093" s="380"/>
      <c r="AM1093" s="380"/>
      <c r="AN1093" s="380"/>
      <c r="AO1093" s="380"/>
    </row>
    <row r="1094" spans="1:42" ht="3.75" customHeight="1" x14ac:dyDescent="0.25">
      <c r="A1094" s="121"/>
      <c r="C1094" s="108"/>
      <c r="D1094" s="108"/>
      <c r="E1094" s="17"/>
      <c r="F1094" s="17"/>
      <c r="G1094" s="17"/>
      <c r="H1094" s="17"/>
      <c r="I1094" s="17"/>
      <c r="J1094" s="17"/>
      <c r="K1094" s="17"/>
      <c r="L1094" s="17"/>
      <c r="M1094" s="17"/>
      <c r="N1094" s="17"/>
      <c r="O1094" s="17"/>
      <c r="P1094" s="17"/>
      <c r="Q1094" s="17"/>
      <c r="R1094" s="17"/>
      <c r="S1094" s="17"/>
      <c r="T1094" s="108"/>
      <c r="U1094" s="108"/>
      <c r="V1094" s="17"/>
      <c r="W1094" s="17"/>
      <c r="X1094" s="17"/>
      <c r="Y1094" s="17"/>
      <c r="Z1094" s="17"/>
      <c r="AA1094" s="17"/>
      <c r="AB1094" s="17"/>
      <c r="AC1094" s="17"/>
      <c r="AD1094" s="17"/>
      <c r="AE1094" s="17"/>
      <c r="AF1094" s="17"/>
      <c r="AG1094" s="17"/>
      <c r="AH1094" s="17"/>
      <c r="AI1094" s="17"/>
      <c r="AJ1094" s="17"/>
      <c r="AK1094" s="17"/>
      <c r="AL1094" s="17"/>
      <c r="AM1094" s="17"/>
      <c r="AN1094" s="17"/>
      <c r="AO1094" s="17"/>
    </row>
    <row r="1095" spans="1:42" ht="24.75" customHeight="1" x14ac:dyDescent="0.25">
      <c r="A1095" s="121"/>
      <c r="C1095" s="145" t="str">
        <f ca="1">IF('Т 8'!W66="Так","Х","")</f>
        <v/>
      </c>
      <c r="D1095" s="374" t="s">
        <v>548</v>
      </c>
      <c r="E1095" s="370"/>
      <c r="F1095" s="370"/>
      <c r="G1095" s="370"/>
      <c r="H1095" s="370"/>
      <c r="I1095" s="370"/>
      <c r="J1095" s="370"/>
      <c r="K1095" s="370"/>
      <c r="L1095" s="370"/>
      <c r="M1095" s="370"/>
      <c r="N1095" s="370"/>
      <c r="O1095" s="370"/>
      <c r="P1095" s="370"/>
      <c r="Q1095" s="370"/>
      <c r="R1095" s="370"/>
      <c r="S1095" s="382"/>
      <c r="T1095" s="145" t="str">
        <f ca="1">IF('Т 8'!AD66="Так","Х","")</f>
        <v/>
      </c>
      <c r="U1095" s="374" t="s">
        <v>550</v>
      </c>
      <c r="V1095" s="370"/>
      <c r="W1095" s="370"/>
      <c r="X1095" s="370"/>
      <c r="Y1095" s="370"/>
      <c r="Z1095" s="370"/>
      <c r="AA1095" s="370"/>
      <c r="AB1095" s="370"/>
      <c r="AC1095" s="370"/>
      <c r="AD1095" s="370"/>
      <c r="AE1095" s="370"/>
      <c r="AF1095" s="370"/>
      <c r="AG1095" s="370"/>
      <c r="AH1095" s="370"/>
      <c r="AI1095" s="370"/>
      <c r="AJ1095" s="370"/>
      <c r="AK1095" s="370"/>
      <c r="AL1095" s="370"/>
      <c r="AM1095" s="370"/>
      <c r="AN1095" s="370"/>
      <c r="AO1095" s="370"/>
    </row>
    <row r="1096" spans="1:42" ht="3.75" customHeight="1" x14ac:dyDescent="0.25">
      <c r="A1096" s="121"/>
      <c r="C1096" s="108"/>
      <c r="D1096" s="108"/>
      <c r="E1096" s="17"/>
      <c r="F1096" s="17"/>
      <c r="G1096" s="17"/>
      <c r="H1096" s="17"/>
      <c r="I1096" s="17"/>
      <c r="J1096" s="17"/>
      <c r="K1096" s="17"/>
      <c r="L1096" s="17"/>
      <c r="M1096" s="17"/>
      <c r="N1096" s="17"/>
      <c r="O1096" s="17"/>
      <c r="P1096" s="17"/>
      <c r="Q1096" s="17"/>
      <c r="R1096" s="17"/>
      <c r="S1096" s="17"/>
      <c r="T1096" s="17"/>
      <c r="U1096" s="17"/>
      <c r="V1096" s="17"/>
      <c r="W1096" s="17"/>
      <c r="X1096" s="17"/>
      <c r="Y1096" s="17"/>
      <c r="Z1096" s="17"/>
      <c r="AA1096" s="17"/>
      <c r="AB1096" s="17"/>
      <c r="AC1096" s="17"/>
      <c r="AD1096" s="17"/>
      <c r="AE1096" s="17"/>
      <c r="AF1096" s="17"/>
      <c r="AG1096" s="17"/>
      <c r="AH1096" s="17"/>
      <c r="AI1096" s="17"/>
      <c r="AJ1096" s="17"/>
      <c r="AK1096" s="17"/>
      <c r="AL1096" s="17"/>
      <c r="AM1096" s="17"/>
      <c r="AN1096" s="17"/>
      <c r="AO1096" s="17"/>
    </row>
    <row r="1097" spans="1:42" ht="15.75" customHeight="1" x14ac:dyDescent="0.25">
      <c r="A1097" s="121"/>
      <c r="C1097" s="145" t="str">
        <f ca="1">IF('Т 8'!W68="Так","Х","")</f>
        <v/>
      </c>
      <c r="D1097" s="111" t="s">
        <v>546</v>
      </c>
      <c r="E1097" s="111"/>
      <c r="F1097" s="111"/>
      <c r="G1097" s="111"/>
      <c r="H1097" s="111"/>
      <c r="I1097" s="111"/>
      <c r="J1097" s="111"/>
      <c r="K1097" s="375" t="str">
        <f ca="1">'Т 8'!AA68</f>
        <v xml:space="preserve"> </v>
      </c>
      <c r="L1097" s="375"/>
      <c r="M1097" s="375"/>
      <c r="N1097" s="375"/>
      <c r="O1097" s="375"/>
      <c r="P1097" s="375"/>
      <c r="Q1097" s="375"/>
      <c r="R1097" s="375"/>
      <c r="S1097" s="375"/>
      <c r="T1097" s="375"/>
      <c r="U1097" s="375"/>
      <c r="V1097" s="375"/>
      <c r="W1097" s="375"/>
      <c r="X1097" s="375"/>
      <c r="Y1097" s="375"/>
      <c r="Z1097" s="375"/>
      <c r="AA1097" s="375"/>
      <c r="AB1097" s="375"/>
      <c r="AC1097" s="375"/>
      <c r="AD1097" s="375"/>
      <c r="AE1097" s="375"/>
      <c r="AF1097" s="375"/>
      <c r="AG1097" s="375"/>
      <c r="AH1097" s="375"/>
      <c r="AI1097" s="375"/>
      <c r="AJ1097" s="375"/>
      <c r="AK1097" s="375"/>
      <c r="AL1097" s="375"/>
      <c r="AM1097" s="375"/>
      <c r="AN1097" s="375"/>
      <c r="AO1097" s="375"/>
    </row>
    <row r="1098" spans="1:42" ht="3" customHeight="1" x14ac:dyDescent="0.25">
      <c r="A1098" s="121"/>
      <c r="B1098" s="42"/>
      <c r="C1098" s="42"/>
      <c r="D1098" s="42"/>
      <c r="E1098" s="42"/>
      <c r="F1098" s="42"/>
      <c r="G1098" s="42"/>
      <c r="H1098" s="42"/>
      <c r="I1098" s="42"/>
      <c r="J1098" s="42"/>
      <c r="K1098" s="42"/>
      <c r="L1098" s="42"/>
      <c r="M1098" s="42"/>
      <c r="N1098" s="42"/>
      <c r="O1098" s="42"/>
      <c r="P1098" s="42"/>
      <c r="Q1098" s="42"/>
      <c r="R1098" s="42"/>
      <c r="S1098" s="42"/>
      <c r="T1098" s="42"/>
      <c r="U1098" s="42"/>
      <c r="V1098" s="42"/>
      <c r="W1098" s="42"/>
      <c r="X1098" s="42"/>
      <c r="Y1098" s="42"/>
      <c r="Z1098" s="42"/>
      <c r="AA1098" s="42"/>
      <c r="AB1098" s="42"/>
      <c r="AC1098" s="42"/>
      <c r="AD1098" s="42"/>
      <c r="AE1098" s="42"/>
      <c r="AF1098" s="42"/>
      <c r="AG1098" s="42"/>
      <c r="AH1098" s="42"/>
      <c r="AI1098" s="42"/>
      <c r="AJ1098" s="42"/>
      <c r="AK1098" s="42"/>
      <c r="AL1098" s="42"/>
      <c r="AM1098" s="42"/>
      <c r="AN1098" s="42"/>
      <c r="AO1098" s="42"/>
    </row>
    <row r="1099" spans="1:42" s="123" customFormat="1" ht="24.75" customHeight="1" x14ac:dyDescent="0.2">
      <c r="A1099" s="122" t="s">
        <v>180</v>
      </c>
      <c r="B1099" s="357" t="s">
        <v>619</v>
      </c>
      <c r="C1099" s="357"/>
      <c r="D1099" s="357"/>
      <c r="E1099" s="357"/>
      <c r="F1099" s="357"/>
      <c r="G1099" s="357"/>
      <c r="H1099" s="357"/>
      <c r="I1099" s="357"/>
      <c r="J1099" s="357"/>
      <c r="K1099" s="357"/>
      <c r="L1099" s="357"/>
      <c r="M1099" s="357"/>
      <c r="N1099" s="357"/>
      <c r="O1099" s="357"/>
      <c r="P1099" s="357"/>
      <c r="Q1099" s="357"/>
      <c r="R1099" s="357"/>
      <c r="S1099" s="357"/>
      <c r="T1099" s="357"/>
      <c r="U1099" s="357"/>
      <c r="V1099" s="357"/>
      <c r="W1099" s="357"/>
      <c r="X1099" s="357"/>
      <c r="Y1099" s="357"/>
      <c r="Z1099" s="357"/>
      <c r="AA1099" s="357"/>
      <c r="AB1099" s="357"/>
      <c r="AC1099" s="357"/>
      <c r="AD1099" s="357"/>
      <c r="AE1099" s="357"/>
      <c r="AF1099" s="357"/>
      <c r="AG1099" s="357"/>
      <c r="AH1099" s="357"/>
      <c r="AI1099" s="357"/>
      <c r="AJ1099" s="357"/>
      <c r="AK1099" s="357"/>
      <c r="AL1099" s="357"/>
      <c r="AM1099" s="357"/>
      <c r="AN1099" s="357"/>
      <c r="AO1099" s="357"/>
      <c r="AP1099" s="118"/>
    </row>
    <row r="1100" spans="1:42" x14ac:dyDescent="0.25">
      <c r="A1100" s="121"/>
      <c r="C1100" s="145" t="str">
        <f ca="1">IF('Т 8'!W71="Так","Х","")</f>
        <v/>
      </c>
      <c r="D1100" s="111" t="s">
        <v>551</v>
      </c>
      <c r="E1100" s="108"/>
      <c r="F1100" s="108"/>
      <c r="G1100" s="108"/>
      <c r="H1100" s="108"/>
      <c r="I1100" s="108"/>
      <c r="J1100" s="42"/>
      <c r="K1100" s="42"/>
      <c r="L1100" s="42"/>
      <c r="M1100" s="42"/>
      <c r="N1100" s="42"/>
      <c r="O1100" s="42"/>
      <c r="P1100" s="42"/>
      <c r="Q1100" s="42"/>
      <c r="R1100" s="42"/>
      <c r="S1100" s="42"/>
      <c r="T1100" s="145" t="str">
        <f ca="1">IF('Т 8'!AD71="Так","Х","")</f>
        <v/>
      </c>
      <c r="U1100" s="111" t="s">
        <v>546</v>
      </c>
      <c r="V1100" s="108"/>
      <c r="W1100" s="108"/>
      <c r="X1100" s="108"/>
      <c r="Y1100" s="108"/>
      <c r="Z1100" s="108"/>
      <c r="AA1100" s="42"/>
      <c r="AB1100" s="42"/>
      <c r="AC1100" s="42"/>
      <c r="AD1100" s="42"/>
      <c r="AE1100" s="42"/>
      <c r="AF1100" s="42"/>
      <c r="AG1100" s="42"/>
      <c r="AH1100" s="42"/>
      <c r="AI1100" s="42"/>
      <c r="AJ1100" s="42"/>
      <c r="AK1100" s="42"/>
      <c r="AL1100" s="42"/>
      <c r="AM1100" s="148"/>
      <c r="AN1100" s="148"/>
      <c r="AO1100" s="148"/>
    </row>
    <row r="1101" spans="1:42" ht="2.25" customHeight="1" x14ac:dyDescent="0.25">
      <c r="A1101" s="121"/>
      <c r="C1101" s="108"/>
      <c r="D1101" s="108"/>
      <c r="E1101" s="17"/>
      <c r="F1101" s="17"/>
      <c r="G1101" s="17"/>
      <c r="H1101" s="17"/>
      <c r="I1101" s="17"/>
      <c r="J1101" s="17"/>
      <c r="K1101" s="17"/>
      <c r="L1101" s="17"/>
      <c r="M1101" s="17"/>
      <c r="N1101" s="17"/>
      <c r="O1101" s="17"/>
      <c r="P1101" s="17"/>
      <c r="Q1101" s="17"/>
      <c r="R1101" s="17"/>
      <c r="S1101" s="17"/>
      <c r="T1101" s="17"/>
      <c r="U1101" s="17"/>
      <c r="V1101" s="17"/>
      <c r="W1101" s="17"/>
      <c r="X1101" s="17"/>
      <c r="Y1101" s="17"/>
      <c r="Z1101" s="17"/>
      <c r="AA1101" s="17"/>
      <c r="AB1101" s="17"/>
      <c r="AC1101" s="17"/>
      <c r="AD1101" s="17"/>
      <c r="AE1101" s="17"/>
      <c r="AF1101" s="17"/>
      <c r="AG1101" s="17"/>
      <c r="AH1101" s="17"/>
      <c r="AI1101" s="17"/>
      <c r="AJ1101" s="17"/>
      <c r="AK1101" s="17"/>
      <c r="AL1101" s="17"/>
      <c r="AM1101" s="148"/>
      <c r="AN1101" s="148"/>
      <c r="AO1101" s="148"/>
    </row>
    <row r="1102" spans="1:42" ht="15.75" customHeight="1" x14ac:dyDescent="0.25">
      <c r="A1102" s="121"/>
      <c r="T1102" s="369" t="str">
        <f ca="1">'Т 8'!AC73</f>
        <v xml:space="preserve"> </v>
      </c>
      <c r="U1102" s="369"/>
      <c r="V1102" s="369"/>
      <c r="W1102" s="369"/>
      <c r="X1102" s="369"/>
      <c r="Y1102" s="369"/>
      <c r="Z1102" s="369"/>
      <c r="AA1102" s="369"/>
      <c r="AB1102" s="369"/>
      <c r="AC1102" s="369"/>
      <c r="AD1102" s="369"/>
      <c r="AE1102" s="369"/>
      <c r="AF1102" s="369"/>
      <c r="AG1102" s="369"/>
      <c r="AH1102" s="369"/>
      <c r="AI1102" s="369"/>
      <c r="AJ1102" s="369"/>
      <c r="AK1102" s="369"/>
      <c r="AL1102" s="369"/>
      <c r="AM1102" s="369"/>
      <c r="AN1102" s="369"/>
      <c r="AO1102" s="369"/>
    </row>
    <row r="1103" spans="1:42" ht="3" customHeight="1" x14ac:dyDescent="0.25">
      <c r="A1103" s="121"/>
      <c r="B1103" s="42"/>
      <c r="C1103" s="42"/>
      <c r="D1103" s="42"/>
      <c r="E1103" s="42"/>
      <c r="F1103" s="42"/>
      <c r="G1103" s="42"/>
      <c r="H1103" s="42"/>
      <c r="I1103" s="42"/>
      <c r="J1103" s="42"/>
      <c r="K1103" s="42"/>
      <c r="L1103" s="42"/>
      <c r="M1103" s="42"/>
      <c r="N1103" s="42"/>
      <c r="O1103" s="42"/>
      <c r="P1103" s="42"/>
      <c r="Q1103" s="42"/>
      <c r="R1103" s="42"/>
      <c r="S1103" s="42"/>
      <c r="T1103" s="42"/>
      <c r="U1103" s="42"/>
      <c r="V1103" s="42"/>
      <c r="W1103" s="42"/>
      <c r="X1103" s="42"/>
      <c r="Y1103" s="42"/>
      <c r="Z1103" s="42"/>
      <c r="AA1103" s="42"/>
      <c r="AB1103" s="42"/>
      <c r="AC1103" s="42"/>
      <c r="AD1103" s="42"/>
      <c r="AE1103" s="42"/>
      <c r="AF1103" s="42"/>
      <c r="AG1103" s="42"/>
      <c r="AH1103" s="42"/>
      <c r="AI1103" s="42"/>
      <c r="AJ1103" s="42"/>
      <c r="AK1103" s="42"/>
      <c r="AL1103" s="42"/>
      <c r="AM1103" s="42"/>
      <c r="AN1103" s="42"/>
      <c r="AO1103" s="42"/>
    </row>
    <row r="1104" spans="1:42" s="123" customFormat="1" ht="29.25" customHeight="1" x14ac:dyDescent="0.2">
      <c r="A1104" s="122">
        <v>10</v>
      </c>
      <c r="B1104" s="357" t="s">
        <v>795</v>
      </c>
      <c r="C1104" s="357"/>
      <c r="D1104" s="357"/>
      <c r="E1104" s="357"/>
      <c r="F1104" s="357"/>
      <c r="G1104" s="357"/>
      <c r="H1104" s="357"/>
      <c r="I1104" s="357"/>
      <c r="J1104" s="357"/>
      <c r="K1104" s="357"/>
      <c r="L1104" s="357"/>
      <c r="M1104" s="357"/>
      <c r="N1104" s="357"/>
      <c r="O1104" s="357"/>
      <c r="P1104" s="357"/>
      <c r="Q1104" s="357"/>
      <c r="R1104" s="357"/>
      <c r="S1104" s="357"/>
      <c r="T1104" s="357"/>
      <c r="U1104" s="357"/>
      <c r="V1104" s="357"/>
      <c r="W1104" s="357"/>
      <c r="X1104" s="357"/>
      <c r="Y1104" s="357"/>
      <c r="Z1104" s="357"/>
      <c r="AA1104" s="357"/>
      <c r="AB1104" s="357"/>
      <c r="AC1104" s="357"/>
      <c r="AD1104" s="357"/>
      <c r="AE1104" s="357"/>
      <c r="AF1104" s="357"/>
      <c r="AG1104" s="357"/>
      <c r="AH1104" s="357"/>
      <c r="AI1104" s="357"/>
      <c r="AJ1104" s="357"/>
      <c r="AK1104" s="357"/>
      <c r="AL1104" s="357"/>
      <c r="AM1104" s="357"/>
      <c r="AN1104" s="357"/>
      <c r="AO1104" s="357"/>
      <c r="AP1104" s="118"/>
    </row>
    <row r="1105" spans="1:42" x14ac:dyDescent="0.25">
      <c r="A1105" s="121"/>
      <c r="C1105" s="145" t="str">
        <f ca="1">IF('Т 8'!W76="Так","Х","")</f>
        <v/>
      </c>
      <c r="D1105" s="111" t="s">
        <v>552</v>
      </c>
      <c r="E1105" s="108"/>
      <c r="F1105" s="108"/>
      <c r="G1105" s="108"/>
      <c r="H1105" s="108"/>
      <c r="I1105" s="108"/>
      <c r="J1105" s="42"/>
      <c r="K1105" s="42"/>
      <c r="L1105" s="42"/>
      <c r="M1105" s="42"/>
      <c r="N1105" s="42"/>
      <c r="O1105" s="42"/>
      <c r="P1105" s="42"/>
      <c r="Q1105" s="42"/>
      <c r="R1105" s="42"/>
      <c r="S1105" s="42"/>
      <c r="T1105" s="42"/>
      <c r="U1105" s="42"/>
      <c r="V1105" s="42"/>
      <c r="W1105" s="42"/>
      <c r="X1105" s="42"/>
      <c r="Y1105" s="42"/>
      <c r="Z1105" s="42"/>
      <c r="AA1105" s="42"/>
      <c r="AB1105" s="42"/>
      <c r="AC1105" s="42"/>
      <c r="AD1105" s="42"/>
      <c r="AE1105" s="42"/>
      <c r="AF1105" s="42"/>
      <c r="AG1105" s="42"/>
      <c r="AH1105" s="42"/>
      <c r="AI1105" s="42"/>
      <c r="AJ1105" s="42"/>
      <c r="AK1105" s="42"/>
      <c r="AL1105" s="42"/>
      <c r="AM1105" s="42"/>
      <c r="AN1105" s="42"/>
      <c r="AO1105" s="42"/>
    </row>
    <row r="1106" spans="1:42" ht="3.75" customHeight="1" x14ac:dyDescent="0.25">
      <c r="A1106" s="121"/>
      <c r="C1106" s="108"/>
      <c r="D1106" s="108"/>
      <c r="E1106" s="17"/>
      <c r="F1106" s="17"/>
      <c r="G1106" s="17"/>
      <c r="H1106" s="17"/>
      <c r="I1106" s="17"/>
      <c r="J1106" s="17"/>
      <c r="K1106" s="17"/>
      <c r="L1106" s="17"/>
      <c r="M1106" s="17"/>
      <c r="N1106" s="17"/>
      <c r="O1106" s="17"/>
      <c r="P1106" s="17"/>
      <c r="Q1106" s="17"/>
      <c r="R1106" s="17"/>
      <c r="S1106" s="17"/>
      <c r="T1106" s="17"/>
      <c r="U1106" s="17"/>
      <c r="V1106" s="17"/>
      <c r="W1106" s="17"/>
      <c r="X1106" s="17"/>
      <c r="Y1106" s="17"/>
      <c r="Z1106" s="17"/>
      <c r="AA1106" s="17"/>
      <c r="AB1106" s="17"/>
      <c r="AC1106" s="17"/>
      <c r="AD1106" s="17"/>
      <c r="AE1106" s="17"/>
      <c r="AF1106" s="17"/>
      <c r="AG1106" s="17"/>
      <c r="AH1106" s="17"/>
      <c r="AI1106" s="17"/>
      <c r="AJ1106" s="17"/>
      <c r="AK1106" s="17"/>
      <c r="AL1106" s="17"/>
      <c r="AM1106" s="17"/>
      <c r="AN1106" s="17"/>
      <c r="AO1106" s="17"/>
    </row>
    <row r="1107" spans="1:42" x14ac:dyDescent="0.25">
      <c r="A1107" s="121"/>
      <c r="C1107" s="145" t="str">
        <f ca="1">IF('Т 8'!W78="Так","Х","")</f>
        <v/>
      </c>
      <c r="D1107" s="111" t="s">
        <v>553</v>
      </c>
      <c r="E1107" s="108"/>
      <c r="F1107" s="108"/>
      <c r="G1107" s="108"/>
      <c r="H1107" s="108"/>
      <c r="I1107" s="108"/>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42"/>
      <c r="AM1107" s="42"/>
      <c r="AN1107" s="42"/>
      <c r="AO1107" s="42"/>
    </row>
    <row r="1108" spans="1:42" ht="3.75" customHeight="1" x14ac:dyDescent="0.25">
      <c r="A1108" s="121"/>
      <c r="C1108" s="108"/>
      <c r="D1108" s="108"/>
      <c r="E1108" s="17"/>
      <c r="F1108" s="17"/>
      <c r="G1108" s="17"/>
      <c r="H1108" s="17"/>
      <c r="I1108" s="17"/>
      <c r="J1108" s="17"/>
      <c r="K1108" s="17"/>
      <c r="L1108" s="17"/>
      <c r="M1108" s="17"/>
      <c r="N1108" s="17"/>
      <c r="O1108" s="17"/>
      <c r="P1108" s="17"/>
      <c r="Q1108" s="17"/>
      <c r="R1108" s="17"/>
      <c r="S1108" s="17"/>
      <c r="T1108" s="17"/>
      <c r="U1108" s="17"/>
      <c r="V1108" s="17"/>
      <c r="W1108" s="17"/>
      <c r="X1108" s="17"/>
      <c r="Y1108" s="17"/>
      <c r="Z1108" s="17"/>
      <c r="AA1108" s="17"/>
      <c r="AB1108" s="17"/>
      <c r="AC1108" s="17"/>
      <c r="AD1108" s="17"/>
      <c r="AE1108" s="17"/>
      <c r="AF1108" s="17"/>
      <c r="AG1108" s="17"/>
      <c r="AH1108" s="17"/>
      <c r="AI1108" s="17"/>
      <c r="AJ1108" s="17"/>
      <c r="AK1108" s="17"/>
      <c r="AL1108" s="17"/>
      <c r="AM1108" s="17"/>
      <c r="AN1108" s="17"/>
      <c r="AO1108" s="17"/>
    </row>
    <row r="1109" spans="1:42" x14ac:dyDescent="0.25">
      <c r="A1109" s="121"/>
      <c r="C1109" s="145" t="str">
        <f ca="1">IF('Т 8'!W80="Так","Х","")</f>
        <v/>
      </c>
      <c r="D1109" s="111" t="s">
        <v>554</v>
      </c>
      <c r="E1109" s="108"/>
      <c r="F1109" s="108"/>
      <c r="G1109" s="108"/>
      <c r="H1109" s="108"/>
      <c r="I1109" s="108"/>
      <c r="J1109" s="42"/>
      <c r="K1109" s="42"/>
      <c r="L1109" s="42"/>
      <c r="M1109" s="42"/>
      <c r="N1109" s="42"/>
      <c r="O1109" s="42"/>
      <c r="P1109" s="42"/>
      <c r="Q1109" s="42"/>
      <c r="R1109" s="42"/>
      <c r="S1109" s="42"/>
      <c r="T1109" s="42"/>
      <c r="U1109" s="42"/>
      <c r="V1109" s="42"/>
      <c r="W1109" s="42"/>
      <c r="X1109" s="42"/>
      <c r="Y1109" s="42"/>
      <c r="Z1109" s="42"/>
      <c r="AA1109" s="42"/>
      <c r="AB1109" s="42"/>
      <c r="AC1109" s="42"/>
      <c r="AD1109" s="42"/>
      <c r="AE1109" s="42"/>
      <c r="AF1109" s="42"/>
      <c r="AG1109" s="42"/>
      <c r="AH1109" s="42"/>
      <c r="AI1109" s="42"/>
      <c r="AJ1109" s="42"/>
      <c r="AK1109" s="42"/>
      <c r="AL1109" s="42"/>
      <c r="AM1109" s="42"/>
      <c r="AN1109" s="42"/>
      <c r="AO1109" s="42"/>
    </row>
    <row r="1110" spans="1:42" ht="3.75" customHeight="1" x14ac:dyDescent="0.25">
      <c r="A1110" s="121"/>
      <c r="C1110" s="108"/>
      <c r="D1110" s="108"/>
      <c r="E1110" s="17"/>
      <c r="F1110" s="17"/>
      <c r="G1110" s="17"/>
      <c r="H1110" s="17"/>
      <c r="I1110" s="17"/>
      <c r="J1110" s="17"/>
      <c r="K1110" s="17"/>
      <c r="L1110" s="17"/>
      <c r="M1110" s="17"/>
      <c r="N1110" s="17"/>
      <c r="O1110" s="17"/>
      <c r="P1110" s="17"/>
      <c r="Q1110" s="17"/>
      <c r="R1110" s="17"/>
      <c r="S1110" s="17"/>
      <c r="T1110" s="17"/>
      <c r="U1110" s="17"/>
      <c r="V1110" s="17"/>
      <c r="W1110" s="17"/>
      <c r="X1110" s="17"/>
      <c r="Y1110" s="17"/>
      <c r="Z1110" s="17"/>
      <c r="AA1110" s="17"/>
      <c r="AB1110" s="17"/>
      <c r="AC1110" s="17"/>
      <c r="AD1110" s="17"/>
      <c r="AE1110" s="17"/>
      <c r="AF1110" s="17"/>
      <c r="AG1110" s="17"/>
      <c r="AH1110" s="17"/>
      <c r="AI1110" s="17"/>
      <c r="AJ1110" s="17"/>
      <c r="AK1110" s="17"/>
      <c r="AL1110" s="17"/>
      <c r="AM1110" s="17"/>
      <c r="AN1110" s="17"/>
      <c r="AO1110" s="17"/>
    </row>
    <row r="1111" spans="1:42" x14ac:dyDescent="0.25">
      <c r="A1111" s="121"/>
      <c r="C1111" s="145" t="str">
        <f ca="1">IF('Т 8'!W82="Так","Х","")</f>
        <v/>
      </c>
      <c r="D1111" s="111" t="s">
        <v>555</v>
      </c>
      <c r="E1111" s="108"/>
      <c r="F1111" s="108"/>
      <c r="G1111" s="108"/>
      <c r="H1111" s="108"/>
      <c r="I1111" s="108"/>
      <c r="J1111" s="42"/>
      <c r="K1111" s="42"/>
      <c r="L1111" s="42"/>
      <c r="M1111" s="42"/>
      <c r="N1111" s="42"/>
      <c r="O1111" s="42"/>
      <c r="P1111" s="42"/>
      <c r="Q1111" s="42"/>
      <c r="R1111" s="42"/>
      <c r="S1111" s="42"/>
      <c r="T1111" s="42"/>
      <c r="U1111" s="42"/>
      <c r="V1111" s="42"/>
      <c r="W1111" s="42"/>
      <c r="X1111" s="42"/>
      <c r="Y1111" s="42"/>
      <c r="Z1111" s="42"/>
      <c r="AA1111" s="42"/>
      <c r="AB1111" s="42"/>
      <c r="AC1111" s="42"/>
      <c r="AD1111" s="42"/>
      <c r="AE1111" s="42"/>
      <c r="AF1111" s="42"/>
      <c r="AG1111" s="42"/>
      <c r="AH1111" s="42"/>
      <c r="AI1111" s="42"/>
      <c r="AJ1111" s="42"/>
      <c r="AK1111" s="42"/>
      <c r="AL1111" s="42"/>
      <c r="AM1111" s="42"/>
      <c r="AN1111" s="42"/>
      <c r="AO1111" s="42"/>
    </row>
    <row r="1112" spans="1:42" ht="3.75" customHeight="1" x14ac:dyDescent="0.25">
      <c r="A1112" s="121"/>
      <c r="C1112" s="108"/>
      <c r="D1112" s="108"/>
      <c r="E1112" s="17"/>
      <c r="F1112" s="17"/>
      <c r="G1112" s="17"/>
      <c r="H1112" s="17"/>
      <c r="I1112" s="17"/>
      <c r="J1112" s="17"/>
      <c r="K1112" s="17"/>
      <c r="L1112" s="17"/>
      <c r="M1112" s="17"/>
      <c r="N1112" s="17"/>
      <c r="O1112" s="17"/>
      <c r="P1112" s="17"/>
      <c r="Q1112" s="17"/>
      <c r="R1112" s="17"/>
      <c r="S1112" s="17"/>
      <c r="T1112" s="17"/>
      <c r="U1112" s="17"/>
      <c r="V1112" s="17"/>
      <c r="W1112" s="17"/>
      <c r="X1112" s="17"/>
      <c r="Y1112" s="17"/>
      <c r="Z1112" s="17"/>
      <c r="AA1112" s="17"/>
      <c r="AB1112" s="17"/>
      <c r="AC1112" s="17"/>
      <c r="AD1112" s="17"/>
      <c r="AE1112" s="17"/>
      <c r="AF1112" s="17"/>
      <c r="AG1112" s="17"/>
      <c r="AH1112" s="17"/>
      <c r="AI1112" s="17"/>
      <c r="AJ1112" s="17"/>
      <c r="AK1112" s="17"/>
      <c r="AL1112" s="17"/>
      <c r="AM1112" s="17"/>
      <c r="AN1112" s="17"/>
      <c r="AO1112" s="17"/>
    </row>
    <row r="1113" spans="1:42" ht="15.75" customHeight="1" x14ac:dyDescent="0.25">
      <c r="A1113" s="121"/>
      <c r="C1113" s="145" t="str">
        <f ca="1">IF('Т 8'!W84="Так","Х","")</f>
        <v/>
      </c>
      <c r="D1113" s="111" t="s">
        <v>546</v>
      </c>
      <c r="E1113" s="111"/>
      <c r="F1113" s="111"/>
      <c r="G1113" s="111"/>
      <c r="H1113" s="111"/>
      <c r="I1113" s="111"/>
      <c r="J1113" s="111"/>
      <c r="K1113" s="375" t="str">
        <f ca="1">'Т 8'!AA84</f>
        <v xml:space="preserve"> </v>
      </c>
      <c r="L1113" s="375"/>
      <c r="M1113" s="375"/>
      <c r="N1113" s="375"/>
      <c r="O1113" s="375"/>
      <c r="P1113" s="375"/>
      <c r="Q1113" s="375"/>
      <c r="R1113" s="375"/>
      <c r="S1113" s="375"/>
      <c r="T1113" s="375"/>
      <c r="U1113" s="375"/>
      <c r="V1113" s="375"/>
      <c r="W1113" s="375"/>
      <c r="X1113" s="375"/>
      <c r="Y1113" s="375"/>
      <c r="Z1113" s="375"/>
      <c r="AA1113" s="375"/>
      <c r="AB1113" s="375"/>
      <c r="AC1113" s="375"/>
      <c r="AD1113" s="375"/>
      <c r="AE1113" s="375"/>
      <c r="AF1113" s="375"/>
      <c r="AG1113" s="375"/>
      <c r="AH1113" s="375"/>
      <c r="AI1113" s="375"/>
      <c r="AJ1113" s="375"/>
      <c r="AK1113" s="375"/>
      <c r="AL1113" s="375"/>
      <c r="AM1113" s="375"/>
      <c r="AN1113" s="375"/>
      <c r="AO1113" s="375"/>
    </row>
    <row r="1114" spans="1:42" ht="3" customHeight="1" x14ac:dyDescent="0.25">
      <c r="A1114" s="121"/>
      <c r="B1114" s="42"/>
      <c r="C1114" s="42"/>
      <c r="D1114" s="42"/>
      <c r="E1114" s="42"/>
      <c r="F1114" s="42"/>
      <c r="G1114" s="42"/>
      <c r="H1114" s="42"/>
      <c r="I1114" s="42"/>
      <c r="J1114" s="42"/>
      <c r="K1114" s="42"/>
      <c r="L1114" s="42"/>
      <c r="M1114" s="42"/>
      <c r="N1114" s="42"/>
      <c r="O1114" s="42"/>
      <c r="P1114" s="42"/>
      <c r="Q1114" s="42"/>
      <c r="R1114" s="42"/>
      <c r="S1114" s="42"/>
      <c r="T1114" s="42"/>
      <c r="U1114" s="42"/>
      <c r="V1114" s="42"/>
      <c r="W1114" s="42"/>
      <c r="X1114" s="42"/>
      <c r="Y1114" s="42"/>
      <c r="Z1114" s="42"/>
      <c r="AA1114" s="42"/>
      <c r="AB1114" s="42"/>
      <c r="AC1114" s="42"/>
      <c r="AD1114" s="42"/>
      <c r="AE1114" s="42"/>
      <c r="AF1114" s="42"/>
      <c r="AG1114" s="42"/>
      <c r="AH1114" s="42"/>
      <c r="AI1114" s="42"/>
      <c r="AJ1114" s="42"/>
      <c r="AK1114" s="42"/>
      <c r="AL1114" s="42"/>
      <c r="AM1114" s="42"/>
      <c r="AN1114" s="42"/>
      <c r="AO1114" s="42"/>
    </row>
    <row r="1115" spans="1:42" s="123" customFormat="1" ht="12.75" x14ac:dyDescent="0.2">
      <c r="A1115" s="122">
        <v>11</v>
      </c>
      <c r="B1115" s="376" t="s">
        <v>620</v>
      </c>
      <c r="C1115" s="376"/>
      <c r="D1115" s="376"/>
      <c r="E1115" s="376"/>
      <c r="F1115" s="376"/>
      <c r="G1115" s="376"/>
      <c r="H1115" s="376"/>
      <c r="I1115" s="376"/>
      <c r="J1115" s="376"/>
      <c r="K1115" s="376"/>
      <c r="L1115" s="376"/>
      <c r="M1115" s="376"/>
      <c r="N1115" s="376"/>
      <c r="O1115" s="376"/>
      <c r="P1115" s="376"/>
      <c r="Q1115" s="376"/>
      <c r="R1115" s="376"/>
      <c r="S1115" s="376"/>
      <c r="T1115" s="376"/>
      <c r="U1115" s="376"/>
      <c r="V1115" s="376"/>
      <c r="W1115" s="376"/>
      <c r="X1115" s="376"/>
      <c r="Y1115" s="376"/>
      <c r="Z1115" s="376"/>
      <c r="AA1115" s="376"/>
      <c r="AB1115" s="376"/>
      <c r="AC1115" s="376"/>
      <c r="AD1115" s="376"/>
      <c r="AE1115" s="376"/>
      <c r="AF1115" s="376"/>
      <c r="AG1115" s="376"/>
      <c r="AH1115" s="376"/>
      <c r="AI1115" s="376"/>
      <c r="AJ1115" s="376"/>
      <c r="AK1115" s="376"/>
      <c r="AL1115" s="376"/>
      <c r="AM1115" s="376"/>
      <c r="AN1115" s="376"/>
      <c r="AO1115" s="376"/>
      <c r="AP1115" s="118"/>
    </row>
    <row r="1116" spans="1:42" s="123" customFormat="1" ht="12.75" x14ac:dyDescent="0.2">
      <c r="A1116" s="122"/>
      <c r="B1116" s="359" t="str">
        <f ca="1">'Т 8'!W87</f>
        <v xml:space="preserve"> </v>
      </c>
      <c r="C1116" s="359"/>
      <c r="D1116" s="359"/>
      <c r="E1116" s="359"/>
      <c r="F1116" s="359"/>
      <c r="G1116" s="359"/>
      <c r="H1116" s="359"/>
      <c r="I1116" s="359"/>
      <c r="J1116" s="359"/>
      <c r="K1116" s="359"/>
      <c r="L1116" s="359"/>
      <c r="M1116" s="359"/>
      <c r="N1116" s="359"/>
      <c r="O1116" s="359"/>
      <c r="P1116" s="359"/>
      <c r="Q1116" s="359"/>
      <c r="R1116" s="359"/>
      <c r="S1116" s="359"/>
      <c r="T1116" s="359"/>
      <c r="U1116" s="359"/>
      <c r="V1116" s="359"/>
      <c r="W1116" s="359"/>
      <c r="X1116" s="359"/>
      <c r="Y1116" s="359"/>
      <c r="Z1116" s="359"/>
      <c r="AA1116" s="359"/>
      <c r="AB1116" s="359"/>
      <c r="AC1116" s="359"/>
      <c r="AD1116" s="359"/>
      <c r="AE1116" s="359"/>
      <c r="AF1116" s="359"/>
      <c r="AG1116" s="359"/>
      <c r="AH1116" s="359"/>
      <c r="AI1116" s="359"/>
      <c r="AJ1116" s="359"/>
      <c r="AK1116" s="359"/>
      <c r="AL1116" s="359"/>
      <c r="AM1116" s="359"/>
      <c r="AN1116" s="359"/>
      <c r="AO1116" s="359"/>
      <c r="AP1116" s="118"/>
    </row>
    <row r="1117" spans="1:42" ht="3.75" customHeight="1" x14ac:dyDescent="0.25">
      <c r="A1117" s="121"/>
      <c r="B1117" s="108"/>
      <c r="C1117" s="108"/>
      <c r="D1117" s="108"/>
      <c r="E1117" s="17"/>
      <c r="F1117" s="17"/>
      <c r="G1117" s="17"/>
      <c r="H1117" s="17"/>
      <c r="I1117" s="17"/>
      <c r="J1117" s="17"/>
      <c r="K1117" s="17"/>
      <c r="L1117" s="17"/>
      <c r="M1117" s="17"/>
      <c r="N1117" s="17"/>
      <c r="O1117" s="17"/>
      <c r="P1117" s="17"/>
      <c r="Q1117" s="17"/>
      <c r="R1117" s="17"/>
      <c r="S1117" s="17"/>
      <c r="T1117" s="17"/>
      <c r="U1117" s="17"/>
      <c r="V1117" s="17"/>
      <c r="W1117" s="17"/>
      <c r="X1117" s="17"/>
      <c r="Y1117" s="17"/>
      <c r="Z1117" s="17"/>
      <c r="AA1117" s="17"/>
      <c r="AB1117" s="17"/>
      <c r="AC1117" s="17"/>
      <c r="AD1117" s="17"/>
      <c r="AE1117" s="17"/>
      <c r="AF1117" s="17"/>
      <c r="AG1117" s="17"/>
      <c r="AH1117" s="17"/>
      <c r="AI1117" s="17"/>
      <c r="AJ1117" s="17"/>
      <c r="AK1117" s="17"/>
      <c r="AL1117" s="17"/>
      <c r="AM1117" s="17"/>
      <c r="AN1117" s="17"/>
      <c r="AO1117" s="17"/>
    </row>
    <row r="1118" spans="1:42" s="123" customFormat="1" ht="28.5" customHeight="1" x14ac:dyDescent="0.2">
      <c r="A1118" s="122">
        <v>12</v>
      </c>
      <c r="B1118" s="376" t="s">
        <v>796</v>
      </c>
      <c r="C1118" s="376"/>
      <c r="D1118" s="376"/>
      <c r="E1118" s="376"/>
      <c r="F1118" s="376"/>
      <c r="G1118" s="376"/>
      <c r="H1118" s="376"/>
      <c r="I1118" s="376"/>
      <c r="J1118" s="376"/>
      <c r="K1118" s="376"/>
      <c r="L1118" s="376"/>
      <c r="M1118" s="376"/>
      <c r="N1118" s="376"/>
      <c r="O1118" s="376"/>
      <c r="P1118" s="376"/>
      <c r="Q1118" s="376"/>
      <c r="R1118" s="376"/>
      <c r="S1118" s="376"/>
      <c r="T1118" s="376"/>
      <c r="U1118" s="376"/>
      <c r="V1118" s="376"/>
      <c r="W1118" s="376"/>
      <c r="X1118" s="376"/>
      <c r="Y1118" s="376"/>
      <c r="Z1118" s="376"/>
      <c r="AA1118" s="376"/>
      <c r="AB1118" s="376"/>
      <c r="AC1118" s="376"/>
      <c r="AD1118" s="376"/>
      <c r="AE1118" s="376"/>
      <c r="AF1118" s="376"/>
      <c r="AG1118" s="376"/>
      <c r="AH1118" s="376"/>
      <c r="AI1118" s="376"/>
      <c r="AJ1118" s="376"/>
      <c r="AK1118" s="376"/>
      <c r="AL1118" s="376"/>
      <c r="AM1118" s="376"/>
      <c r="AN1118" s="376"/>
      <c r="AO1118" s="376"/>
      <c r="AP1118" s="118"/>
    </row>
    <row r="1119" spans="1:42" s="123" customFormat="1" ht="12.75" x14ac:dyDescent="0.2">
      <c r="A1119" s="122"/>
      <c r="B1119" s="359" t="str">
        <f ca="1">'Т 8'!W90</f>
        <v xml:space="preserve"> </v>
      </c>
      <c r="C1119" s="359"/>
      <c r="D1119" s="359"/>
      <c r="E1119" s="359"/>
      <c r="F1119" s="359"/>
      <c r="G1119" s="359"/>
      <c r="H1119" s="359"/>
      <c r="I1119" s="359"/>
      <c r="J1119" s="359"/>
      <c r="K1119" s="359"/>
      <c r="L1119" s="359"/>
      <c r="M1119" s="359"/>
      <c r="N1119" s="359"/>
      <c r="O1119" s="359"/>
      <c r="P1119" s="359"/>
      <c r="Q1119" s="359"/>
      <c r="R1119" s="359"/>
      <c r="S1119" s="359"/>
      <c r="T1119" s="359"/>
      <c r="U1119" s="359"/>
      <c r="V1119" s="359"/>
      <c r="W1119" s="359"/>
      <c r="X1119" s="359"/>
      <c r="Y1119" s="359"/>
      <c r="Z1119" s="359"/>
      <c r="AA1119" s="359"/>
      <c r="AB1119" s="359"/>
      <c r="AC1119" s="359"/>
      <c r="AD1119" s="359"/>
      <c r="AE1119" s="359"/>
      <c r="AF1119" s="359"/>
      <c r="AG1119" s="359"/>
      <c r="AH1119" s="359"/>
      <c r="AI1119" s="359"/>
      <c r="AJ1119" s="359"/>
      <c r="AK1119" s="359"/>
      <c r="AL1119" s="359"/>
      <c r="AM1119" s="359"/>
      <c r="AN1119" s="359"/>
      <c r="AO1119" s="359"/>
      <c r="AP1119" s="118"/>
    </row>
    <row r="1120" spans="1:42" ht="3.75" customHeight="1" x14ac:dyDescent="0.25">
      <c r="A1120" s="121">
        <v>44532</v>
      </c>
      <c r="B1120" s="108"/>
      <c r="C1120" s="108"/>
      <c r="D1120" s="108"/>
      <c r="E1120" s="17"/>
      <c r="F1120" s="17"/>
      <c r="G1120" s="17"/>
      <c r="H1120" s="17"/>
      <c r="I1120" s="17"/>
      <c r="J1120" s="17"/>
      <c r="K1120" s="17"/>
      <c r="L1120" s="17"/>
      <c r="M1120" s="17"/>
      <c r="N1120" s="17"/>
      <c r="O1120" s="17"/>
      <c r="P1120" s="17"/>
      <c r="Q1120" s="17"/>
      <c r="R1120" s="17"/>
      <c r="S1120" s="17"/>
      <c r="T1120" s="17"/>
      <c r="U1120" s="17"/>
      <c r="V1120" s="17"/>
      <c r="W1120" s="17"/>
      <c r="X1120" s="17"/>
      <c r="Y1120" s="17"/>
      <c r="Z1120" s="17"/>
      <c r="AA1120" s="17"/>
      <c r="AB1120" s="17"/>
      <c r="AC1120" s="17"/>
      <c r="AD1120" s="17"/>
      <c r="AE1120" s="17"/>
      <c r="AF1120" s="17"/>
      <c r="AG1120" s="17"/>
      <c r="AH1120" s="17"/>
      <c r="AI1120" s="17"/>
      <c r="AJ1120" s="17"/>
      <c r="AK1120" s="17"/>
      <c r="AL1120" s="17"/>
      <c r="AM1120" s="17"/>
      <c r="AN1120" s="17"/>
      <c r="AO1120" s="17"/>
    </row>
    <row r="1121" spans="1:53" s="123" customFormat="1" x14ac:dyDescent="0.25">
      <c r="A1121" s="124"/>
      <c r="B1121" s="140"/>
      <c r="C1121" s="140"/>
      <c r="D1121" s="140"/>
      <c r="E1121" s="140"/>
      <c r="F1121" s="140"/>
      <c r="G1121" s="140"/>
      <c r="H1121" s="109"/>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7"/>
      <c r="AL1121" s="117"/>
      <c r="AM1121" s="117"/>
      <c r="AN1121" s="117"/>
      <c r="AO1121" s="117"/>
      <c r="AP1121" s="89"/>
      <c r="AQ1121" s="90"/>
      <c r="AR1121" s="90"/>
      <c r="AS1121" s="90"/>
      <c r="AT1121" s="90"/>
      <c r="AU1121" s="90"/>
      <c r="AV1121" s="90"/>
    </row>
    <row r="1122" spans="1:53" s="89" customFormat="1" x14ac:dyDescent="0.25">
      <c r="A1122" s="366" t="s">
        <v>558</v>
      </c>
      <c r="B1122" s="366"/>
      <c r="C1122" s="366"/>
      <c r="D1122" s="366"/>
      <c r="E1122" s="366"/>
      <c r="F1122" s="366"/>
      <c r="G1122" s="366"/>
      <c r="H1122" s="366"/>
      <c r="I1122" s="366"/>
      <c r="J1122" s="366"/>
      <c r="K1122" s="366"/>
      <c r="L1122" s="366"/>
      <c r="M1122" s="366"/>
      <c r="N1122" s="366"/>
      <c r="O1122" s="366"/>
      <c r="P1122" s="366"/>
      <c r="Q1122" s="366"/>
      <c r="R1122" s="366"/>
      <c r="S1122" s="366"/>
      <c r="T1122" s="366"/>
      <c r="U1122" s="366"/>
      <c r="V1122" s="366"/>
      <c r="W1122" s="366"/>
      <c r="X1122" s="366"/>
      <c r="Y1122" s="366"/>
      <c r="Z1122" s="366"/>
      <c r="AA1122" s="366"/>
      <c r="AB1122" s="366"/>
      <c r="AC1122" s="366"/>
      <c r="AD1122" s="366"/>
      <c r="AE1122" s="366"/>
      <c r="AF1122" s="366"/>
      <c r="AG1122" s="366"/>
      <c r="AH1122" s="366"/>
      <c r="AI1122" s="366"/>
      <c r="AJ1122" s="366"/>
      <c r="AK1122" s="366"/>
      <c r="AL1122" s="366"/>
      <c r="AM1122" s="87"/>
      <c r="AN1122" s="87"/>
      <c r="AO1122" s="119" t="s">
        <v>559</v>
      </c>
      <c r="AQ1122" s="90"/>
      <c r="AR1122" s="90"/>
      <c r="AS1122" s="90"/>
      <c r="AT1122" s="90"/>
      <c r="AU1122" s="90"/>
      <c r="AV1122" s="90"/>
      <c r="BA1122" s="92"/>
    </row>
    <row r="1123" spans="1:53" customFormat="1" ht="3.75" customHeight="1" x14ac:dyDescent="0.25">
      <c r="A1123" s="1"/>
      <c r="B1123" s="1"/>
      <c r="C1123" s="1"/>
      <c r="D1123" s="1"/>
      <c r="E1123" s="1"/>
      <c r="F1123" s="1"/>
      <c r="G1123" s="1"/>
      <c r="H1123" s="1"/>
      <c r="I1123" s="1"/>
      <c r="J1123" s="1"/>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1"/>
      <c r="AI1123" s="1"/>
      <c r="AJ1123" s="1"/>
      <c r="AK1123" s="1"/>
      <c r="AL1123" s="1"/>
      <c r="AM1123" s="1"/>
      <c r="AN1123" s="1"/>
      <c r="AO1123" s="1"/>
      <c r="AP1123" s="89"/>
      <c r="AQ1123" s="90"/>
      <c r="AR1123" s="90"/>
      <c r="AS1123" s="90"/>
      <c r="AT1123" s="90"/>
      <c r="AU1123" s="90"/>
      <c r="AV1123" s="90"/>
    </row>
    <row r="1124" spans="1:53" ht="68.25" customHeight="1" x14ac:dyDescent="0.25">
      <c r="A1124" s="235" t="s">
        <v>122</v>
      </c>
      <c r="B1124" s="377" t="s">
        <v>621</v>
      </c>
      <c r="C1124" s="377"/>
      <c r="D1124" s="377"/>
      <c r="E1124" s="377"/>
      <c r="F1124" s="377"/>
      <c r="G1124" s="377"/>
      <c r="H1124" s="377"/>
      <c r="I1124" s="377"/>
      <c r="J1124" s="377"/>
      <c r="K1124" s="377"/>
      <c r="L1124" s="377" t="s">
        <v>797</v>
      </c>
      <c r="M1124" s="377"/>
      <c r="N1124" s="377"/>
      <c r="O1124" s="377"/>
      <c r="P1124" s="377"/>
      <c r="Q1124" s="377"/>
      <c r="R1124" s="377"/>
      <c r="S1124" s="377"/>
      <c r="T1124" s="377"/>
      <c r="U1124" s="377"/>
      <c r="V1124" s="377" t="s">
        <v>492</v>
      </c>
      <c r="W1124" s="377"/>
      <c r="X1124" s="377"/>
      <c r="Y1124" s="377"/>
      <c r="Z1124" s="377"/>
      <c r="AA1124" s="377"/>
      <c r="AB1124" s="377" t="s">
        <v>493</v>
      </c>
      <c r="AC1124" s="377"/>
      <c r="AD1124" s="377"/>
      <c r="AE1124" s="377"/>
      <c r="AF1124" s="377"/>
      <c r="AG1124" s="377"/>
      <c r="AH1124" s="377"/>
      <c r="AI1124" s="377"/>
      <c r="AJ1124" s="377"/>
      <c r="AK1124" s="377"/>
      <c r="AL1124" s="377"/>
      <c r="AM1124" s="377"/>
      <c r="AN1124" s="377"/>
      <c r="AO1124" s="377"/>
    </row>
    <row r="1125" spans="1:53" ht="27.75" customHeight="1" x14ac:dyDescent="0.25">
      <c r="A1125" s="236">
        <v>1</v>
      </c>
      <c r="B1125" s="337" t="str">
        <f ca="1">'Т 9'!K3</f>
        <v xml:space="preserve"> </v>
      </c>
      <c r="C1125" s="338"/>
      <c r="D1125" s="338"/>
      <c r="E1125" s="338"/>
      <c r="F1125" s="338"/>
      <c r="G1125" s="338"/>
      <c r="H1125" s="338"/>
      <c r="I1125" s="338"/>
      <c r="J1125" s="338"/>
      <c r="K1125" s="339"/>
      <c r="L1125" s="337" t="str">
        <f ca="1">'Т 9'!L3</f>
        <v xml:space="preserve"> </v>
      </c>
      <c r="M1125" s="338"/>
      <c r="N1125" s="338"/>
      <c r="O1125" s="338"/>
      <c r="P1125" s="338"/>
      <c r="Q1125" s="338"/>
      <c r="R1125" s="338"/>
      <c r="S1125" s="338"/>
      <c r="T1125" s="338"/>
      <c r="U1125" s="339"/>
      <c r="V1125" s="371" t="str">
        <f ca="1">'Т 9'!M3</f>
        <v xml:space="preserve"> </v>
      </c>
      <c r="W1125" s="372"/>
      <c r="X1125" s="372"/>
      <c r="Y1125" s="372"/>
      <c r="Z1125" s="372"/>
      <c r="AA1125" s="373"/>
      <c r="AB1125" s="337" t="str">
        <f ca="1">'Т 9'!N3</f>
        <v xml:space="preserve"> </v>
      </c>
      <c r="AC1125" s="338"/>
      <c r="AD1125" s="338"/>
      <c r="AE1125" s="338"/>
      <c r="AF1125" s="338"/>
      <c r="AG1125" s="338"/>
      <c r="AH1125" s="338"/>
      <c r="AI1125" s="338"/>
      <c r="AJ1125" s="338"/>
      <c r="AK1125" s="338"/>
      <c r="AL1125" s="338"/>
      <c r="AM1125" s="338"/>
      <c r="AN1125" s="338"/>
      <c r="AO1125" s="339"/>
    </row>
    <row r="1126" spans="1:53" x14ac:dyDescent="0.25">
      <c r="A1126" s="236">
        <v>2</v>
      </c>
      <c r="B1126" s="337" t="str">
        <f ca="1">'Т 9'!K4</f>
        <v xml:space="preserve"> </v>
      </c>
      <c r="C1126" s="338"/>
      <c r="D1126" s="338"/>
      <c r="E1126" s="338"/>
      <c r="F1126" s="338"/>
      <c r="G1126" s="338"/>
      <c r="H1126" s="338"/>
      <c r="I1126" s="338"/>
      <c r="J1126" s="338"/>
      <c r="K1126" s="339"/>
      <c r="L1126" s="337" t="str">
        <f ca="1">'Т 9'!L4</f>
        <v xml:space="preserve"> </v>
      </c>
      <c r="M1126" s="338"/>
      <c r="N1126" s="338"/>
      <c r="O1126" s="338"/>
      <c r="P1126" s="338"/>
      <c r="Q1126" s="338"/>
      <c r="R1126" s="338"/>
      <c r="S1126" s="338"/>
      <c r="T1126" s="338"/>
      <c r="U1126" s="339"/>
      <c r="V1126" s="371" t="str">
        <f ca="1">'Т 9'!M4</f>
        <v xml:space="preserve"> </v>
      </c>
      <c r="W1126" s="372"/>
      <c r="X1126" s="372"/>
      <c r="Y1126" s="372"/>
      <c r="Z1126" s="372"/>
      <c r="AA1126" s="373"/>
      <c r="AB1126" s="337" t="str">
        <f ca="1">'Т 9'!N4</f>
        <v xml:space="preserve"> </v>
      </c>
      <c r="AC1126" s="338"/>
      <c r="AD1126" s="338"/>
      <c r="AE1126" s="338"/>
      <c r="AF1126" s="338"/>
      <c r="AG1126" s="338"/>
      <c r="AH1126" s="338"/>
      <c r="AI1126" s="338"/>
      <c r="AJ1126" s="338"/>
      <c r="AK1126" s="338"/>
      <c r="AL1126" s="338"/>
      <c r="AM1126" s="338"/>
      <c r="AN1126" s="338"/>
      <c r="AO1126" s="339"/>
    </row>
    <row r="1127" spans="1:53" x14ac:dyDescent="0.25">
      <c r="A1127" s="236">
        <v>3</v>
      </c>
      <c r="B1127" s="337" t="str">
        <f ca="1">'Т 9'!K5</f>
        <v xml:space="preserve"> </v>
      </c>
      <c r="C1127" s="338"/>
      <c r="D1127" s="338"/>
      <c r="E1127" s="338"/>
      <c r="F1127" s="338"/>
      <c r="G1127" s="338"/>
      <c r="H1127" s="338"/>
      <c r="I1127" s="338"/>
      <c r="J1127" s="338"/>
      <c r="K1127" s="339"/>
      <c r="L1127" s="337" t="str">
        <f ca="1">'Т 9'!L5</f>
        <v xml:space="preserve"> </v>
      </c>
      <c r="M1127" s="338"/>
      <c r="N1127" s="338"/>
      <c r="O1127" s="338"/>
      <c r="P1127" s="338"/>
      <c r="Q1127" s="338"/>
      <c r="R1127" s="338"/>
      <c r="S1127" s="338"/>
      <c r="T1127" s="338"/>
      <c r="U1127" s="339"/>
      <c r="V1127" s="371" t="str">
        <f ca="1">'Т 9'!M5</f>
        <v xml:space="preserve"> </v>
      </c>
      <c r="W1127" s="372"/>
      <c r="X1127" s="372"/>
      <c r="Y1127" s="372"/>
      <c r="Z1127" s="372"/>
      <c r="AA1127" s="373"/>
      <c r="AB1127" s="337" t="str">
        <f ca="1">'Т 9'!N5</f>
        <v xml:space="preserve"> </v>
      </c>
      <c r="AC1127" s="338"/>
      <c r="AD1127" s="338"/>
      <c r="AE1127" s="338"/>
      <c r="AF1127" s="338"/>
      <c r="AG1127" s="338"/>
      <c r="AH1127" s="338"/>
      <c r="AI1127" s="338"/>
      <c r="AJ1127" s="338"/>
      <c r="AK1127" s="338"/>
      <c r="AL1127" s="338"/>
      <c r="AM1127" s="338"/>
      <c r="AN1127" s="338"/>
      <c r="AO1127" s="339"/>
    </row>
    <row r="1128" spans="1:53" x14ac:dyDescent="0.25">
      <c r="A1128" s="236">
        <v>4</v>
      </c>
      <c r="B1128" s="337" t="str">
        <f ca="1">'Т 9'!K6</f>
        <v xml:space="preserve"> </v>
      </c>
      <c r="C1128" s="338"/>
      <c r="D1128" s="338"/>
      <c r="E1128" s="338"/>
      <c r="F1128" s="338"/>
      <c r="G1128" s="338"/>
      <c r="H1128" s="338"/>
      <c r="I1128" s="338"/>
      <c r="J1128" s="338"/>
      <c r="K1128" s="339"/>
      <c r="L1128" s="337" t="str">
        <f ca="1">'Т 9'!L6</f>
        <v xml:space="preserve"> </v>
      </c>
      <c r="M1128" s="338"/>
      <c r="N1128" s="338"/>
      <c r="O1128" s="338"/>
      <c r="P1128" s="338"/>
      <c r="Q1128" s="338"/>
      <c r="R1128" s="338"/>
      <c r="S1128" s="338"/>
      <c r="T1128" s="338"/>
      <c r="U1128" s="339"/>
      <c r="V1128" s="371" t="str">
        <f ca="1">'Т 9'!M6</f>
        <v xml:space="preserve"> </v>
      </c>
      <c r="W1128" s="372"/>
      <c r="X1128" s="372"/>
      <c r="Y1128" s="372"/>
      <c r="Z1128" s="372"/>
      <c r="AA1128" s="373"/>
      <c r="AB1128" s="337" t="str">
        <f ca="1">'Т 9'!N6</f>
        <v xml:space="preserve"> </v>
      </c>
      <c r="AC1128" s="338"/>
      <c r="AD1128" s="338"/>
      <c r="AE1128" s="338"/>
      <c r="AF1128" s="338"/>
      <c r="AG1128" s="338"/>
      <c r="AH1128" s="338"/>
      <c r="AI1128" s="338"/>
      <c r="AJ1128" s="338"/>
      <c r="AK1128" s="338"/>
      <c r="AL1128" s="338"/>
      <c r="AM1128" s="338"/>
      <c r="AN1128" s="338"/>
      <c r="AO1128" s="339"/>
    </row>
    <row r="1129" spans="1:53" s="123" customFormat="1" ht="12.75" x14ac:dyDescent="0.2">
      <c r="A1129" s="122"/>
      <c r="B1129" s="117"/>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7"/>
      <c r="AL1129" s="117"/>
      <c r="AM1129" s="117"/>
      <c r="AN1129" s="117"/>
      <c r="AO1129" s="117"/>
      <c r="AP1129" s="118"/>
    </row>
    <row r="1130" spans="1:53" s="89" customFormat="1" ht="29.25" customHeight="1" x14ac:dyDescent="0.25">
      <c r="A1130" s="366" t="s">
        <v>561</v>
      </c>
      <c r="B1130" s="366"/>
      <c r="C1130" s="366"/>
      <c r="D1130" s="366"/>
      <c r="E1130" s="366"/>
      <c r="F1130" s="366"/>
      <c r="G1130" s="366"/>
      <c r="H1130" s="366"/>
      <c r="I1130" s="366"/>
      <c r="J1130" s="366"/>
      <c r="K1130" s="366"/>
      <c r="L1130" s="366"/>
      <c r="M1130" s="366"/>
      <c r="N1130" s="366"/>
      <c r="O1130" s="366"/>
      <c r="P1130" s="366"/>
      <c r="Q1130" s="366"/>
      <c r="R1130" s="366"/>
      <c r="S1130" s="366"/>
      <c r="T1130" s="366"/>
      <c r="U1130" s="366"/>
      <c r="V1130" s="366"/>
      <c r="W1130" s="366"/>
      <c r="X1130" s="366"/>
      <c r="Y1130" s="366"/>
      <c r="Z1130" s="366"/>
      <c r="AA1130" s="366"/>
      <c r="AB1130" s="366"/>
      <c r="AC1130" s="366"/>
      <c r="AD1130" s="366"/>
      <c r="AE1130" s="366"/>
      <c r="AF1130" s="366"/>
      <c r="AG1130" s="366"/>
      <c r="AH1130" s="366"/>
      <c r="AI1130" s="366"/>
      <c r="AJ1130" s="366"/>
      <c r="AK1130" s="366"/>
      <c r="AL1130" s="366"/>
      <c r="AM1130" s="87"/>
      <c r="AN1130" s="87"/>
      <c r="AO1130" s="119" t="s">
        <v>560</v>
      </c>
      <c r="BA1130" s="92"/>
    </row>
    <row r="1131" spans="1:53" s="123" customFormat="1" ht="42" customHeight="1" x14ac:dyDescent="0.2">
      <c r="A1131" s="122" t="s">
        <v>167</v>
      </c>
      <c r="B1131" s="368" t="s">
        <v>798</v>
      </c>
      <c r="C1131" s="368"/>
      <c r="D1131" s="368"/>
      <c r="E1131" s="368"/>
      <c r="F1131" s="368"/>
      <c r="G1131" s="368"/>
      <c r="H1131" s="368"/>
      <c r="I1131" s="368"/>
      <c r="J1131" s="368"/>
      <c r="K1131" s="368"/>
      <c r="L1131" s="368"/>
      <c r="M1131" s="368"/>
      <c r="N1131" s="368"/>
      <c r="O1131" s="368"/>
      <c r="P1131" s="368"/>
      <c r="Q1131" s="368"/>
      <c r="R1131" s="368"/>
      <c r="S1131" s="368"/>
      <c r="T1131" s="368"/>
      <c r="U1131" s="368"/>
      <c r="V1131" s="368"/>
      <c r="W1131" s="368"/>
      <c r="X1131" s="368"/>
      <c r="Y1131" s="368"/>
      <c r="Z1131" s="368"/>
      <c r="AA1131" s="368"/>
      <c r="AB1131" s="368"/>
      <c r="AC1131" s="368"/>
      <c r="AD1131" s="368"/>
      <c r="AE1131" s="368"/>
      <c r="AF1131" s="368"/>
      <c r="AG1131" s="368"/>
      <c r="AH1131" s="368"/>
      <c r="AI1131" s="368"/>
      <c r="AJ1131" s="368"/>
      <c r="AK1131" s="368"/>
      <c r="AL1131" s="368"/>
      <c r="AM1131" s="368"/>
      <c r="AN1131" s="368"/>
      <c r="AO1131" s="368"/>
      <c r="AP1131" s="118"/>
    </row>
    <row r="1132" spans="1:53" x14ac:dyDescent="0.25">
      <c r="A1132" s="121"/>
      <c r="C1132" s="145" t="str">
        <f ca="1">IF('Т 10'!W4="Так","Х","")</f>
        <v/>
      </c>
      <c r="D1132" s="109" t="s">
        <v>562</v>
      </c>
      <c r="E1132" s="108"/>
      <c r="F1132" s="108"/>
      <c r="G1132" s="108"/>
      <c r="H1132" s="108"/>
      <c r="I1132" s="108"/>
      <c r="J1132" s="42"/>
      <c r="K1132" s="42"/>
      <c r="L1132" s="42"/>
      <c r="M1132" s="42"/>
      <c r="N1132" s="42"/>
      <c r="O1132" s="42"/>
      <c r="P1132" s="42"/>
      <c r="Q1132" s="42"/>
      <c r="R1132" s="42"/>
      <c r="S1132" s="42"/>
      <c r="T1132" s="42"/>
      <c r="U1132" s="42"/>
      <c r="V1132" s="42"/>
      <c r="W1132" s="42"/>
      <c r="X1132" s="42"/>
      <c r="Y1132" s="42"/>
      <c r="Z1132" s="42"/>
      <c r="AA1132" s="42"/>
      <c r="AB1132" s="42"/>
      <c r="AC1132" s="42"/>
      <c r="AD1132" s="42"/>
      <c r="AE1132" s="42"/>
      <c r="AF1132" s="42"/>
      <c r="AG1132" s="42"/>
      <c r="AH1132" s="42"/>
      <c r="AI1132" s="42"/>
      <c r="AJ1132" s="42"/>
      <c r="AK1132" s="42"/>
      <c r="AL1132" s="42"/>
      <c r="AM1132" s="42"/>
      <c r="AN1132" s="42"/>
      <c r="AO1132" s="42"/>
    </row>
    <row r="1133" spans="1:53" ht="3.75" customHeight="1" x14ac:dyDescent="0.25">
      <c r="A1133" s="121"/>
      <c r="C1133" s="108"/>
      <c r="D1133" s="108"/>
      <c r="E1133" s="17"/>
      <c r="F1133" s="17"/>
      <c r="G1133" s="17"/>
      <c r="H1133" s="17"/>
      <c r="I1133" s="17"/>
      <c r="J1133" s="17"/>
      <c r="K1133" s="17"/>
      <c r="L1133" s="17"/>
      <c r="M1133" s="17"/>
      <c r="N1133" s="17"/>
      <c r="O1133" s="17"/>
      <c r="P1133" s="17"/>
      <c r="Q1133" s="17"/>
      <c r="R1133" s="17"/>
      <c r="S1133" s="17"/>
      <c r="T1133" s="17"/>
      <c r="U1133" s="17"/>
      <c r="V1133" s="17"/>
      <c r="W1133" s="17"/>
      <c r="X1133" s="17"/>
      <c r="Y1133" s="17"/>
      <c r="Z1133" s="17"/>
      <c r="AA1133" s="17"/>
      <c r="AB1133" s="17"/>
      <c r="AC1133" s="17"/>
      <c r="AD1133" s="17"/>
      <c r="AE1133" s="17"/>
      <c r="AF1133" s="17"/>
      <c r="AG1133" s="17"/>
      <c r="AH1133" s="17"/>
      <c r="AI1133" s="17"/>
      <c r="AJ1133" s="17"/>
      <c r="AK1133" s="17"/>
      <c r="AL1133" s="17"/>
      <c r="AM1133" s="17"/>
      <c r="AN1133" s="17"/>
      <c r="AO1133" s="17"/>
    </row>
    <row r="1134" spans="1:53" x14ac:dyDescent="0.25">
      <c r="A1134" s="121"/>
      <c r="C1134" s="145" t="str">
        <f ca="1">IF('Т 10'!W6="Так","Х","")</f>
        <v/>
      </c>
      <c r="D1134" s="109" t="s">
        <v>563</v>
      </c>
      <c r="E1134" s="108"/>
      <c r="F1134" s="108"/>
      <c r="G1134" s="108"/>
      <c r="H1134" s="108"/>
      <c r="I1134" s="108"/>
      <c r="J1134" s="42"/>
      <c r="K1134" s="42"/>
      <c r="L1134" s="42"/>
      <c r="M1134" s="42"/>
      <c r="N1134" s="42"/>
      <c r="O1134" s="42"/>
      <c r="P1134" s="42"/>
      <c r="Q1134" s="42"/>
      <c r="R1134" s="42"/>
      <c r="S1134" s="42"/>
      <c r="T1134" s="42"/>
      <c r="U1134" s="42"/>
      <c r="V1134" s="42"/>
      <c r="W1134" s="42"/>
      <c r="X1134" s="42"/>
      <c r="Y1134" s="42"/>
      <c r="Z1134" s="42"/>
      <c r="AA1134" s="42"/>
      <c r="AB1134" s="42"/>
      <c r="AC1134" s="42"/>
      <c r="AD1134" s="42"/>
      <c r="AE1134" s="42"/>
      <c r="AF1134" s="42"/>
      <c r="AG1134" s="42"/>
      <c r="AH1134" s="42"/>
      <c r="AI1134" s="42"/>
      <c r="AJ1134" s="42"/>
      <c r="AK1134" s="42"/>
      <c r="AL1134" s="42"/>
      <c r="AM1134" s="42"/>
      <c r="AN1134" s="42"/>
      <c r="AO1134" s="42"/>
    </row>
    <row r="1135" spans="1:53" ht="3.75" customHeight="1" x14ac:dyDescent="0.25">
      <c r="A1135" s="121"/>
      <c r="C1135" s="108"/>
      <c r="D1135" s="108"/>
      <c r="E1135" s="17"/>
      <c r="F1135" s="17"/>
      <c r="G1135" s="17"/>
      <c r="H1135" s="17"/>
      <c r="I1135" s="17"/>
      <c r="J1135" s="17"/>
      <c r="K1135" s="17"/>
      <c r="L1135" s="17"/>
      <c r="M1135" s="17"/>
      <c r="N1135" s="17"/>
      <c r="O1135" s="17"/>
      <c r="P1135" s="17"/>
      <c r="Q1135" s="17"/>
      <c r="R1135" s="17"/>
      <c r="S1135" s="17"/>
      <c r="T1135" s="17"/>
      <c r="U1135" s="17"/>
      <c r="V1135" s="17"/>
      <c r="W1135" s="17"/>
      <c r="X1135" s="17"/>
      <c r="Y1135" s="17"/>
      <c r="Z1135" s="17"/>
      <c r="AA1135" s="17"/>
      <c r="AB1135" s="17"/>
      <c r="AC1135" s="17"/>
      <c r="AD1135" s="17"/>
      <c r="AE1135" s="17"/>
      <c r="AF1135" s="17"/>
      <c r="AG1135" s="17"/>
      <c r="AH1135" s="17"/>
      <c r="AI1135" s="17"/>
      <c r="AJ1135" s="17"/>
      <c r="AK1135" s="17"/>
      <c r="AL1135" s="17"/>
      <c r="AM1135" s="17"/>
      <c r="AN1135" s="17"/>
      <c r="AO1135" s="17"/>
    </row>
    <row r="1136" spans="1:53" x14ac:dyDescent="0.25">
      <c r="A1136" s="121"/>
      <c r="C1136" s="145" t="str">
        <f ca="1">IF('Т 10'!W8="Так","Х","")</f>
        <v/>
      </c>
      <c r="D1136" s="109" t="s">
        <v>546</v>
      </c>
      <c r="E1136" s="108"/>
      <c r="F1136" s="108"/>
      <c r="G1136" s="108"/>
      <c r="H1136" s="108"/>
      <c r="I1136" s="108"/>
      <c r="J1136" s="365" t="str">
        <f ca="1">'Т 10'!AA8</f>
        <v xml:space="preserve"> </v>
      </c>
      <c r="K1136" s="365"/>
      <c r="L1136" s="365"/>
      <c r="M1136" s="365"/>
      <c r="N1136" s="365"/>
      <c r="O1136" s="365"/>
      <c r="P1136" s="365"/>
      <c r="Q1136" s="365"/>
      <c r="R1136" s="365"/>
      <c r="S1136" s="365"/>
      <c r="T1136" s="365"/>
      <c r="U1136" s="365"/>
      <c r="V1136" s="365"/>
      <c r="W1136" s="365"/>
      <c r="X1136" s="365"/>
      <c r="Y1136" s="365"/>
      <c r="Z1136" s="365"/>
      <c r="AA1136" s="365"/>
      <c r="AB1136" s="365"/>
      <c r="AC1136" s="365"/>
      <c r="AD1136" s="365"/>
      <c r="AE1136" s="365"/>
      <c r="AF1136" s="365"/>
      <c r="AG1136" s="365"/>
      <c r="AH1136" s="365"/>
      <c r="AI1136" s="365"/>
      <c r="AJ1136" s="365"/>
      <c r="AK1136" s="365"/>
      <c r="AL1136" s="365"/>
      <c r="AM1136" s="365"/>
      <c r="AN1136" s="365"/>
      <c r="AO1136" s="365"/>
    </row>
    <row r="1137" spans="1:42" ht="3.75" customHeight="1" x14ac:dyDescent="0.25">
      <c r="A1137" s="121">
        <v>44198</v>
      </c>
      <c r="C1137" s="108"/>
      <c r="D1137" s="108"/>
      <c r="E1137" s="17"/>
      <c r="F1137" s="17"/>
      <c r="G1137" s="17"/>
      <c r="H1137" s="17"/>
      <c r="I1137" s="17"/>
      <c r="J1137" s="17"/>
      <c r="K1137" s="17"/>
      <c r="L1137" s="17"/>
      <c r="M1137" s="17"/>
      <c r="N1137" s="17"/>
      <c r="O1137" s="17"/>
      <c r="P1137" s="17"/>
      <c r="Q1137" s="17"/>
      <c r="R1137" s="17"/>
      <c r="S1137" s="17"/>
      <c r="T1137" s="17"/>
      <c r="U1137" s="17"/>
      <c r="V1137" s="17"/>
      <c r="W1137" s="17"/>
      <c r="X1137" s="17"/>
      <c r="Y1137" s="17"/>
      <c r="Z1137" s="17"/>
      <c r="AA1137" s="17"/>
      <c r="AB1137" s="17"/>
      <c r="AC1137" s="17"/>
      <c r="AD1137" s="17"/>
      <c r="AE1137" s="17"/>
      <c r="AF1137" s="17"/>
      <c r="AG1137" s="17"/>
      <c r="AH1137" s="17"/>
      <c r="AI1137" s="17"/>
      <c r="AJ1137" s="17"/>
      <c r="AK1137" s="17"/>
      <c r="AL1137" s="17"/>
      <c r="AM1137" s="17"/>
      <c r="AN1137" s="17"/>
      <c r="AO1137" s="17"/>
    </row>
    <row r="1138" spans="1:42" s="123" customFormat="1" ht="31.5" customHeight="1" x14ac:dyDescent="0.2">
      <c r="A1138" s="122">
        <v>2</v>
      </c>
      <c r="B1138" s="357" t="s">
        <v>799</v>
      </c>
      <c r="C1138" s="357"/>
      <c r="D1138" s="357"/>
      <c r="E1138" s="357"/>
      <c r="F1138" s="357"/>
      <c r="G1138" s="357"/>
      <c r="H1138" s="357"/>
      <c r="I1138" s="357"/>
      <c r="J1138" s="357"/>
      <c r="K1138" s="357"/>
      <c r="L1138" s="357"/>
      <c r="M1138" s="357"/>
      <c r="N1138" s="357"/>
      <c r="O1138" s="357"/>
      <c r="P1138" s="357"/>
      <c r="Q1138" s="357"/>
      <c r="R1138" s="357"/>
      <c r="S1138" s="357"/>
      <c r="T1138" s="357"/>
      <c r="U1138" s="357"/>
      <c r="V1138" s="357"/>
      <c r="W1138" s="357"/>
      <c r="X1138" s="357"/>
      <c r="Y1138" s="357"/>
      <c r="Z1138" s="357"/>
      <c r="AA1138" s="357"/>
      <c r="AB1138" s="357"/>
      <c r="AC1138" s="357"/>
      <c r="AD1138" s="357"/>
      <c r="AE1138" s="357"/>
      <c r="AF1138" s="357"/>
      <c r="AG1138" s="357"/>
      <c r="AH1138" s="357"/>
      <c r="AI1138" s="357"/>
      <c r="AJ1138" s="357"/>
      <c r="AK1138" s="357"/>
      <c r="AL1138" s="357"/>
      <c r="AM1138" s="357"/>
      <c r="AN1138" s="357"/>
      <c r="AO1138" s="357"/>
      <c r="AP1138" s="118"/>
    </row>
    <row r="1139" spans="1:42" ht="14.25" customHeight="1" x14ac:dyDescent="0.25">
      <c r="A1139" s="149"/>
      <c r="B1139" s="149"/>
      <c r="C1139" s="369" t="str">
        <f ca="1">'Т 10'!W11</f>
        <v xml:space="preserve"> </v>
      </c>
      <c r="D1139" s="369"/>
      <c r="E1139" s="369"/>
      <c r="F1139" s="369"/>
      <c r="G1139" s="369"/>
      <c r="H1139" s="369"/>
      <c r="I1139" s="369"/>
      <c r="J1139" s="369"/>
      <c r="K1139" s="369"/>
      <c r="L1139" s="369"/>
      <c r="M1139" s="369"/>
      <c r="N1139" s="369"/>
      <c r="O1139" s="369"/>
      <c r="P1139" s="369"/>
      <c r="Q1139" s="369"/>
      <c r="R1139" s="369"/>
      <c r="S1139" s="369"/>
      <c r="T1139" s="369"/>
      <c r="U1139" s="369"/>
      <c r="V1139" s="369"/>
      <c r="W1139" s="369"/>
      <c r="X1139" s="369"/>
      <c r="Y1139" s="369"/>
      <c r="Z1139" s="369"/>
      <c r="AA1139" s="369"/>
      <c r="AB1139" s="369"/>
      <c r="AC1139" s="369"/>
      <c r="AD1139" s="369"/>
      <c r="AE1139" s="369"/>
      <c r="AF1139" s="369"/>
      <c r="AG1139" s="369"/>
      <c r="AH1139" s="369"/>
      <c r="AI1139" s="369"/>
      <c r="AJ1139" s="369"/>
      <c r="AK1139" s="369"/>
      <c r="AL1139" s="369"/>
      <c r="AM1139" s="369"/>
      <c r="AN1139" s="369"/>
      <c r="AO1139" s="369"/>
    </row>
    <row r="1140" spans="1:42" ht="3.75" customHeight="1" x14ac:dyDescent="0.25">
      <c r="A1140" s="121"/>
      <c r="C1140" s="108"/>
      <c r="D1140" s="108"/>
      <c r="E1140" s="17"/>
      <c r="F1140" s="17"/>
      <c r="G1140" s="17"/>
      <c r="H1140" s="17"/>
      <c r="I1140" s="17"/>
      <c r="J1140" s="17"/>
      <c r="K1140" s="17"/>
      <c r="L1140" s="17"/>
      <c r="M1140" s="17"/>
      <c r="N1140" s="17"/>
      <c r="O1140" s="17"/>
      <c r="P1140" s="17"/>
      <c r="Q1140" s="17"/>
      <c r="R1140" s="17"/>
      <c r="S1140" s="17"/>
      <c r="T1140" s="17"/>
      <c r="U1140" s="17"/>
      <c r="V1140" s="17"/>
      <c r="W1140" s="17"/>
      <c r="X1140" s="17"/>
      <c r="Y1140" s="17"/>
      <c r="Z1140" s="17"/>
      <c r="AA1140" s="17"/>
      <c r="AB1140" s="17"/>
      <c r="AC1140" s="17"/>
      <c r="AD1140" s="17"/>
      <c r="AE1140" s="17"/>
      <c r="AF1140" s="17"/>
      <c r="AG1140" s="17"/>
      <c r="AH1140" s="17"/>
      <c r="AI1140" s="17"/>
      <c r="AJ1140" s="17"/>
      <c r="AK1140" s="17"/>
      <c r="AL1140" s="17"/>
      <c r="AM1140" s="17"/>
      <c r="AN1140" s="17"/>
      <c r="AO1140" s="17"/>
    </row>
    <row r="1141" spans="1:42" s="123" customFormat="1" ht="12.75" x14ac:dyDescent="0.2">
      <c r="A1141" s="122">
        <v>3</v>
      </c>
      <c r="B1141" s="357" t="s">
        <v>573</v>
      </c>
      <c r="C1141" s="357"/>
      <c r="D1141" s="357"/>
      <c r="E1141" s="357"/>
      <c r="F1141" s="357"/>
      <c r="G1141" s="357"/>
      <c r="H1141" s="357"/>
      <c r="I1141" s="357"/>
      <c r="J1141" s="357"/>
      <c r="K1141" s="357"/>
      <c r="L1141" s="357"/>
      <c r="M1141" s="357"/>
      <c r="N1141" s="357"/>
      <c r="O1141" s="357"/>
      <c r="P1141" s="357"/>
      <c r="Q1141" s="357"/>
      <c r="R1141" s="357"/>
      <c r="S1141" s="357"/>
      <c r="T1141" s="357"/>
      <c r="U1141" s="357"/>
      <c r="V1141" s="357"/>
      <c r="W1141" s="357"/>
      <c r="X1141" s="357"/>
      <c r="Y1141" s="357"/>
      <c r="Z1141" s="357"/>
      <c r="AA1141" s="357"/>
      <c r="AB1141" s="357"/>
      <c r="AC1141" s="357"/>
      <c r="AD1141" s="357"/>
      <c r="AE1141" s="357"/>
      <c r="AF1141" s="357"/>
      <c r="AG1141" s="357"/>
      <c r="AH1141" s="357"/>
      <c r="AI1141" s="357"/>
      <c r="AJ1141" s="357"/>
      <c r="AK1141" s="357"/>
      <c r="AL1141" s="357"/>
      <c r="AM1141" s="357"/>
      <c r="AN1141" s="357"/>
      <c r="AO1141" s="357"/>
      <c r="AP1141" s="118"/>
    </row>
    <row r="1142" spans="1:42" x14ac:dyDescent="0.25">
      <c r="A1142" s="121"/>
      <c r="C1142" s="145" t="str">
        <f ca="1">IF('Т 10'!W14="Так","Х","")</f>
        <v/>
      </c>
      <c r="D1142" s="109" t="s">
        <v>564</v>
      </c>
      <c r="E1142" s="108"/>
      <c r="F1142" s="108"/>
      <c r="G1142" s="108"/>
      <c r="H1142" s="108"/>
      <c r="I1142" s="108"/>
      <c r="J1142" s="42"/>
      <c r="K1142" s="42"/>
      <c r="L1142" s="42"/>
      <c r="M1142" s="42"/>
      <c r="N1142" s="42"/>
      <c r="O1142" s="42"/>
      <c r="P1142" s="42"/>
      <c r="Q1142" s="42"/>
      <c r="R1142" s="42"/>
      <c r="S1142" s="42"/>
      <c r="T1142" s="42"/>
      <c r="U1142" s="42"/>
      <c r="V1142" s="42"/>
      <c r="W1142" s="42"/>
      <c r="X1142" s="42"/>
      <c r="Y1142" s="42"/>
      <c r="Z1142" s="42"/>
      <c r="AA1142" s="42"/>
      <c r="AB1142" s="42"/>
      <c r="AC1142" s="42"/>
      <c r="AD1142" s="42"/>
      <c r="AE1142" s="42"/>
      <c r="AF1142" s="42"/>
      <c r="AG1142" s="42"/>
      <c r="AH1142" s="42"/>
      <c r="AI1142" s="42"/>
      <c r="AJ1142" s="42"/>
      <c r="AK1142" s="42"/>
      <c r="AL1142" s="42"/>
      <c r="AM1142" s="42"/>
      <c r="AN1142" s="42"/>
      <c r="AO1142" s="42"/>
    </row>
    <row r="1143" spans="1:42" ht="3.75" customHeight="1" x14ac:dyDescent="0.25">
      <c r="A1143" s="121"/>
      <c r="C1143" s="108"/>
      <c r="D1143" s="108"/>
      <c r="E1143" s="17"/>
      <c r="F1143" s="17"/>
      <c r="G1143" s="17"/>
      <c r="H1143" s="17"/>
      <c r="I1143" s="17"/>
      <c r="J1143" s="17"/>
      <c r="K1143" s="17"/>
      <c r="L1143" s="17"/>
      <c r="M1143" s="17"/>
      <c r="N1143" s="17"/>
      <c r="O1143" s="17"/>
      <c r="P1143" s="17"/>
      <c r="Q1143" s="17"/>
      <c r="R1143" s="17"/>
      <c r="S1143" s="17"/>
      <c r="T1143" s="17"/>
      <c r="U1143" s="17"/>
      <c r="V1143" s="17"/>
      <c r="W1143" s="17"/>
      <c r="X1143" s="17"/>
      <c r="Y1143" s="17"/>
      <c r="Z1143" s="17"/>
      <c r="AA1143" s="17"/>
      <c r="AB1143" s="17"/>
      <c r="AC1143" s="17"/>
      <c r="AD1143" s="17"/>
      <c r="AE1143" s="17"/>
      <c r="AF1143" s="17"/>
      <c r="AG1143" s="17"/>
      <c r="AH1143" s="17"/>
      <c r="AI1143" s="17"/>
      <c r="AJ1143" s="17"/>
      <c r="AK1143" s="17"/>
      <c r="AL1143" s="17"/>
      <c r="AM1143" s="17"/>
      <c r="AN1143" s="17"/>
      <c r="AO1143" s="17"/>
    </row>
    <row r="1144" spans="1:42" x14ac:dyDescent="0.25">
      <c r="A1144" s="121"/>
      <c r="C1144" s="145" t="str">
        <f ca="1">IF('Т 10'!W16="Так","Х","")</f>
        <v/>
      </c>
      <c r="D1144" s="109" t="s">
        <v>565</v>
      </c>
      <c r="E1144" s="108"/>
      <c r="F1144" s="108"/>
      <c r="G1144" s="108"/>
      <c r="H1144" s="108"/>
      <c r="I1144" s="108"/>
      <c r="J1144" s="42"/>
      <c r="K1144" s="42"/>
      <c r="L1144" s="42"/>
      <c r="M1144" s="42"/>
      <c r="N1144" s="42"/>
      <c r="O1144" s="42"/>
      <c r="P1144" s="42"/>
      <c r="Q1144" s="42"/>
      <c r="R1144" s="42"/>
      <c r="S1144" s="42"/>
      <c r="T1144" s="42"/>
      <c r="U1144" s="42"/>
      <c r="V1144" s="42"/>
      <c r="W1144" s="42"/>
      <c r="X1144" s="42"/>
      <c r="Y1144" s="42"/>
      <c r="Z1144" s="42"/>
      <c r="AA1144" s="42"/>
      <c r="AB1144" s="42"/>
      <c r="AC1144" s="42"/>
      <c r="AD1144" s="42"/>
      <c r="AE1144" s="42"/>
      <c r="AF1144" s="42"/>
      <c r="AG1144" s="42"/>
      <c r="AH1144" s="42"/>
      <c r="AI1144" s="42"/>
      <c r="AJ1144" s="42"/>
      <c r="AK1144" s="42"/>
      <c r="AL1144" s="42"/>
      <c r="AM1144" s="42"/>
      <c r="AN1144" s="42"/>
      <c r="AO1144" s="42"/>
    </row>
    <row r="1145" spans="1:42" ht="3.75" customHeight="1" x14ac:dyDescent="0.25">
      <c r="A1145" s="121"/>
      <c r="C1145" s="108"/>
      <c r="D1145" s="108"/>
      <c r="E1145" s="17"/>
      <c r="F1145" s="17"/>
      <c r="G1145" s="17"/>
      <c r="H1145" s="17"/>
      <c r="I1145" s="17"/>
      <c r="J1145" s="17"/>
      <c r="K1145" s="17"/>
      <c r="L1145" s="17"/>
      <c r="M1145" s="17"/>
      <c r="N1145" s="17"/>
      <c r="O1145" s="17"/>
      <c r="P1145" s="17"/>
      <c r="Q1145" s="17"/>
      <c r="R1145" s="17"/>
      <c r="S1145" s="17"/>
      <c r="T1145" s="17"/>
      <c r="U1145" s="17"/>
      <c r="V1145" s="17"/>
      <c r="W1145" s="17"/>
      <c r="X1145" s="17"/>
      <c r="Y1145" s="17"/>
      <c r="Z1145" s="17"/>
      <c r="AA1145" s="17"/>
      <c r="AB1145" s="17"/>
      <c r="AC1145" s="17"/>
      <c r="AD1145" s="17"/>
      <c r="AE1145" s="17"/>
      <c r="AF1145" s="17"/>
      <c r="AG1145" s="17"/>
      <c r="AH1145" s="17"/>
      <c r="AI1145" s="17"/>
      <c r="AJ1145" s="17"/>
      <c r="AK1145" s="17"/>
      <c r="AL1145" s="17"/>
      <c r="AM1145" s="17"/>
      <c r="AN1145" s="17"/>
      <c r="AO1145" s="17"/>
    </row>
    <row r="1146" spans="1:42" x14ac:dyDescent="0.25">
      <c r="A1146" s="121"/>
      <c r="C1146" s="145" t="str">
        <f ca="1">IF('Т 10'!W18="Так","Х","")</f>
        <v/>
      </c>
      <c r="D1146" s="109" t="s">
        <v>574</v>
      </c>
      <c r="E1146" s="108"/>
      <c r="F1146" s="108"/>
      <c r="G1146" s="108"/>
      <c r="H1146" s="108"/>
      <c r="I1146" s="108"/>
      <c r="J1146" s="42"/>
      <c r="K1146" s="42"/>
      <c r="L1146" s="42"/>
      <c r="M1146" s="42"/>
      <c r="N1146" s="42"/>
      <c r="O1146" s="42"/>
      <c r="P1146" s="42"/>
      <c r="Q1146" s="42"/>
      <c r="R1146" s="42"/>
      <c r="S1146" s="42"/>
      <c r="T1146" s="42"/>
      <c r="U1146" s="42"/>
      <c r="V1146" s="42"/>
      <c r="W1146" s="42"/>
      <c r="X1146" s="42"/>
      <c r="Y1146" s="42"/>
      <c r="Z1146" s="42"/>
      <c r="AA1146" s="42"/>
      <c r="AB1146" s="42"/>
      <c r="AC1146" s="42"/>
      <c r="AD1146" s="42"/>
      <c r="AE1146" s="42"/>
      <c r="AF1146" s="42"/>
      <c r="AG1146" s="42"/>
      <c r="AH1146" s="42"/>
      <c r="AI1146" s="42"/>
      <c r="AJ1146" s="42"/>
      <c r="AK1146" s="42"/>
      <c r="AL1146" s="42"/>
      <c r="AM1146" s="42"/>
      <c r="AN1146" s="42"/>
      <c r="AO1146" s="42"/>
    </row>
    <row r="1147" spans="1:42" ht="3.75" customHeight="1" x14ac:dyDescent="0.25">
      <c r="A1147" s="121"/>
      <c r="C1147" s="108"/>
      <c r="D1147" s="108"/>
      <c r="E1147" s="17"/>
      <c r="F1147" s="17"/>
      <c r="G1147" s="17"/>
      <c r="H1147" s="17"/>
      <c r="I1147" s="17"/>
      <c r="J1147" s="17"/>
      <c r="K1147" s="17"/>
      <c r="L1147" s="17"/>
      <c r="M1147" s="17"/>
      <c r="N1147" s="17"/>
      <c r="O1147" s="17"/>
      <c r="P1147" s="17"/>
      <c r="Q1147" s="17"/>
      <c r="R1147" s="17"/>
      <c r="S1147" s="17"/>
      <c r="T1147" s="17"/>
      <c r="U1147" s="17"/>
      <c r="V1147" s="17"/>
      <c r="W1147" s="17"/>
      <c r="X1147" s="17"/>
      <c r="Y1147" s="17"/>
      <c r="Z1147" s="17"/>
      <c r="AA1147" s="17"/>
      <c r="AB1147" s="17"/>
      <c r="AC1147" s="17"/>
      <c r="AD1147" s="17"/>
      <c r="AE1147" s="17"/>
      <c r="AF1147" s="17"/>
      <c r="AG1147" s="17"/>
      <c r="AH1147" s="17"/>
      <c r="AI1147" s="17"/>
      <c r="AJ1147" s="17"/>
      <c r="AK1147" s="17"/>
      <c r="AL1147" s="17"/>
      <c r="AM1147" s="17"/>
      <c r="AN1147" s="17"/>
      <c r="AO1147" s="17"/>
    </row>
    <row r="1148" spans="1:42" x14ac:dyDescent="0.25">
      <c r="A1148" s="121"/>
      <c r="C1148" s="145" t="str">
        <f ca="1">IF('Т 10'!W20="Так","Х","")</f>
        <v/>
      </c>
      <c r="D1148" s="109" t="s">
        <v>566</v>
      </c>
      <c r="E1148" s="108"/>
      <c r="F1148" s="108"/>
      <c r="G1148" s="108"/>
      <c r="H1148" s="108"/>
      <c r="I1148" s="108"/>
      <c r="J1148" s="42"/>
      <c r="K1148" s="42"/>
      <c r="L1148" s="42"/>
      <c r="M1148" s="42"/>
      <c r="N1148" s="42"/>
      <c r="O1148" s="42"/>
      <c r="P1148" s="42"/>
      <c r="Q1148" s="42"/>
      <c r="R1148" s="42"/>
      <c r="S1148" s="42"/>
      <c r="T1148" s="42"/>
      <c r="U1148" s="42"/>
      <c r="V1148" s="42"/>
      <c r="W1148" s="42"/>
      <c r="X1148" s="42"/>
      <c r="Y1148" s="42"/>
      <c r="Z1148" s="42"/>
      <c r="AA1148" s="42"/>
      <c r="AB1148" s="42"/>
      <c r="AC1148" s="42"/>
      <c r="AD1148" s="42"/>
      <c r="AE1148" s="42"/>
      <c r="AF1148" s="42"/>
      <c r="AG1148" s="42"/>
      <c r="AH1148" s="42"/>
      <c r="AI1148" s="42"/>
      <c r="AJ1148" s="42"/>
      <c r="AK1148" s="42"/>
      <c r="AL1148" s="42"/>
      <c r="AM1148" s="42"/>
      <c r="AN1148" s="42"/>
      <c r="AO1148" s="42"/>
    </row>
    <row r="1149" spans="1:42" ht="3.75" customHeight="1" x14ac:dyDescent="0.25">
      <c r="A1149" s="121"/>
      <c r="C1149" s="108"/>
      <c r="D1149" s="108"/>
      <c r="E1149" s="17"/>
      <c r="F1149" s="17"/>
      <c r="G1149" s="17"/>
      <c r="H1149" s="17"/>
      <c r="I1149" s="17"/>
      <c r="J1149" s="17"/>
      <c r="K1149" s="17"/>
      <c r="L1149" s="17"/>
      <c r="M1149" s="17"/>
      <c r="N1149" s="17"/>
      <c r="O1149" s="17"/>
      <c r="P1149" s="17"/>
      <c r="Q1149" s="17"/>
      <c r="R1149" s="17"/>
      <c r="S1149" s="17"/>
      <c r="T1149" s="17"/>
      <c r="U1149" s="17"/>
      <c r="V1149" s="17"/>
      <c r="W1149" s="17"/>
      <c r="X1149" s="17"/>
      <c r="Y1149" s="17"/>
      <c r="Z1149" s="17"/>
      <c r="AA1149" s="17"/>
      <c r="AB1149" s="17"/>
      <c r="AC1149" s="17"/>
      <c r="AD1149" s="17"/>
      <c r="AE1149" s="17"/>
      <c r="AF1149" s="17"/>
      <c r="AG1149" s="17"/>
      <c r="AH1149" s="17"/>
      <c r="AI1149" s="17"/>
      <c r="AJ1149" s="17"/>
      <c r="AK1149" s="17"/>
      <c r="AL1149" s="17"/>
      <c r="AM1149" s="17"/>
      <c r="AN1149" s="17"/>
      <c r="AO1149" s="17"/>
    </row>
    <row r="1150" spans="1:42" ht="25.5" customHeight="1" x14ac:dyDescent="0.25">
      <c r="A1150" s="121"/>
      <c r="C1150" s="145" t="str">
        <f ca="1">IF('Т 10'!W22="Так","Х","")</f>
        <v/>
      </c>
      <c r="D1150" s="364" t="s">
        <v>575</v>
      </c>
      <c r="E1150" s="357"/>
      <c r="F1150" s="357"/>
      <c r="G1150" s="357"/>
      <c r="H1150" s="357"/>
      <c r="I1150" s="357"/>
      <c r="J1150" s="357"/>
      <c r="K1150" s="357"/>
      <c r="L1150" s="357"/>
      <c r="M1150" s="357"/>
      <c r="N1150" s="357"/>
      <c r="O1150" s="357"/>
      <c r="P1150" s="357"/>
      <c r="Q1150" s="357"/>
      <c r="R1150" s="357"/>
      <c r="S1150" s="357"/>
      <c r="T1150" s="357"/>
      <c r="U1150" s="357"/>
      <c r="V1150" s="357"/>
      <c r="W1150" s="357"/>
      <c r="X1150" s="357"/>
      <c r="Y1150" s="357"/>
      <c r="Z1150" s="357"/>
      <c r="AA1150" s="357"/>
      <c r="AB1150" s="357"/>
      <c r="AC1150" s="357"/>
      <c r="AD1150" s="357"/>
      <c r="AE1150" s="357"/>
      <c r="AF1150" s="357"/>
      <c r="AG1150" s="357"/>
      <c r="AH1150" s="357"/>
      <c r="AI1150" s="357"/>
      <c r="AJ1150" s="357"/>
      <c r="AK1150" s="357"/>
      <c r="AL1150" s="357"/>
      <c r="AM1150" s="357"/>
      <c r="AN1150" s="357"/>
      <c r="AO1150" s="357"/>
    </row>
    <row r="1151" spans="1:42" ht="3.75" customHeight="1" x14ac:dyDescent="0.25">
      <c r="A1151" s="121"/>
      <c r="C1151" s="108"/>
      <c r="D1151" s="108"/>
      <c r="E1151" s="17"/>
      <c r="F1151" s="17"/>
      <c r="G1151" s="17"/>
      <c r="H1151" s="17"/>
      <c r="I1151" s="17"/>
      <c r="J1151" s="17"/>
      <c r="K1151" s="17"/>
      <c r="L1151" s="17"/>
      <c r="M1151" s="17"/>
      <c r="N1151" s="17"/>
      <c r="O1151" s="17"/>
      <c r="P1151" s="17"/>
      <c r="Q1151" s="17"/>
      <c r="R1151" s="17"/>
      <c r="S1151" s="17"/>
      <c r="T1151" s="17"/>
      <c r="U1151" s="17"/>
      <c r="V1151" s="17"/>
      <c r="W1151" s="17"/>
      <c r="X1151" s="17"/>
      <c r="Y1151" s="17"/>
      <c r="Z1151" s="17"/>
      <c r="AA1151" s="17"/>
      <c r="AB1151" s="17"/>
      <c r="AC1151" s="17"/>
      <c r="AD1151" s="17"/>
      <c r="AE1151" s="17"/>
      <c r="AF1151" s="17"/>
      <c r="AG1151" s="17"/>
      <c r="AH1151" s="17"/>
      <c r="AI1151" s="17"/>
      <c r="AJ1151" s="17"/>
      <c r="AK1151" s="17"/>
      <c r="AL1151" s="17"/>
      <c r="AM1151" s="17"/>
      <c r="AN1151" s="17"/>
      <c r="AO1151" s="17"/>
    </row>
    <row r="1152" spans="1:42" x14ac:dyDescent="0.25">
      <c r="A1152" s="121"/>
      <c r="C1152" s="145" t="str">
        <f ca="1">IF('Т 10'!W24="Так","Х","")</f>
        <v/>
      </c>
      <c r="D1152" s="109" t="s">
        <v>546</v>
      </c>
      <c r="E1152" s="108"/>
      <c r="F1152" s="108"/>
      <c r="G1152" s="108"/>
      <c r="H1152" s="108"/>
      <c r="I1152" s="108"/>
      <c r="J1152" s="365" t="str">
        <f ca="1">'Т 10'!AA24</f>
        <v xml:space="preserve"> </v>
      </c>
      <c r="K1152" s="365"/>
      <c r="L1152" s="365"/>
      <c r="M1152" s="365"/>
      <c r="N1152" s="365"/>
      <c r="O1152" s="365"/>
      <c r="P1152" s="365"/>
      <c r="Q1152" s="365"/>
      <c r="R1152" s="365"/>
      <c r="S1152" s="365"/>
      <c r="T1152" s="365"/>
      <c r="U1152" s="365"/>
      <c r="V1152" s="365"/>
      <c r="W1152" s="365"/>
      <c r="X1152" s="365"/>
      <c r="Y1152" s="365"/>
      <c r="Z1152" s="365"/>
      <c r="AA1152" s="365"/>
      <c r="AB1152" s="365"/>
      <c r="AC1152" s="365"/>
      <c r="AD1152" s="365"/>
      <c r="AE1152" s="365"/>
      <c r="AF1152" s="365"/>
      <c r="AG1152" s="365"/>
      <c r="AH1152" s="365"/>
      <c r="AI1152" s="365"/>
      <c r="AJ1152" s="365"/>
      <c r="AK1152" s="365"/>
      <c r="AL1152" s="365"/>
      <c r="AM1152" s="365"/>
      <c r="AN1152" s="365"/>
      <c r="AO1152" s="365"/>
    </row>
    <row r="1153" spans="1:42" ht="3.75" customHeight="1" x14ac:dyDescent="0.25">
      <c r="A1153" s="121"/>
      <c r="C1153" s="108"/>
      <c r="D1153" s="108"/>
      <c r="E1153" s="17"/>
      <c r="F1153" s="17"/>
      <c r="G1153" s="17"/>
      <c r="H1153" s="17"/>
      <c r="I1153" s="17"/>
      <c r="J1153" s="17"/>
      <c r="K1153" s="17"/>
      <c r="L1153" s="17"/>
      <c r="M1153" s="17"/>
      <c r="N1153" s="17"/>
      <c r="O1153" s="17"/>
      <c r="P1153" s="17"/>
      <c r="Q1153" s="17"/>
      <c r="R1153" s="17"/>
      <c r="S1153" s="17"/>
      <c r="T1153" s="17"/>
      <c r="U1153" s="17"/>
      <c r="V1153" s="17"/>
      <c r="W1153" s="17"/>
      <c r="X1153" s="17"/>
      <c r="Y1153" s="17"/>
      <c r="Z1153" s="17"/>
      <c r="AA1153" s="17"/>
      <c r="AB1153" s="17"/>
      <c r="AC1153" s="17"/>
      <c r="AD1153" s="17"/>
      <c r="AE1153" s="17"/>
      <c r="AF1153" s="17"/>
      <c r="AG1153" s="17"/>
      <c r="AH1153" s="17"/>
      <c r="AI1153" s="17"/>
      <c r="AJ1153" s="17"/>
      <c r="AK1153" s="17"/>
      <c r="AL1153" s="17"/>
      <c r="AM1153" s="17"/>
      <c r="AN1153" s="17"/>
      <c r="AO1153" s="17"/>
    </row>
    <row r="1154" spans="1:42" s="123" customFormat="1" ht="26.25" customHeight="1" x14ac:dyDescent="0.2">
      <c r="A1154" s="122" t="s">
        <v>0</v>
      </c>
      <c r="B1154" s="357" t="s">
        <v>800</v>
      </c>
      <c r="C1154" s="357"/>
      <c r="D1154" s="357"/>
      <c r="E1154" s="357"/>
      <c r="F1154" s="357"/>
      <c r="G1154" s="357"/>
      <c r="H1154" s="357"/>
      <c r="I1154" s="357"/>
      <c r="J1154" s="357"/>
      <c r="K1154" s="357"/>
      <c r="L1154" s="357"/>
      <c r="M1154" s="357"/>
      <c r="N1154" s="357"/>
      <c r="O1154" s="357"/>
      <c r="P1154" s="357"/>
      <c r="Q1154" s="357"/>
      <c r="R1154" s="357"/>
      <c r="S1154" s="357"/>
      <c r="T1154" s="357"/>
      <c r="U1154" s="357"/>
      <c r="V1154" s="357"/>
      <c r="W1154" s="357"/>
      <c r="X1154" s="357"/>
      <c r="Y1154" s="357"/>
      <c r="Z1154" s="357"/>
      <c r="AA1154" s="357"/>
      <c r="AB1154" s="357"/>
      <c r="AC1154" s="357"/>
      <c r="AD1154" s="357"/>
      <c r="AE1154" s="357"/>
      <c r="AF1154" s="357"/>
      <c r="AG1154" s="361" t="str">
        <f ca="1">'Т 10'!AH26</f>
        <v xml:space="preserve"> </v>
      </c>
      <c r="AH1154" s="362"/>
      <c r="AI1154" s="362"/>
      <c r="AJ1154" s="362"/>
      <c r="AK1154" s="362"/>
      <c r="AL1154" s="362"/>
      <c r="AM1154" s="362"/>
      <c r="AN1154" s="362"/>
      <c r="AO1154" s="363"/>
      <c r="AP1154" s="118"/>
    </row>
    <row r="1155" spans="1:42" s="123" customFormat="1" ht="12.75" x14ac:dyDescent="0.2">
      <c r="A1155" s="122"/>
      <c r="B1155" s="359" t="str">
        <f ca="1">'Т 10'!W27</f>
        <v xml:space="preserve"> </v>
      </c>
      <c r="C1155" s="359"/>
      <c r="D1155" s="359"/>
      <c r="E1155" s="359"/>
      <c r="F1155" s="359"/>
      <c r="G1155" s="359"/>
      <c r="H1155" s="359"/>
      <c r="I1155" s="359"/>
      <c r="J1155" s="359"/>
      <c r="K1155" s="359"/>
      <c r="L1155" s="359"/>
      <c r="M1155" s="359"/>
      <c r="N1155" s="359"/>
      <c r="O1155" s="359"/>
      <c r="P1155" s="359"/>
      <c r="Q1155" s="359"/>
      <c r="R1155" s="359"/>
      <c r="S1155" s="359"/>
      <c r="T1155" s="359"/>
      <c r="U1155" s="359"/>
      <c r="V1155" s="359"/>
      <c r="W1155" s="359"/>
      <c r="X1155" s="359"/>
      <c r="Y1155" s="359"/>
      <c r="Z1155" s="359"/>
      <c r="AA1155" s="359"/>
      <c r="AB1155" s="359"/>
      <c r="AC1155" s="359"/>
      <c r="AD1155" s="359"/>
      <c r="AE1155" s="359"/>
      <c r="AF1155" s="359"/>
      <c r="AG1155" s="359"/>
      <c r="AH1155" s="359"/>
      <c r="AI1155" s="359"/>
      <c r="AJ1155" s="359"/>
      <c r="AK1155" s="359"/>
      <c r="AL1155" s="359"/>
      <c r="AM1155" s="359"/>
      <c r="AN1155" s="359"/>
      <c r="AO1155" s="359"/>
      <c r="AP1155" s="118"/>
    </row>
    <row r="1156" spans="1:42" ht="3.75" customHeight="1" x14ac:dyDescent="0.25">
      <c r="A1156" s="121"/>
      <c r="B1156" s="108"/>
      <c r="C1156" s="108"/>
      <c r="D1156" s="108"/>
      <c r="E1156" s="17"/>
      <c r="F1156" s="17"/>
      <c r="G1156" s="17"/>
      <c r="H1156" s="17"/>
      <c r="I1156" s="17"/>
      <c r="J1156" s="17"/>
      <c r="K1156" s="17"/>
      <c r="L1156" s="17"/>
      <c r="M1156" s="17"/>
      <c r="N1156" s="17"/>
      <c r="O1156" s="17"/>
      <c r="P1156" s="17"/>
      <c r="Q1156" s="17"/>
      <c r="R1156" s="17"/>
      <c r="S1156" s="17"/>
      <c r="T1156" s="17"/>
      <c r="U1156" s="17"/>
      <c r="V1156" s="17"/>
      <c r="W1156" s="17"/>
      <c r="X1156" s="17"/>
      <c r="Y1156" s="17"/>
      <c r="Z1156" s="17"/>
      <c r="AA1156" s="17"/>
      <c r="AB1156" s="17"/>
      <c r="AC1156" s="17"/>
      <c r="AD1156" s="17"/>
      <c r="AE1156" s="17"/>
      <c r="AF1156" s="17"/>
      <c r="AG1156" s="17"/>
      <c r="AH1156" s="17"/>
      <c r="AI1156" s="17"/>
      <c r="AJ1156" s="17"/>
      <c r="AK1156" s="17"/>
      <c r="AL1156" s="17"/>
      <c r="AM1156" s="17"/>
      <c r="AN1156" s="17"/>
      <c r="AO1156" s="17"/>
    </row>
    <row r="1157" spans="1:42" s="123" customFormat="1" ht="55.5" customHeight="1" x14ac:dyDescent="0.2">
      <c r="A1157" s="122" t="s">
        <v>123</v>
      </c>
      <c r="B1157" s="357" t="s">
        <v>801</v>
      </c>
      <c r="C1157" s="357"/>
      <c r="D1157" s="357"/>
      <c r="E1157" s="357"/>
      <c r="F1157" s="357"/>
      <c r="G1157" s="357"/>
      <c r="H1157" s="357"/>
      <c r="I1157" s="357"/>
      <c r="J1157" s="357"/>
      <c r="K1157" s="357"/>
      <c r="L1157" s="357"/>
      <c r="M1157" s="357"/>
      <c r="N1157" s="357"/>
      <c r="O1157" s="357"/>
      <c r="P1157" s="357"/>
      <c r="Q1157" s="357"/>
      <c r="R1157" s="357"/>
      <c r="S1157" s="357"/>
      <c r="T1157" s="357"/>
      <c r="U1157" s="357"/>
      <c r="V1157" s="357"/>
      <c r="W1157" s="357"/>
      <c r="X1157" s="357"/>
      <c r="Y1157" s="357"/>
      <c r="Z1157" s="357"/>
      <c r="AA1157" s="357"/>
      <c r="AB1157" s="357"/>
      <c r="AC1157" s="357"/>
      <c r="AD1157" s="357"/>
      <c r="AE1157" s="357"/>
      <c r="AF1157" s="357"/>
      <c r="AG1157" s="361" t="str">
        <f ca="1">'Т 10'!AH29</f>
        <v xml:space="preserve"> </v>
      </c>
      <c r="AH1157" s="362"/>
      <c r="AI1157" s="362"/>
      <c r="AJ1157" s="362"/>
      <c r="AK1157" s="362"/>
      <c r="AL1157" s="362"/>
      <c r="AM1157" s="362"/>
      <c r="AN1157" s="362"/>
      <c r="AO1157" s="363"/>
      <c r="AP1157" s="118"/>
    </row>
    <row r="1158" spans="1:42" s="123" customFormat="1" ht="12.75" x14ac:dyDescent="0.2">
      <c r="A1158" s="122"/>
      <c r="B1158" s="359" t="str">
        <f ca="1">'Т 10'!W30</f>
        <v xml:space="preserve"> </v>
      </c>
      <c r="C1158" s="359"/>
      <c r="D1158" s="359"/>
      <c r="E1158" s="359"/>
      <c r="F1158" s="359"/>
      <c r="G1158" s="359"/>
      <c r="H1158" s="359"/>
      <c r="I1158" s="359"/>
      <c r="J1158" s="359"/>
      <c r="K1158" s="359"/>
      <c r="L1158" s="359"/>
      <c r="M1158" s="359"/>
      <c r="N1158" s="359"/>
      <c r="O1158" s="359"/>
      <c r="P1158" s="359"/>
      <c r="Q1158" s="359"/>
      <c r="R1158" s="359"/>
      <c r="S1158" s="359"/>
      <c r="T1158" s="359"/>
      <c r="U1158" s="359"/>
      <c r="V1158" s="359"/>
      <c r="W1158" s="359"/>
      <c r="X1158" s="359"/>
      <c r="Y1158" s="359"/>
      <c r="Z1158" s="359"/>
      <c r="AA1158" s="359"/>
      <c r="AB1158" s="359"/>
      <c r="AC1158" s="359"/>
      <c r="AD1158" s="359"/>
      <c r="AE1158" s="359"/>
      <c r="AF1158" s="359"/>
      <c r="AG1158" s="359"/>
      <c r="AH1158" s="359"/>
      <c r="AI1158" s="359"/>
      <c r="AJ1158" s="359"/>
      <c r="AK1158" s="359"/>
      <c r="AL1158" s="359"/>
      <c r="AM1158" s="359"/>
      <c r="AN1158" s="359"/>
      <c r="AO1158" s="359"/>
      <c r="AP1158" s="118"/>
    </row>
    <row r="1159" spans="1:42" ht="3.75" customHeight="1" x14ac:dyDescent="0.25">
      <c r="A1159" s="121"/>
      <c r="B1159" s="108"/>
      <c r="C1159" s="108"/>
      <c r="D1159" s="108"/>
      <c r="E1159" s="17"/>
      <c r="F1159" s="17"/>
      <c r="G1159" s="17"/>
      <c r="H1159" s="17"/>
      <c r="I1159" s="17"/>
      <c r="J1159" s="17"/>
      <c r="K1159" s="17"/>
      <c r="L1159" s="17"/>
      <c r="M1159" s="17"/>
      <c r="N1159" s="17"/>
      <c r="O1159" s="17"/>
      <c r="P1159" s="17"/>
      <c r="Q1159" s="17"/>
      <c r="R1159" s="17"/>
      <c r="S1159" s="17"/>
      <c r="T1159" s="17"/>
      <c r="U1159" s="17"/>
      <c r="V1159" s="17"/>
      <c r="W1159" s="17"/>
      <c r="X1159" s="17"/>
      <c r="Y1159" s="17"/>
      <c r="Z1159" s="17"/>
      <c r="AA1159" s="17"/>
      <c r="AB1159" s="17"/>
      <c r="AC1159" s="17"/>
      <c r="AD1159" s="17"/>
      <c r="AE1159" s="17"/>
      <c r="AF1159" s="17"/>
      <c r="AG1159" s="17"/>
      <c r="AH1159" s="17"/>
      <c r="AI1159" s="17"/>
      <c r="AJ1159" s="17"/>
      <c r="AK1159" s="17"/>
      <c r="AL1159" s="17"/>
      <c r="AM1159" s="17"/>
      <c r="AN1159" s="17"/>
      <c r="AO1159" s="17"/>
    </row>
    <row r="1160" spans="1:42" s="123" customFormat="1" ht="51" customHeight="1" x14ac:dyDescent="0.2">
      <c r="A1160" s="122" t="s">
        <v>124</v>
      </c>
      <c r="B1160" s="357" t="s">
        <v>622</v>
      </c>
      <c r="C1160" s="357"/>
      <c r="D1160" s="357"/>
      <c r="E1160" s="357"/>
      <c r="F1160" s="357"/>
      <c r="G1160" s="357"/>
      <c r="H1160" s="357"/>
      <c r="I1160" s="357"/>
      <c r="J1160" s="357"/>
      <c r="K1160" s="357"/>
      <c r="L1160" s="357"/>
      <c r="M1160" s="357"/>
      <c r="N1160" s="357"/>
      <c r="O1160" s="357"/>
      <c r="P1160" s="357"/>
      <c r="Q1160" s="357"/>
      <c r="R1160" s="357"/>
      <c r="S1160" s="357"/>
      <c r="T1160" s="357"/>
      <c r="U1160" s="357"/>
      <c r="V1160" s="357"/>
      <c r="W1160" s="357"/>
      <c r="X1160" s="357"/>
      <c r="Y1160" s="357"/>
      <c r="Z1160" s="357"/>
      <c r="AA1160" s="357"/>
      <c r="AB1160" s="357"/>
      <c r="AC1160" s="357"/>
      <c r="AD1160" s="357"/>
      <c r="AE1160" s="357"/>
      <c r="AF1160" s="357"/>
      <c r="AG1160" s="361" t="str">
        <f ca="1">'Т 10'!AH32</f>
        <v xml:space="preserve"> </v>
      </c>
      <c r="AH1160" s="362"/>
      <c r="AI1160" s="362"/>
      <c r="AJ1160" s="362"/>
      <c r="AK1160" s="362"/>
      <c r="AL1160" s="362"/>
      <c r="AM1160" s="362"/>
      <c r="AN1160" s="362"/>
      <c r="AO1160" s="363"/>
      <c r="AP1160" s="118"/>
    </row>
    <row r="1161" spans="1:42" s="123" customFormat="1" ht="12.75" x14ac:dyDescent="0.2">
      <c r="A1161" s="122"/>
      <c r="B1161" s="359" t="str">
        <f ca="1">'Т 10'!W33</f>
        <v xml:space="preserve"> </v>
      </c>
      <c r="C1161" s="359"/>
      <c r="D1161" s="359"/>
      <c r="E1161" s="359"/>
      <c r="F1161" s="359"/>
      <c r="G1161" s="359"/>
      <c r="H1161" s="359"/>
      <c r="I1161" s="359"/>
      <c r="J1161" s="359"/>
      <c r="K1161" s="359"/>
      <c r="L1161" s="359"/>
      <c r="M1161" s="359"/>
      <c r="N1161" s="359"/>
      <c r="O1161" s="359"/>
      <c r="P1161" s="359"/>
      <c r="Q1161" s="359"/>
      <c r="R1161" s="359"/>
      <c r="S1161" s="359"/>
      <c r="T1161" s="359"/>
      <c r="U1161" s="359"/>
      <c r="V1161" s="359"/>
      <c r="W1161" s="359"/>
      <c r="X1161" s="359"/>
      <c r="Y1161" s="359"/>
      <c r="Z1161" s="359"/>
      <c r="AA1161" s="359"/>
      <c r="AB1161" s="359"/>
      <c r="AC1161" s="359"/>
      <c r="AD1161" s="359"/>
      <c r="AE1161" s="359"/>
      <c r="AF1161" s="359"/>
      <c r="AG1161" s="359"/>
      <c r="AH1161" s="359"/>
      <c r="AI1161" s="359"/>
      <c r="AJ1161" s="359"/>
      <c r="AK1161" s="359"/>
      <c r="AL1161" s="359"/>
      <c r="AM1161" s="359"/>
      <c r="AN1161" s="359"/>
      <c r="AO1161" s="359"/>
      <c r="AP1161" s="118"/>
    </row>
    <row r="1162" spans="1:42" ht="3.75" customHeight="1" x14ac:dyDescent="0.25">
      <c r="A1162" s="121"/>
      <c r="B1162" s="108"/>
      <c r="C1162" s="108"/>
      <c r="D1162" s="108"/>
      <c r="E1162" s="17"/>
      <c r="F1162" s="17"/>
      <c r="G1162" s="17"/>
      <c r="H1162" s="17"/>
      <c r="I1162" s="17"/>
      <c r="J1162" s="17"/>
      <c r="K1162" s="17"/>
      <c r="L1162" s="17"/>
      <c r="M1162" s="17"/>
      <c r="N1162" s="17"/>
      <c r="O1162" s="17"/>
      <c r="P1162" s="17"/>
      <c r="Q1162" s="17"/>
      <c r="R1162" s="17"/>
      <c r="S1162" s="17"/>
      <c r="T1162" s="17"/>
      <c r="U1162" s="17"/>
      <c r="V1162" s="17"/>
      <c r="W1162" s="17"/>
      <c r="X1162" s="17"/>
      <c r="Y1162" s="17"/>
      <c r="Z1162" s="17"/>
      <c r="AA1162" s="17"/>
      <c r="AB1162" s="17"/>
      <c r="AC1162" s="17"/>
      <c r="AD1162" s="17"/>
      <c r="AE1162" s="17"/>
      <c r="AF1162" s="17"/>
      <c r="AG1162" s="17"/>
      <c r="AH1162" s="17"/>
      <c r="AI1162" s="17"/>
      <c r="AJ1162" s="17"/>
      <c r="AK1162" s="17"/>
      <c r="AL1162" s="17"/>
      <c r="AM1162" s="17"/>
      <c r="AN1162" s="17"/>
      <c r="AO1162" s="17"/>
    </row>
    <row r="1163" spans="1:42" s="123" customFormat="1" ht="39.75" customHeight="1" x14ac:dyDescent="0.2">
      <c r="A1163" s="122" t="s">
        <v>395</v>
      </c>
      <c r="B1163" s="370" t="s">
        <v>802</v>
      </c>
      <c r="C1163" s="370"/>
      <c r="D1163" s="370"/>
      <c r="E1163" s="370"/>
      <c r="F1163" s="370"/>
      <c r="G1163" s="370"/>
      <c r="H1163" s="370"/>
      <c r="I1163" s="370"/>
      <c r="J1163" s="370"/>
      <c r="K1163" s="370"/>
      <c r="L1163" s="370"/>
      <c r="M1163" s="370"/>
      <c r="N1163" s="370"/>
      <c r="O1163" s="370"/>
      <c r="P1163" s="370"/>
      <c r="Q1163" s="370"/>
      <c r="R1163" s="370"/>
      <c r="S1163" s="370"/>
      <c r="T1163" s="370"/>
      <c r="U1163" s="370"/>
      <c r="V1163" s="370"/>
      <c r="W1163" s="370"/>
      <c r="X1163" s="370"/>
      <c r="Y1163" s="370"/>
      <c r="Z1163" s="370"/>
      <c r="AA1163" s="370"/>
      <c r="AB1163" s="370"/>
      <c r="AC1163" s="370"/>
      <c r="AD1163" s="370"/>
      <c r="AE1163" s="370"/>
      <c r="AF1163" s="370"/>
      <c r="AG1163" s="370"/>
      <c r="AH1163" s="370"/>
      <c r="AI1163" s="370"/>
      <c r="AJ1163" s="370"/>
      <c r="AK1163" s="370"/>
      <c r="AL1163" s="370"/>
      <c r="AM1163" s="370"/>
      <c r="AN1163" s="370"/>
      <c r="AO1163" s="370"/>
      <c r="AP1163" s="118"/>
    </row>
    <row r="1164" spans="1:42" x14ac:dyDescent="0.25">
      <c r="A1164" s="121"/>
      <c r="B1164" s="148"/>
      <c r="C1164" s="145" t="str">
        <f ca="1">IF('Т 10'!W36="Так","Х","")</f>
        <v/>
      </c>
      <c r="D1164" s="111" t="s">
        <v>562</v>
      </c>
      <c r="E1164" s="114"/>
      <c r="F1164" s="114"/>
      <c r="G1164" s="114"/>
      <c r="H1164" s="114"/>
      <c r="I1164" s="114"/>
      <c r="J1164" s="85"/>
      <c r="K1164" s="85"/>
      <c r="L1164" s="85"/>
      <c r="M1164" s="85"/>
      <c r="N1164" s="85"/>
      <c r="O1164" s="85"/>
      <c r="P1164" s="85"/>
      <c r="Q1164" s="85"/>
      <c r="R1164" s="85"/>
      <c r="S1164" s="85"/>
      <c r="T1164" s="145" t="str">
        <f ca="1">IF('Т 10'!AC36="Так","Х","")</f>
        <v/>
      </c>
      <c r="U1164" s="111" t="s">
        <v>567</v>
      </c>
      <c r="V1164" s="114"/>
      <c r="W1164" s="114"/>
      <c r="X1164" s="114"/>
      <c r="Y1164" s="114"/>
      <c r="Z1164" s="114"/>
      <c r="AA1164" s="85"/>
      <c r="AB1164" s="85"/>
      <c r="AC1164" s="85"/>
      <c r="AD1164" s="85"/>
      <c r="AE1164" s="85"/>
      <c r="AF1164" s="85"/>
      <c r="AG1164" s="85"/>
      <c r="AH1164" s="85"/>
      <c r="AI1164" s="85"/>
      <c r="AJ1164" s="85"/>
      <c r="AK1164" s="85"/>
      <c r="AL1164" s="85"/>
      <c r="AM1164" s="148"/>
      <c r="AN1164" s="148"/>
      <c r="AO1164" s="148"/>
    </row>
    <row r="1165" spans="1:42" ht="2.25" customHeight="1" x14ac:dyDescent="0.25">
      <c r="A1165" s="121"/>
      <c r="B1165" s="148"/>
      <c r="C1165" s="114"/>
      <c r="D1165" s="114"/>
      <c r="E1165" s="277"/>
      <c r="F1165" s="277"/>
      <c r="G1165" s="277"/>
      <c r="H1165" s="277"/>
      <c r="I1165" s="277"/>
      <c r="J1165" s="277"/>
      <c r="K1165" s="277"/>
      <c r="L1165" s="277"/>
      <c r="M1165" s="277"/>
      <c r="N1165" s="277"/>
      <c r="O1165" s="277"/>
      <c r="P1165" s="277"/>
      <c r="Q1165" s="277"/>
      <c r="R1165" s="277"/>
      <c r="S1165" s="277"/>
      <c r="T1165" s="277"/>
      <c r="U1165" s="277"/>
      <c r="V1165" s="277"/>
      <c r="W1165" s="277"/>
      <c r="X1165" s="277"/>
      <c r="Y1165" s="277"/>
      <c r="Z1165" s="277"/>
      <c r="AA1165" s="277"/>
      <c r="AB1165" s="277"/>
      <c r="AC1165" s="277"/>
      <c r="AD1165" s="277"/>
      <c r="AE1165" s="277"/>
      <c r="AF1165" s="277"/>
      <c r="AG1165" s="277"/>
      <c r="AH1165" s="277"/>
      <c r="AI1165" s="277"/>
      <c r="AJ1165" s="277"/>
      <c r="AK1165" s="277"/>
      <c r="AL1165" s="277"/>
      <c r="AM1165" s="148"/>
      <c r="AN1165" s="148"/>
      <c r="AO1165" s="148"/>
    </row>
    <row r="1166" spans="1:42" x14ac:dyDescent="0.25">
      <c r="A1166" s="121"/>
      <c r="B1166" s="148"/>
      <c r="C1166" s="145" t="str">
        <f ca="1">IF('Т 10'!W38="Так","Х","")</f>
        <v/>
      </c>
      <c r="D1166" s="101" t="s">
        <v>499</v>
      </c>
      <c r="E1166" s="278"/>
      <c r="F1166" s="278"/>
      <c r="G1166" s="278"/>
      <c r="H1166" s="278"/>
      <c r="I1166" s="278"/>
      <c r="J1166" s="279"/>
      <c r="K1166" s="356" t="str">
        <f ca="1">'Т 10'!AB38</f>
        <v xml:space="preserve"> </v>
      </c>
      <c r="L1166" s="356"/>
      <c r="M1166" s="356"/>
      <c r="N1166" s="356"/>
      <c r="O1166" s="356"/>
      <c r="P1166" s="356"/>
      <c r="Q1166" s="356"/>
      <c r="R1166" s="356"/>
      <c r="S1166" s="356"/>
      <c r="T1166" s="356"/>
      <c r="U1166" s="356"/>
      <c r="V1166" s="356"/>
      <c r="W1166" s="356"/>
      <c r="X1166" s="356"/>
      <c r="Y1166" s="356"/>
      <c r="Z1166" s="356"/>
      <c r="AA1166" s="356"/>
      <c r="AB1166" s="356"/>
      <c r="AC1166" s="356"/>
      <c r="AD1166" s="356"/>
      <c r="AE1166" s="356"/>
      <c r="AF1166" s="356"/>
      <c r="AG1166" s="356"/>
      <c r="AH1166" s="356"/>
      <c r="AI1166" s="356"/>
      <c r="AJ1166" s="356"/>
      <c r="AK1166" s="356"/>
      <c r="AL1166" s="356"/>
      <c r="AM1166" s="356"/>
      <c r="AN1166" s="356"/>
      <c r="AO1166" s="356"/>
    </row>
    <row r="1167" spans="1:42" ht="3.75" customHeight="1" x14ac:dyDescent="0.25">
      <c r="A1167" s="121"/>
      <c r="B1167" s="148"/>
      <c r="C1167" s="114"/>
      <c r="D1167" s="114"/>
      <c r="E1167" s="277"/>
      <c r="F1167" s="277"/>
      <c r="G1167" s="277"/>
      <c r="H1167" s="277"/>
      <c r="I1167" s="277"/>
      <c r="J1167" s="277"/>
      <c r="K1167" s="277"/>
      <c r="L1167" s="277"/>
      <c r="M1167" s="277"/>
      <c r="N1167" s="277"/>
      <c r="O1167" s="277"/>
      <c r="P1167" s="277"/>
      <c r="Q1167" s="277"/>
      <c r="R1167" s="277"/>
      <c r="S1167" s="277"/>
      <c r="T1167" s="277"/>
      <c r="U1167" s="277"/>
      <c r="V1167" s="277"/>
      <c r="W1167" s="277"/>
      <c r="X1167" s="277"/>
      <c r="Y1167" s="277"/>
      <c r="Z1167" s="277"/>
      <c r="AA1167" s="277"/>
      <c r="AB1167" s="277"/>
      <c r="AC1167" s="277"/>
      <c r="AD1167" s="277"/>
      <c r="AE1167" s="277"/>
      <c r="AF1167" s="277"/>
      <c r="AG1167" s="277"/>
      <c r="AH1167" s="277"/>
      <c r="AI1167" s="277"/>
      <c r="AJ1167" s="277"/>
      <c r="AK1167" s="277"/>
      <c r="AL1167" s="277"/>
      <c r="AM1167" s="277"/>
      <c r="AN1167" s="277"/>
      <c r="AO1167" s="277"/>
    </row>
    <row r="1168" spans="1:42" ht="20.25" customHeight="1" x14ac:dyDescent="0.25">
      <c r="A1168" s="121" t="s">
        <v>396</v>
      </c>
      <c r="B1168" s="370" t="s">
        <v>696</v>
      </c>
      <c r="C1168" s="370"/>
      <c r="D1168" s="370"/>
      <c r="E1168" s="370"/>
      <c r="F1168" s="370"/>
      <c r="G1168" s="370"/>
      <c r="H1168" s="370"/>
      <c r="I1168" s="370"/>
      <c r="J1168" s="370"/>
      <c r="K1168" s="370"/>
      <c r="L1168" s="370"/>
      <c r="M1168" s="370"/>
      <c r="N1168" s="370"/>
      <c r="O1168" s="370"/>
      <c r="P1168" s="370"/>
      <c r="Q1168" s="370"/>
      <c r="R1168" s="370"/>
      <c r="S1168" s="370"/>
      <c r="T1168" s="370"/>
      <c r="U1168" s="370"/>
      <c r="V1168" s="370"/>
      <c r="W1168" s="370"/>
      <c r="X1168" s="370"/>
      <c r="Y1168" s="370"/>
      <c r="Z1168" s="370"/>
      <c r="AA1168" s="370"/>
      <c r="AB1168" s="370"/>
      <c r="AC1168" s="370"/>
      <c r="AD1168" s="370"/>
      <c r="AE1168" s="370"/>
      <c r="AF1168" s="370"/>
      <c r="AG1168" s="370"/>
      <c r="AH1168" s="370"/>
      <c r="AI1168" s="370"/>
      <c r="AJ1168" s="370"/>
      <c r="AK1168" s="370"/>
      <c r="AL1168" s="370"/>
      <c r="AM1168" s="370"/>
      <c r="AN1168" s="370"/>
      <c r="AO1168" s="370"/>
    </row>
    <row r="1169" spans="1:42" ht="17.25" customHeight="1" x14ac:dyDescent="0.25">
      <c r="A1169" s="121"/>
      <c r="B1169" s="406" t="str">
        <f ca="1">'Т 10'!W41</f>
        <v xml:space="preserve"> </v>
      </c>
      <c r="C1169" s="406"/>
      <c r="D1169" s="406"/>
      <c r="E1169" s="406"/>
      <c r="F1169" s="406"/>
      <c r="G1169" s="406"/>
      <c r="H1169" s="406"/>
      <c r="I1169" s="406"/>
      <c r="J1169" s="406"/>
      <c r="K1169" s="406"/>
      <c r="L1169" s="406"/>
      <c r="M1169" s="406"/>
      <c r="N1169" s="406"/>
      <c r="O1169" s="406"/>
      <c r="P1169" s="406"/>
      <c r="Q1169" s="406"/>
      <c r="R1169" s="406"/>
      <c r="S1169" s="406"/>
      <c r="T1169" s="406"/>
      <c r="U1169" s="406"/>
      <c r="V1169" s="406"/>
      <c r="W1169" s="406"/>
      <c r="X1169" s="406"/>
      <c r="Y1169" s="406"/>
      <c r="Z1169" s="406"/>
      <c r="AA1169" s="406"/>
      <c r="AB1169" s="406"/>
      <c r="AC1169" s="406"/>
      <c r="AD1169" s="406"/>
      <c r="AE1169" s="406"/>
      <c r="AF1169" s="406"/>
      <c r="AG1169" s="406"/>
      <c r="AH1169" s="406"/>
      <c r="AI1169" s="406"/>
      <c r="AJ1169" s="406"/>
      <c r="AK1169" s="406"/>
      <c r="AL1169" s="406"/>
      <c r="AM1169" s="406"/>
      <c r="AN1169" s="406"/>
      <c r="AO1169" s="406"/>
    </row>
    <row r="1170" spans="1:42" ht="17.25" customHeight="1" x14ac:dyDescent="0.25">
      <c r="A1170" s="121" t="s">
        <v>695</v>
      </c>
      <c r="B1170" s="370" t="s">
        <v>697</v>
      </c>
      <c r="C1170" s="370"/>
      <c r="D1170" s="370"/>
      <c r="E1170" s="370"/>
      <c r="F1170" s="370"/>
      <c r="G1170" s="370"/>
      <c r="H1170" s="370"/>
      <c r="I1170" s="370"/>
      <c r="J1170" s="370"/>
      <c r="K1170" s="370"/>
      <c r="L1170" s="370"/>
      <c r="M1170" s="370"/>
      <c r="N1170" s="370"/>
      <c r="O1170" s="370"/>
      <c r="P1170" s="370"/>
      <c r="Q1170" s="370"/>
      <c r="R1170" s="370"/>
      <c r="S1170" s="370"/>
      <c r="T1170" s="370"/>
      <c r="U1170" s="370"/>
      <c r="V1170" s="370"/>
      <c r="W1170" s="370"/>
      <c r="X1170" s="370"/>
      <c r="Y1170" s="370"/>
      <c r="Z1170" s="370"/>
      <c r="AA1170" s="370"/>
      <c r="AB1170" s="370"/>
      <c r="AC1170" s="370"/>
      <c r="AD1170" s="370"/>
      <c r="AE1170" s="370"/>
      <c r="AF1170" s="370"/>
      <c r="AG1170" s="370"/>
      <c r="AH1170" s="370"/>
      <c r="AI1170" s="370"/>
      <c r="AJ1170" s="370"/>
      <c r="AK1170" s="370"/>
      <c r="AL1170" s="370"/>
      <c r="AM1170" s="370"/>
      <c r="AN1170" s="370"/>
      <c r="AO1170" s="370"/>
    </row>
    <row r="1171" spans="1:42" ht="17.25" customHeight="1" x14ac:dyDescent="0.25">
      <c r="A1171" s="121"/>
      <c r="B1171" s="369" t="str">
        <f ca="1">'Т 10'!W43</f>
        <v xml:space="preserve"> </v>
      </c>
      <c r="C1171" s="369"/>
      <c r="D1171" s="369"/>
      <c r="E1171" s="369"/>
      <c r="F1171" s="369"/>
      <c r="G1171" s="369"/>
      <c r="H1171" s="369"/>
      <c r="I1171" s="369"/>
      <c r="J1171" s="369"/>
      <c r="K1171" s="369"/>
      <c r="L1171" s="369"/>
      <c r="M1171" s="369"/>
      <c r="N1171" s="369"/>
      <c r="O1171" s="369"/>
      <c r="P1171" s="369"/>
      <c r="Q1171" s="369"/>
      <c r="R1171" s="369"/>
      <c r="S1171" s="369"/>
      <c r="T1171" s="369"/>
      <c r="U1171" s="369"/>
      <c r="V1171" s="369"/>
      <c r="W1171" s="369"/>
      <c r="X1171" s="369"/>
      <c r="Y1171" s="369"/>
      <c r="Z1171" s="369"/>
      <c r="AA1171" s="369"/>
      <c r="AB1171" s="369"/>
      <c r="AC1171" s="369"/>
      <c r="AD1171" s="369"/>
      <c r="AE1171" s="369"/>
      <c r="AF1171" s="369"/>
      <c r="AG1171" s="369"/>
      <c r="AH1171" s="369"/>
      <c r="AI1171" s="369"/>
      <c r="AJ1171" s="369"/>
      <c r="AK1171" s="369"/>
      <c r="AL1171" s="369"/>
      <c r="AM1171" s="369"/>
      <c r="AN1171" s="369"/>
      <c r="AO1171" s="369"/>
    </row>
    <row r="1172" spans="1:42" ht="6.75" customHeight="1" x14ac:dyDescent="0.25">
      <c r="A1172" s="121"/>
      <c r="B1172" s="260"/>
      <c r="C1172" s="260"/>
      <c r="D1172" s="260"/>
      <c r="E1172" s="260"/>
      <c r="F1172" s="260"/>
      <c r="G1172" s="260"/>
      <c r="H1172" s="260"/>
      <c r="I1172" s="260"/>
      <c r="J1172" s="260"/>
      <c r="K1172" s="260"/>
      <c r="L1172" s="260"/>
      <c r="M1172" s="260"/>
      <c r="N1172" s="260"/>
      <c r="O1172" s="260"/>
      <c r="P1172" s="260"/>
      <c r="Q1172" s="260"/>
      <c r="R1172" s="260"/>
      <c r="S1172" s="260"/>
      <c r="T1172" s="260"/>
      <c r="U1172" s="260"/>
      <c r="V1172" s="260"/>
      <c r="W1172" s="260"/>
      <c r="X1172" s="260"/>
      <c r="Y1172" s="260"/>
      <c r="Z1172" s="260"/>
      <c r="AA1172" s="260"/>
      <c r="AB1172" s="260"/>
      <c r="AC1172" s="260"/>
      <c r="AD1172" s="260"/>
      <c r="AE1172" s="260"/>
      <c r="AF1172" s="260"/>
      <c r="AG1172" s="251"/>
      <c r="AH1172" s="251"/>
      <c r="AI1172" s="251"/>
      <c r="AJ1172" s="251"/>
      <c r="AK1172" s="251"/>
      <c r="AL1172" s="251"/>
      <c r="AM1172" s="251"/>
      <c r="AN1172" s="251"/>
      <c r="AO1172" s="251"/>
    </row>
    <row r="1173" spans="1:42" s="123" customFormat="1" ht="24.75" customHeight="1" x14ac:dyDescent="0.2">
      <c r="A1173" s="122" t="s">
        <v>126</v>
      </c>
      <c r="B1173" s="357" t="s">
        <v>699</v>
      </c>
      <c r="C1173" s="357"/>
      <c r="D1173" s="357"/>
      <c r="E1173" s="357"/>
      <c r="F1173" s="357"/>
      <c r="G1173" s="357"/>
      <c r="H1173" s="357"/>
      <c r="I1173" s="357"/>
      <c r="J1173" s="357"/>
      <c r="K1173" s="357"/>
      <c r="L1173" s="357"/>
      <c r="M1173" s="357"/>
      <c r="N1173" s="357"/>
      <c r="O1173" s="357"/>
      <c r="P1173" s="357"/>
      <c r="Q1173" s="357"/>
      <c r="R1173" s="357"/>
      <c r="S1173" s="357"/>
      <c r="T1173" s="357"/>
      <c r="U1173" s="357"/>
      <c r="V1173" s="357"/>
      <c r="W1173" s="357"/>
      <c r="X1173" s="357"/>
      <c r="Y1173" s="357"/>
      <c r="Z1173" s="357"/>
      <c r="AA1173" s="357"/>
      <c r="AB1173" s="357"/>
      <c r="AC1173" s="357"/>
      <c r="AD1173" s="357"/>
      <c r="AE1173" s="357"/>
      <c r="AF1173" s="357"/>
      <c r="AG1173" s="358" t="str">
        <f ca="1">'Т 10'!AH45</f>
        <v xml:space="preserve"> </v>
      </c>
      <c r="AH1173" s="359"/>
      <c r="AI1173" s="359"/>
      <c r="AJ1173" s="359"/>
      <c r="AK1173" s="359"/>
      <c r="AL1173" s="359"/>
      <c r="AM1173" s="359"/>
      <c r="AN1173" s="359"/>
      <c r="AO1173" s="360"/>
      <c r="AP1173" s="118"/>
    </row>
    <row r="1174" spans="1:42" ht="3.75" customHeight="1" x14ac:dyDescent="0.25">
      <c r="A1174" s="121"/>
      <c r="C1174" s="108"/>
      <c r="D1174" s="108"/>
      <c r="E1174" s="17"/>
      <c r="F1174" s="17"/>
      <c r="G1174" s="17"/>
      <c r="H1174" s="17"/>
      <c r="I1174" s="17"/>
      <c r="J1174" s="17"/>
      <c r="K1174" s="17"/>
      <c r="L1174" s="17"/>
      <c r="M1174" s="17"/>
      <c r="N1174" s="17"/>
      <c r="O1174" s="17"/>
      <c r="P1174" s="17"/>
      <c r="Q1174" s="17"/>
      <c r="R1174" s="17"/>
      <c r="S1174" s="17"/>
      <c r="T1174" s="17"/>
      <c r="U1174" s="17"/>
      <c r="V1174" s="17"/>
      <c r="W1174" s="17"/>
      <c r="X1174" s="17"/>
      <c r="Y1174" s="17"/>
      <c r="Z1174" s="17"/>
      <c r="AA1174" s="17"/>
      <c r="AB1174" s="17"/>
      <c r="AC1174" s="17"/>
      <c r="AD1174" s="17"/>
      <c r="AE1174" s="17"/>
      <c r="AF1174" s="17"/>
      <c r="AG1174" s="17"/>
      <c r="AH1174" s="17"/>
      <c r="AI1174" s="17"/>
      <c r="AJ1174" s="17"/>
      <c r="AK1174" s="17"/>
      <c r="AL1174" s="17"/>
      <c r="AM1174" s="17"/>
      <c r="AN1174" s="17"/>
      <c r="AO1174" s="17"/>
    </row>
    <row r="1175" spans="1:42" s="123" customFormat="1" ht="44.25" customHeight="1" x14ac:dyDescent="0.2">
      <c r="A1175" s="122" t="s">
        <v>180</v>
      </c>
      <c r="B1175" s="357" t="s">
        <v>803</v>
      </c>
      <c r="C1175" s="357"/>
      <c r="D1175" s="357"/>
      <c r="E1175" s="357"/>
      <c r="F1175" s="357"/>
      <c r="G1175" s="357"/>
      <c r="H1175" s="357"/>
      <c r="I1175" s="357"/>
      <c r="J1175" s="357"/>
      <c r="K1175" s="357"/>
      <c r="L1175" s="357"/>
      <c r="M1175" s="357"/>
      <c r="N1175" s="357"/>
      <c r="O1175" s="357"/>
      <c r="P1175" s="357"/>
      <c r="Q1175" s="357"/>
      <c r="R1175" s="357"/>
      <c r="S1175" s="357"/>
      <c r="T1175" s="357"/>
      <c r="U1175" s="357"/>
      <c r="V1175" s="357"/>
      <c r="W1175" s="357"/>
      <c r="X1175" s="357"/>
      <c r="Y1175" s="357"/>
      <c r="Z1175" s="357"/>
      <c r="AA1175" s="357"/>
      <c r="AB1175" s="357"/>
      <c r="AC1175" s="357"/>
      <c r="AD1175" s="357"/>
      <c r="AE1175" s="357"/>
      <c r="AF1175" s="357"/>
      <c r="AG1175" s="361" t="str">
        <f ca="1">'Т 10'!AH47</f>
        <v xml:space="preserve"> </v>
      </c>
      <c r="AH1175" s="362"/>
      <c r="AI1175" s="362"/>
      <c r="AJ1175" s="362"/>
      <c r="AK1175" s="362"/>
      <c r="AL1175" s="362"/>
      <c r="AM1175" s="362"/>
      <c r="AN1175" s="362"/>
      <c r="AO1175" s="363"/>
      <c r="AP1175" s="118"/>
    </row>
    <row r="1176" spans="1:42" ht="3.75" customHeight="1" x14ac:dyDescent="0.25">
      <c r="A1176" s="121"/>
      <c r="C1176" s="108"/>
      <c r="D1176" s="108"/>
      <c r="E1176" s="17"/>
      <c r="F1176" s="17"/>
      <c r="G1176" s="17"/>
      <c r="H1176" s="17"/>
      <c r="I1176" s="17"/>
      <c r="J1176" s="17"/>
      <c r="K1176" s="17"/>
      <c r="L1176" s="17"/>
      <c r="M1176" s="17"/>
      <c r="N1176" s="17"/>
      <c r="O1176" s="17"/>
      <c r="P1176" s="17"/>
      <c r="Q1176" s="17"/>
      <c r="R1176" s="17"/>
      <c r="S1176" s="17"/>
      <c r="T1176" s="17"/>
      <c r="U1176" s="17"/>
      <c r="V1176" s="17"/>
      <c r="W1176" s="17"/>
      <c r="X1176" s="17"/>
      <c r="Y1176" s="17"/>
      <c r="Z1176" s="17"/>
      <c r="AA1176" s="17"/>
      <c r="AB1176" s="17"/>
      <c r="AC1176" s="17"/>
      <c r="AD1176" s="17"/>
      <c r="AE1176" s="17"/>
      <c r="AF1176" s="17"/>
      <c r="AG1176" s="17"/>
      <c r="AH1176" s="17"/>
      <c r="AI1176" s="17"/>
      <c r="AJ1176" s="17"/>
      <c r="AK1176" s="17"/>
      <c r="AL1176" s="17"/>
      <c r="AM1176" s="17"/>
      <c r="AN1176" s="17"/>
      <c r="AO1176" s="17"/>
    </row>
    <row r="1177" spans="1:42" x14ac:dyDescent="0.25">
      <c r="A1177" s="149"/>
      <c r="B1177" s="357" t="s">
        <v>568</v>
      </c>
      <c r="C1177" s="357"/>
      <c r="D1177" s="357"/>
      <c r="E1177" s="357"/>
      <c r="F1177" s="357"/>
      <c r="G1177" s="357"/>
      <c r="H1177" s="357"/>
      <c r="I1177" s="357"/>
      <c r="J1177" s="357"/>
      <c r="K1177" s="357"/>
      <c r="L1177" s="357"/>
      <c r="M1177" s="357"/>
      <c r="N1177" s="357"/>
      <c r="O1177" s="357"/>
      <c r="P1177" s="357"/>
      <c r="Q1177" s="357"/>
      <c r="R1177" s="357"/>
      <c r="S1177" s="357"/>
      <c r="T1177" s="357"/>
      <c r="U1177" s="357"/>
      <c r="V1177" s="357"/>
      <c r="W1177" s="357"/>
      <c r="X1177" s="357"/>
      <c r="Y1177" s="357"/>
      <c r="Z1177" s="357"/>
      <c r="AA1177" s="357"/>
      <c r="AB1177" s="357"/>
      <c r="AC1177" s="357"/>
      <c r="AD1177" s="357"/>
      <c r="AE1177" s="357"/>
      <c r="AF1177" s="357"/>
      <c r="AG1177" s="357"/>
      <c r="AH1177" s="357"/>
      <c r="AI1177" s="357"/>
      <c r="AJ1177" s="357"/>
      <c r="AK1177" s="357"/>
      <c r="AL1177" s="357"/>
      <c r="AM1177" s="357"/>
      <c r="AN1177" s="357"/>
      <c r="AO1177" s="357"/>
    </row>
    <row r="1178" spans="1:42" s="123" customFormat="1" ht="12.75" x14ac:dyDescent="0.2">
      <c r="A1178" s="122"/>
      <c r="B1178" s="359" t="str">
        <f ca="1">'Т 10'!W50</f>
        <v xml:space="preserve"> </v>
      </c>
      <c r="C1178" s="359"/>
      <c r="D1178" s="359"/>
      <c r="E1178" s="359"/>
      <c r="F1178" s="359"/>
      <c r="G1178" s="359"/>
      <c r="H1178" s="359"/>
      <c r="I1178" s="359"/>
      <c r="J1178" s="359"/>
      <c r="K1178" s="359"/>
      <c r="L1178" s="359"/>
      <c r="M1178" s="359"/>
      <c r="N1178" s="359"/>
      <c r="O1178" s="359"/>
      <c r="P1178" s="359"/>
      <c r="Q1178" s="359"/>
      <c r="R1178" s="359"/>
      <c r="S1178" s="359"/>
      <c r="T1178" s="359"/>
      <c r="U1178" s="359"/>
      <c r="V1178" s="359"/>
      <c r="W1178" s="359"/>
      <c r="X1178" s="359"/>
      <c r="Y1178" s="359"/>
      <c r="Z1178" s="359"/>
      <c r="AA1178" s="359"/>
      <c r="AB1178" s="359"/>
      <c r="AC1178" s="359"/>
      <c r="AD1178" s="359"/>
      <c r="AE1178" s="359"/>
      <c r="AF1178" s="359"/>
      <c r="AG1178" s="359"/>
      <c r="AH1178" s="359"/>
      <c r="AI1178" s="359"/>
      <c r="AJ1178" s="359"/>
      <c r="AK1178" s="359"/>
      <c r="AL1178" s="359"/>
      <c r="AM1178" s="359"/>
      <c r="AN1178" s="359"/>
      <c r="AO1178" s="359"/>
      <c r="AP1178" s="118"/>
    </row>
    <row r="1179" spans="1:42" ht="3.75" customHeight="1" x14ac:dyDescent="0.25">
      <c r="A1179" s="121"/>
      <c r="B1179" s="108"/>
      <c r="C1179" s="108"/>
      <c r="D1179" s="108"/>
      <c r="E1179" s="17"/>
      <c r="F1179" s="17"/>
      <c r="G1179" s="17"/>
      <c r="H1179" s="17"/>
      <c r="I1179" s="17"/>
      <c r="J1179" s="17"/>
      <c r="K1179" s="17"/>
      <c r="L1179" s="17"/>
      <c r="M1179" s="17"/>
      <c r="N1179" s="17"/>
      <c r="O1179" s="17"/>
      <c r="P1179" s="17"/>
      <c r="Q1179" s="17"/>
      <c r="R1179" s="17"/>
      <c r="S1179" s="17"/>
      <c r="T1179" s="17"/>
      <c r="U1179" s="17"/>
      <c r="V1179" s="17"/>
      <c r="W1179" s="17"/>
      <c r="X1179" s="17"/>
      <c r="Y1179" s="17"/>
      <c r="Z1179" s="17"/>
      <c r="AA1179" s="17"/>
      <c r="AB1179" s="17"/>
      <c r="AC1179" s="17"/>
      <c r="AD1179" s="17"/>
      <c r="AE1179" s="17"/>
      <c r="AF1179" s="17"/>
      <c r="AG1179" s="17"/>
      <c r="AH1179" s="17"/>
      <c r="AI1179" s="17"/>
      <c r="AJ1179" s="17"/>
      <c r="AK1179" s="17"/>
      <c r="AL1179" s="17"/>
      <c r="AM1179" s="17"/>
      <c r="AN1179" s="17"/>
      <c r="AO1179" s="17"/>
    </row>
    <row r="1180" spans="1:42" s="123" customFormat="1" ht="31.5" customHeight="1" x14ac:dyDescent="0.2">
      <c r="A1180" s="122" t="s">
        <v>181</v>
      </c>
      <c r="B1180" s="357" t="s">
        <v>804</v>
      </c>
      <c r="C1180" s="357"/>
      <c r="D1180" s="357"/>
      <c r="E1180" s="357"/>
      <c r="F1180" s="357"/>
      <c r="G1180" s="357"/>
      <c r="H1180" s="357"/>
      <c r="I1180" s="357"/>
      <c r="J1180" s="357"/>
      <c r="K1180" s="357"/>
      <c r="L1180" s="357"/>
      <c r="M1180" s="357"/>
      <c r="N1180" s="357"/>
      <c r="O1180" s="357"/>
      <c r="P1180" s="357"/>
      <c r="Q1180" s="357"/>
      <c r="R1180" s="357"/>
      <c r="S1180" s="357"/>
      <c r="T1180" s="357"/>
      <c r="U1180" s="357"/>
      <c r="V1180" s="357"/>
      <c r="W1180" s="357"/>
      <c r="X1180" s="357"/>
      <c r="Y1180" s="357"/>
      <c r="Z1180" s="357"/>
      <c r="AA1180" s="357"/>
      <c r="AB1180" s="357"/>
      <c r="AC1180" s="357"/>
      <c r="AD1180" s="357"/>
      <c r="AE1180" s="357"/>
      <c r="AF1180" s="357"/>
      <c r="AG1180" s="357"/>
      <c r="AH1180" s="357"/>
      <c r="AI1180" s="357"/>
      <c r="AJ1180" s="357"/>
      <c r="AK1180" s="357"/>
      <c r="AL1180" s="357"/>
      <c r="AM1180" s="357"/>
      <c r="AN1180" s="357"/>
      <c r="AO1180" s="357"/>
      <c r="AP1180" s="118"/>
    </row>
    <row r="1181" spans="1:42" ht="39.75" customHeight="1" x14ac:dyDescent="0.25">
      <c r="A1181" s="121"/>
      <c r="C1181" s="145" t="str">
        <f ca="1">IF('Т 10'!W53="Так","Х","")</f>
        <v/>
      </c>
      <c r="D1181" s="364" t="s">
        <v>579</v>
      </c>
      <c r="E1181" s="357"/>
      <c r="F1181" s="357"/>
      <c r="G1181" s="357"/>
      <c r="H1181" s="357"/>
      <c r="I1181" s="357"/>
      <c r="J1181" s="357"/>
      <c r="K1181" s="357"/>
      <c r="L1181" s="357"/>
      <c r="M1181" s="357"/>
      <c r="N1181" s="357"/>
      <c r="O1181" s="357"/>
      <c r="P1181" s="357"/>
      <c r="Q1181" s="357"/>
      <c r="R1181" s="357"/>
      <c r="S1181" s="357"/>
      <c r="T1181" s="357"/>
      <c r="U1181" s="357"/>
      <c r="V1181" s="357"/>
      <c r="W1181" s="357"/>
      <c r="X1181" s="357"/>
      <c r="Y1181" s="357"/>
      <c r="Z1181" s="357"/>
      <c r="AA1181" s="357"/>
      <c r="AB1181" s="357"/>
      <c r="AC1181" s="357"/>
      <c r="AD1181" s="357"/>
      <c r="AE1181" s="357"/>
      <c r="AF1181" s="357"/>
      <c r="AG1181" s="357"/>
      <c r="AH1181" s="357"/>
      <c r="AI1181" s="357"/>
      <c r="AJ1181" s="357"/>
      <c r="AK1181" s="357"/>
      <c r="AL1181" s="357"/>
      <c r="AM1181" s="357"/>
      <c r="AN1181" s="357"/>
      <c r="AO1181" s="357"/>
    </row>
    <row r="1182" spans="1:42" ht="3.75" customHeight="1" x14ac:dyDescent="0.25">
      <c r="A1182" s="121"/>
      <c r="C1182" s="108"/>
      <c r="D1182" s="108"/>
      <c r="E1182" s="17"/>
      <c r="F1182" s="17"/>
      <c r="G1182" s="17"/>
      <c r="H1182" s="17"/>
      <c r="I1182" s="17"/>
      <c r="J1182" s="17"/>
      <c r="K1182" s="17"/>
      <c r="L1182" s="17"/>
      <c r="M1182" s="17"/>
      <c r="N1182" s="17"/>
      <c r="O1182" s="17"/>
      <c r="P1182" s="17"/>
      <c r="Q1182" s="17"/>
      <c r="R1182" s="17"/>
      <c r="S1182" s="17"/>
      <c r="T1182" s="17"/>
      <c r="U1182" s="17"/>
      <c r="V1182" s="17"/>
      <c r="W1182" s="17"/>
      <c r="X1182" s="17"/>
      <c r="Y1182" s="17"/>
      <c r="Z1182" s="17"/>
      <c r="AA1182" s="17"/>
      <c r="AB1182" s="17"/>
      <c r="AC1182" s="17"/>
      <c r="AD1182" s="17"/>
      <c r="AE1182" s="17"/>
      <c r="AF1182" s="17"/>
      <c r="AG1182" s="17"/>
      <c r="AH1182" s="17"/>
      <c r="AI1182" s="17"/>
      <c r="AJ1182" s="17"/>
      <c r="AK1182" s="17"/>
      <c r="AL1182" s="17"/>
      <c r="AM1182" s="17"/>
      <c r="AN1182" s="17"/>
      <c r="AO1182" s="17"/>
    </row>
    <row r="1183" spans="1:42" x14ac:dyDescent="0.25">
      <c r="A1183" s="121"/>
      <c r="C1183" s="145" t="str">
        <f ca="1">IF('Т 10'!W55="Так","Х","")</f>
        <v/>
      </c>
      <c r="D1183" s="109" t="s">
        <v>569</v>
      </c>
      <c r="E1183" s="108"/>
      <c r="F1183" s="108"/>
      <c r="G1183" s="108"/>
      <c r="H1183" s="108"/>
      <c r="I1183" s="108"/>
      <c r="J1183" s="42"/>
      <c r="K1183" s="42"/>
      <c r="L1183" s="42"/>
      <c r="M1183" s="42"/>
      <c r="N1183" s="42"/>
      <c r="O1183" s="42"/>
      <c r="P1183" s="42"/>
      <c r="Q1183" s="42"/>
      <c r="R1183" s="42"/>
      <c r="S1183" s="42"/>
      <c r="T1183" s="42"/>
      <c r="U1183" s="42"/>
      <c r="V1183" s="42"/>
      <c r="W1183" s="42"/>
      <c r="X1183" s="42"/>
      <c r="Y1183" s="42"/>
      <c r="Z1183" s="42"/>
      <c r="AA1183" s="42"/>
      <c r="AB1183" s="42"/>
      <c r="AC1183" s="42"/>
      <c r="AD1183" s="42"/>
      <c r="AE1183" s="42"/>
      <c r="AF1183" s="42"/>
      <c r="AG1183" s="42"/>
      <c r="AH1183" s="42"/>
      <c r="AI1183" s="42"/>
      <c r="AJ1183" s="42"/>
      <c r="AK1183" s="42"/>
      <c r="AL1183" s="42"/>
      <c r="AM1183" s="42"/>
      <c r="AN1183" s="42"/>
      <c r="AO1183" s="42"/>
    </row>
    <row r="1184" spans="1:42" ht="3.75" customHeight="1" x14ac:dyDescent="0.25">
      <c r="A1184" s="121"/>
      <c r="C1184" s="108"/>
      <c r="D1184" s="108"/>
      <c r="E1184" s="17"/>
      <c r="F1184" s="17"/>
      <c r="G1184" s="17"/>
      <c r="H1184" s="17"/>
      <c r="I1184" s="17"/>
      <c r="J1184" s="17"/>
      <c r="K1184" s="17"/>
      <c r="L1184" s="17"/>
      <c r="M1184" s="17"/>
      <c r="N1184" s="17"/>
      <c r="O1184" s="17"/>
      <c r="P1184" s="17"/>
      <c r="Q1184" s="17"/>
      <c r="R1184" s="17"/>
      <c r="S1184" s="17"/>
      <c r="T1184" s="17"/>
      <c r="U1184" s="17"/>
      <c r="V1184" s="17"/>
      <c r="W1184" s="17"/>
      <c r="X1184" s="17"/>
      <c r="Y1184" s="17"/>
      <c r="Z1184" s="17"/>
      <c r="AA1184" s="17"/>
      <c r="AB1184" s="17"/>
      <c r="AC1184" s="17"/>
      <c r="AD1184" s="17"/>
      <c r="AE1184" s="17"/>
      <c r="AF1184" s="17"/>
      <c r="AG1184" s="17"/>
      <c r="AH1184" s="17"/>
      <c r="AI1184" s="17"/>
      <c r="AJ1184" s="17"/>
      <c r="AK1184" s="17"/>
      <c r="AL1184" s="17"/>
      <c r="AM1184" s="17"/>
      <c r="AN1184" s="17"/>
      <c r="AO1184" s="17"/>
    </row>
    <row r="1185" spans="1:53" x14ac:dyDescent="0.25">
      <c r="A1185" s="121"/>
      <c r="C1185" s="145" t="str">
        <f ca="1">IF('Т 10'!W57="Так","Х","")</f>
        <v/>
      </c>
      <c r="D1185" s="109" t="s">
        <v>570</v>
      </c>
      <c r="E1185" s="108"/>
      <c r="F1185" s="108"/>
      <c r="G1185" s="108"/>
      <c r="H1185" s="108"/>
      <c r="I1185" s="108"/>
      <c r="J1185" s="42"/>
      <c r="K1185" s="42"/>
      <c r="L1185" s="42"/>
      <c r="M1185" s="42"/>
      <c r="N1185" s="42"/>
      <c r="O1185" s="42"/>
      <c r="P1185" s="42"/>
      <c r="Q1185" s="42"/>
      <c r="R1185" s="42"/>
      <c r="S1185" s="42"/>
      <c r="T1185" s="42"/>
      <c r="U1185" s="42"/>
      <c r="V1185" s="42"/>
      <c r="W1185" s="42"/>
      <c r="X1185" s="42"/>
      <c r="Y1185" s="42"/>
      <c r="Z1185" s="42"/>
      <c r="AA1185" s="42"/>
      <c r="AB1185" s="42"/>
      <c r="AC1185" s="42"/>
      <c r="AD1185" s="42"/>
      <c r="AE1185" s="42"/>
      <c r="AF1185" s="42"/>
      <c r="AG1185" s="42"/>
      <c r="AH1185" s="42"/>
      <c r="AI1185" s="42"/>
      <c r="AJ1185" s="42"/>
      <c r="AK1185" s="42"/>
      <c r="AL1185" s="42"/>
      <c r="AM1185" s="42"/>
      <c r="AN1185" s="42"/>
      <c r="AO1185" s="42"/>
    </row>
    <row r="1186" spans="1:53" ht="3.75" customHeight="1" x14ac:dyDescent="0.25">
      <c r="A1186" s="121"/>
      <c r="C1186" s="108"/>
      <c r="D1186" s="108"/>
      <c r="E1186" s="17"/>
      <c r="F1186" s="17"/>
      <c r="G1186" s="17"/>
      <c r="H1186" s="17"/>
      <c r="I1186" s="17"/>
      <c r="J1186" s="17"/>
      <c r="K1186" s="17"/>
      <c r="L1186" s="17"/>
      <c r="M1186" s="17"/>
      <c r="N1186" s="17"/>
      <c r="O1186" s="17"/>
      <c r="P1186" s="17"/>
      <c r="Q1186" s="17"/>
      <c r="R1186" s="17"/>
      <c r="S1186" s="17"/>
      <c r="T1186" s="17"/>
      <c r="U1186" s="17"/>
      <c r="V1186" s="17"/>
      <c r="W1186" s="17"/>
      <c r="X1186" s="17"/>
      <c r="Y1186" s="17"/>
      <c r="Z1186" s="17"/>
      <c r="AA1186" s="17"/>
      <c r="AB1186" s="17"/>
      <c r="AC1186" s="17"/>
      <c r="AD1186" s="17"/>
      <c r="AE1186" s="17"/>
      <c r="AF1186" s="17"/>
      <c r="AG1186" s="17"/>
      <c r="AH1186" s="17"/>
      <c r="AI1186" s="17"/>
      <c r="AJ1186" s="17"/>
      <c r="AK1186" s="17"/>
      <c r="AL1186" s="17"/>
      <c r="AM1186" s="17"/>
      <c r="AN1186" s="17"/>
      <c r="AO1186" s="17"/>
    </row>
    <row r="1187" spans="1:53" x14ac:dyDescent="0.25">
      <c r="A1187" s="121"/>
      <c r="C1187" s="145" t="str">
        <f ca="1">IF('Т 10'!W59="Так","Х","")</f>
        <v/>
      </c>
      <c r="D1187" s="109" t="s">
        <v>546</v>
      </c>
      <c r="E1187" s="108"/>
      <c r="F1187" s="108"/>
      <c r="G1187" s="108"/>
      <c r="H1187" s="108"/>
      <c r="I1187" s="108"/>
      <c r="J1187" s="365" t="str">
        <f ca="1">'Т 10'!AA59</f>
        <v xml:space="preserve"> </v>
      </c>
      <c r="K1187" s="365"/>
      <c r="L1187" s="365"/>
      <c r="M1187" s="365"/>
      <c r="N1187" s="365"/>
      <c r="O1187" s="365"/>
      <c r="P1187" s="365"/>
      <c r="Q1187" s="365"/>
      <c r="R1187" s="365"/>
      <c r="S1187" s="365"/>
      <c r="T1187" s="365"/>
      <c r="U1187" s="365"/>
      <c r="V1187" s="365"/>
      <c r="W1187" s="365"/>
      <c r="X1187" s="365"/>
      <c r="Y1187" s="365"/>
      <c r="Z1187" s="365"/>
      <c r="AA1187" s="365"/>
      <c r="AB1187" s="365"/>
      <c r="AC1187" s="365"/>
      <c r="AD1187" s="365"/>
      <c r="AE1187" s="365"/>
      <c r="AF1187" s="365"/>
      <c r="AG1187" s="365"/>
      <c r="AH1187" s="365"/>
      <c r="AI1187" s="365"/>
      <c r="AJ1187" s="365"/>
      <c r="AK1187" s="365"/>
      <c r="AL1187" s="365"/>
      <c r="AM1187" s="365"/>
      <c r="AN1187" s="365"/>
      <c r="AO1187" s="365"/>
    </row>
    <row r="1188" spans="1:53" ht="3.75" customHeight="1" x14ac:dyDescent="0.25">
      <c r="A1188" s="121"/>
      <c r="C1188" s="108"/>
      <c r="D1188" s="108"/>
      <c r="E1188" s="17"/>
      <c r="F1188" s="17"/>
      <c r="G1188" s="17"/>
      <c r="H1188" s="17"/>
      <c r="I1188" s="17"/>
      <c r="J1188" s="17"/>
      <c r="K1188" s="17"/>
      <c r="L1188" s="17"/>
      <c r="M1188" s="17"/>
      <c r="N1188" s="17"/>
      <c r="O1188" s="17"/>
      <c r="P1188" s="17"/>
      <c r="Q1188" s="17"/>
      <c r="R1188" s="17"/>
      <c r="S1188" s="17"/>
      <c r="T1188" s="17"/>
      <c r="U1188" s="17"/>
      <c r="V1188" s="17"/>
      <c r="W1188" s="17"/>
      <c r="X1188" s="17"/>
      <c r="Y1188" s="17"/>
      <c r="Z1188" s="17"/>
      <c r="AA1188" s="17"/>
      <c r="AB1188" s="17"/>
      <c r="AC1188" s="17"/>
      <c r="AD1188" s="17"/>
      <c r="AE1188" s="17"/>
      <c r="AF1188" s="17"/>
      <c r="AG1188" s="17"/>
      <c r="AH1188" s="17"/>
      <c r="AI1188" s="17"/>
      <c r="AJ1188" s="17"/>
      <c r="AK1188" s="17"/>
      <c r="AL1188" s="17"/>
      <c r="AM1188" s="17"/>
      <c r="AN1188" s="17"/>
      <c r="AO1188" s="17"/>
    </row>
    <row r="1189" spans="1:53" ht="14.25" customHeight="1" x14ac:dyDescent="0.25">
      <c r="A1189" s="110"/>
      <c r="B1189" s="110"/>
      <c r="C1189" s="109"/>
      <c r="D1189" s="109"/>
      <c r="E1189" s="109"/>
      <c r="F1189" s="109"/>
      <c r="G1189" s="109"/>
      <c r="H1189" s="109"/>
      <c r="I1189" s="109"/>
      <c r="J1189" s="109"/>
      <c r="K1189" s="42"/>
      <c r="L1189" s="42"/>
      <c r="M1189" s="42"/>
      <c r="N1189" s="42"/>
      <c r="O1189" s="42"/>
      <c r="P1189" s="42"/>
      <c r="Q1189" s="42"/>
      <c r="R1189" s="42"/>
      <c r="S1189" s="42"/>
      <c r="T1189" s="42"/>
      <c r="U1189" s="42"/>
      <c r="V1189" s="42"/>
      <c r="W1189" s="42"/>
      <c r="X1189" s="42"/>
      <c r="Y1189" s="42"/>
      <c r="Z1189" s="42"/>
      <c r="AA1189" s="42"/>
      <c r="AB1189" s="42"/>
      <c r="AC1189" s="42"/>
      <c r="AD1189" s="42"/>
      <c r="AE1189" s="42"/>
      <c r="AF1189" s="42"/>
      <c r="AG1189" s="42"/>
      <c r="AH1189" s="42"/>
      <c r="AI1189" s="42"/>
      <c r="AJ1189" s="42"/>
      <c r="AK1189" s="42"/>
      <c r="AL1189" s="42"/>
      <c r="AM1189" s="42"/>
      <c r="AN1189" s="42"/>
      <c r="AO1189" s="42"/>
    </row>
    <row r="1190" spans="1:53" s="89" customFormat="1" x14ac:dyDescent="0.25">
      <c r="A1190" s="366" t="s">
        <v>582</v>
      </c>
      <c r="B1190" s="366"/>
      <c r="C1190" s="366"/>
      <c r="D1190" s="366"/>
      <c r="E1190" s="366"/>
      <c r="F1190" s="366"/>
      <c r="G1190" s="366"/>
      <c r="H1190" s="366"/>
      <c r="I1190" s="366"/>
      <c r="J1190" s="366"/>
      <c r="K1190" s="366"/>
      <c r="L1190" s="366"/>
      <c r="M1190" s="366"/>
      <c r="N1190" s="366"/>
      <c r="O1190" s="366"/>
      <c r="P1190" s="366"/>
      <c r="Q1190" s="366"/>
      <c r="R1190" s="366"/>
      <c r="S1190" s="366"/>
      <c r="T1190" s="366"/>
      <c r="U1190" s="366"/>
      <c r="V1190" s="366"/>
      <c r="W1190" s="366"/>
      <c r="X1190" s="366"/>
      <c r="Y1190" s="366"/>
      <c r="Z1190" s="366"/>
      <c r="AA1190" s="366"/>
      <c r="AB1190" s="366"/>
      <c r="AC1190" s="366"/>
      <c r="AD1190" s="366"/>
      <c r="AE1190" s="366"/>
      <c r="AF1190" s="366"/>
      <c r="AG1190" s="366"/>
      <c r="AH1190" s="366"/>
      <c r="AI1190" s="366"/>
      <c r="AJ1190" s="366"/>
      <c r="AK1190" s="366"/>
      <c r="AL1190" s="366"/>
      <c r="AM1190" s="87"/>
      <c r="AN1190" s="87"/>
      <c r="AO1190" s="119" t="s">
        <v>581</v>
      </c>
      <c r="BA1190" s="92"/>
    </row>
    <row r="1191" spans="1:53" s="123" customFormat="1" ht="12.75" x14ac:dyDescent="0.2">
      <c r="A1191" s="229">
        <v>1</v>
      </c>
      <c r="B1191" s="351" t="s">
        <v>583</v>
      </c>
      <c r="C1191" s="351"/>
      <c r="D1191" s="351"/>
      <c r="E1191" s="351"/>
      <c r="F1191" s="351"/>
      <c r="G1191" s="351"/>
      <c r="H1191" s="351"/>
      <c r="I1191" s="351"/>
      <c r="J1191" s="351"/>
      <c r="K1191" s="351"/>
      <c r="L1191" s="351"/>
      <c r="M1191" s="351"/>
      <c r="N1191" s="351"/>
      <c r="O1191" s="355" t="str">
        <f ca="1">'Т 11'!X6</f>
        <v xml:space="preserve"> </v>
      </c>
      <c r="P1191" s="355"/>
      <c r="Q1191" s="355"/>
      <c r="R1191" s="355"/>
      <c r="S1191" s="355"/>
      <c r="T1191" s="355"/>
      <c r="U1191" s="355"/>
      <c r="V1191" s="355"/>
      <c r="W1191" s="355"/>
      <c r="X1191" s="355"/>
      <c r="Y1191" s="355"/>
      <c r="Z1191" s="355"/>
      <c r="AA1191" s="355"/>
      <c r="AB1191" s="355"/>
      <c r="AC1191" s="355"/>
      <c r="AD1191" s="355"/>
      <c r="AE1191" s="355"/>
      <c r="AF1191" s="355"/>
      <c r="AG1191" s="355"/>
      <c r="AH1191" s="355"/>
      <c r="AI1191" s="355"/>
      <c r="AJ1191" s="355"/>
      <c r="AK1191" s="355"/>
      <c r="AL1191" s="355"/>
      <c r="AM1191" s="355"/>
      <c r="AN1191" s="355"/>
      <c r="AO1191" s="355"/>
      <c r="AP1191" s="118"/>
    </row>
    <row r="1192" spans="1:53" s="123" customFormat="1" ht="12.75" x14ac:dyDescent="0.2">
      <c r="A1192" s="122"/>
      <c r="B1192" s="351" t="s">
        <v>584</v>
      </c>
      <c r="C1192" s="351"/>
      <c r="D1192" s="351"/>
      <c r="E1192" s="351"/>
      <c r="F1192" s="351"/>
      <c r="G1192" s="351"/>
      <c r="H1192" s="351"/>
      <c r="I1192" s="351"/>
      <c r="J1192" s="351"/>
      <c r="K1192" s="351"/>
      <c r="L1192" s="351"/>
      <c r="M1192" s="351"/>
      <c r="N1192" s="351"/>
      <c r="O1192" s="352" t="str">
        <f ca="1">'Т 11'!Y6</f>
        <v xml:space="preserve"> </v>
      </c>
      <c r="P1192" s="352"/>
      <c r="Q1192" s="352"/>
      <c r="R1192" s="352"/>
      <c r="S1192" s="352"/>
      <c r="T1192" s="352"/>
      <c r="U1192" s="352"/>
      <c r="V1192" s="352"/>
      <c r="W1192" s="352"/>
      <c r="X1192" s="352"/>
      <c r="Y1192" s="352"/>
      <c r="Z1192" s="352"/>
      <c r="AA1192" s="352"/>
      <c r="AB1192" s="352"/>
      <c r="AC1192" s="352"/>
      <c r="AD1192" s="352"/>
      <c r="AE1192" s="352"/>
      <c r="AF1192" s="352"/>
      <c r="AG1192" s="352"/>
      <c r="AH1192" s="352"/>
      <c r="AI1192" s="352"/>
      <c r="AJ1192" s="352"/>
      <c r="AK1192" s="352"/>
      <c r="AL1192" s="352"/>
      <c r="AM1192" s="352"/>
      <c r="AN1192" s="352"/>
      <c r="AO1192" s="352"/>
      <c r="AP1192" s="118"/>
    </row>
    <row r="1193" spans="1:53" s="123" customFormat="1" ht="12.75" x14ac:dyDescent="0.2">
      <c r="A1193" s="122"/>
      <c r="B1193" s="351" t="s">
        <v>585</v>
      </c>
      <c r="C1193" s="351"/>
      <c r="D1193" s="351"/>
      <c r="E1193" s="351"/>
      <c r="F1193" s="351"/>
      <c r="G1193" s="351"/>
      <c r="H1193" s="351"/>
      <c r="I1193" s="351"/>
      <c r="J1193" s="351"/>
      <c r="K1193" s="351"/>
      <c r="L1193" s="351"/>
      <c r="M1193" s="351"/>
      <c r="N1193" s="351"/>
      <c r="O1193" s="355" t="str">
        <f ca="1">'Т 11'!Z6</f>
        <v xml:space="preserve"> </v>
      </c>
      <c r="P1193" s="355"/>
      <c r="Q1193" s="355"/>
      <c r="R1193" s="355"/>
      <c r="S1193" s="355"/>
      <c r="T1193" s="355"/>
      <c r="U1193" s="355"/>
      <c r="V1193" s="355"/>
      <c r="W1193" s="355"/>
      <c r="X1193" s="355"/>
      <c r="Y1193" s="355"/>
      <c r="Z1193" s="355"/>
      <c r="AA1193" s="355"/>
      <c r="AB1193" s="355"/>
      <c r="AC1193" s="355"/>
      <c r="AD1193" s="355"/>
      <c r="AE1193" s="355"/>
      <c r="AF1193" s="355"/>
      <c r="AG1193" s="355"/>
      <c r="AH1193" s="355"/>
      <c r="AI1193" s="355"/>
      <c r="AJ1193" s="355"/>
      <c r="AK1193" s="355"/>
      <c r="AL1193" s="355"/>
      <c r="AM1193" s="355"/>
      <c r="AN1193" s="355"/>
      <c r="AO1193" s="355"/>
      <c r="AP1193" s="118"/>
    </row>
    <row r="1194" spans="1:53" s="123" customFormat="1" ht="12.75" x14ac:dyDescent="0.2">
      <c r="A1194" s="122"/>
      <c r="B1194" s="351" t="s">
        <v>586</v>
      </c>
      <c r="C1194" s="351"/>
      <c r="D1194" s="351"/>
      <c r="E1194" s="351"/>
      <c r="F1194" s="351"/>
      <c r="G1194" s="351"/>
      <c r="H1194" s="351"/>
      <c r="I1194" s="351"/>
      <c r="J1194" s="351"/>
      <c r="K1194" s="351"/>
      <c r="L1194" s="351"/>
      <c r="M1194" s="351"/>
      <c r="N1194" s="351"/>
      <c r="O1194" s="355" t="str">
        <f ca="1">'Т 11'!AA6</f>
        <v xml:space="preserve"> </v>
      </c>
      <c r="P1194" s="355"/>
      <c r="Q1194" s="355"/>
      <c r="R1194" s="355"/>
      <c r="S1194" s="355"/>
      <c r="T1194" s="355"/>
      <c r="U1194" s="355"/>
      <c r="V1194" s="355"/>
      <c r="W1194" s="355"/>
      <c r="X1194" s="355"/>
      <c r="Y1194" s="355"/>
      <c r="Z1194" s="355"/>
      <c r="AA1194" s="355"/>
      <c r="AB1194" s="355"/>
      <c r="AC1194" s="355"/>
      <c r="AD1194" s="355"/>
      <c r="AE1194" s="355"/>
      <c r="AF1194" s="355"/>
      <c r="AG1194" s="355"/>
      <c r="AH1194" s="355"/>
      <c r="AI1194" s="355"/>
      <c r="AJ1194" s="355"/>
      <c r="AK1194" s="355"/>
      <c r="AL1194" s="355"/>
      <c r="AM1194" s="355"/>
      <c r="AN1194" s="355"/>
      <c r="AO1194" s="355"/>
      <c r="AP1194" s="118"/>
    </row>
    <row r="1195" spans="1:53" s="123" customFormat="1" ht="24" customHeight="1" x14ac:dyDescent="0.2">
      <c r="A1195" s="122"/>
      <c r="B1195" s="351" t="s">
        <v>587</v>
      </c>
      <c r="C1195" s="351"/>
      <c r="D1195" s="351"/>
      <c r="E1195" s="351"/>
      <c r="F1195" s="351"/>
      <c r="G1195" s="351"/>
      <c r="H1195" s="351"/>
      <c r="I1195" s="351"/>
      <c r="J1195" s="351"/>
      <c r="K1195" s="351"/>
      <c r="L1195" s="351"/>
      <c r="M1195" s="351"/>
      <c r="N1195" s="351"/>
      <c r="O1195" s="352" t="str">
        <f ca="1">'Т 11'!AB6</f>
        <v xml:space="preserve"> </v>
      </c>
      <c r="P1195" s="352"/>
      <c r="Q1195" s="352"/>
      <c r="R1195" s="352"/>
      <c r="S1195" s="352"/>
      <c r="T1195" s="352"/>
      <c r="U1195" s="352"/>
      <c r="V1195" s="352"/>
      <c r="W1195" s="352"/>
      <c r="X1195" s="352"/>
      <c r="Y1195" s="352"/>
      <c r="Z1195" s="352"/>
      <c r="AA1195" s="352"/>
      <c r="AB1195" s="352"/>
      <c r="AC1195" s="352"/>
      <c r="AD1195" s="352"/>
      <c r="AE1195" s="352"/>
      <c r="AF1195" s="352"/>
      <c r="AG1195" s="352"/>
      <c r="AH1195" s="352"/>
      <c r="AI1195" s="352"/>
      <c r="AJ1195" s="352"/>
      <c r="AK1195" s="352"/>
      <c r="AL1195" s="352"/>
      <c r="AM1195" s="352"/>
      <c r="AN1195" s="352"/>
      <c r="AO1195" s="352"/>
      <c r="AP1195" s="118"/>
    </row>
    <row r="1196" spans="1:53" s="123" customFormat="1" ht="12.75" x14ac:dyDescent="0.2">
      <c r="A1196" s="122"/>
      <c r="B1196" s="351" t="s">
        <v>805</v>
      </c>
      <c r="C1196" s="351"/>
      <c r="D1196" s="351"/>
      <c r="E1196" s="351"/>
      <c r="F1196" s="351"/>
      <c r="G1196" s="351"/>
      <c r="H1196" s="351"/>
      <c r="I1196" s="351"/>
      <c r="J1196" s="351"/>
      <c r="K1196" s="351"/>
      <c r="L1196" s="351"/>
      <c r="M1196" s="351"/>
      <c r="N1196" s="351"/>
      <c r="O1196" s="352" t="str">
        <f ca="1">'Т 11'!AC6</f>
        <v xml:space="preserve"> </v>
      </c>
      <c r="P1196" s="352"/>
      <c r="Q1196" s="352"/>
      <c r="R1196" s="352"/>
      <c r="S1196" s="352"/>
      <c r="T1196" s="352"/>
      <c r="U1196" s="352"/>
      <c r="V1196" s="352"/>
      <c r="W1196" s="352"/>
      <c r="X1196" s="352"/>
      <c r="Y1196" s="352"/>
      <c r="Z1196" s="352"/>
      <c r="AA1196" s="352"/>
      <c r="AB1196" s="352"/>
      <c r="AC1196" s="352"/>
      <c r="AD1196" s="352"/>
      <c r="AE1196" s="352"/>
      <c r="AF1196" s="352"/>
      <c r="AG1196" s="352"/>
      <c r="AH1196" s="352"/>
      <c r="AI1196" s="352"/>
      <c r="AJ1196" s="352"/>
      <c r="AK1196" s="352"/>
      <c r="AL1196" s="352"/>
      <c r="AM1196" s="352"/>
      <c r="AN1196" s="352"/>
      <c r="AO1196" s="352"/>
      <c r="AP1196" s="118"/>
    </row>
    <row r="1197" spans="1:53" s="123" customFormat="1" ht="12.75" x14ac:dyDescent="0.2">
      <c r="A1197" s="122"/>
      <c r="B1197" s="351" t="s">
        <v>806</v>
      </c>
      <c r="C1197" s="351"/>
      <c r="D1197" s="351"/>
      <c r="E1197" s="351"/>
      <c r="F1197" s="351"/>
      <c r="G1197" s="351"/>
      <c r="H1197" s="351"/>
      <c r="I1197" s="351"/>
      <c r="J1197" s="351"/>
      <c r="K1197" s="351"/>
      <c r="L1197" s="351"/>
      <c r="M1197" s="351"/>
      <c r="N1197" s="351"/>
      <c r="O1197" s="352" t="str">
        <f ca="1">'Т 11'!AD6</f>
        <v xml:space="preserve"> </v>
      </c>
      <c r="P1197" s="352"/>
      <c r="Q1197" s="352"/>
      <c r="R1197" s="352"/>
      <c r="S1197" s="352"/>
      <c r="T1197" s="352"/>
      <c r="U1197" s="352"/>
      <c r="V1197" s="352"/>
      <c r="W1197" s="352"/>
      <c r="X1197" s="352"/>
      <c r="Y1197" s="352"/>
      <c r="Z1197" s="352"/>
      <c r="AA1197" s="352"/>
      <c r="AB1197" s="352"/>
      <c r="AC1197" s="352"/>
      <c r="AD1197" s="352"/>
      <c r="AE1197" s="352"/>
      <c r="AF1197" s="352"/>
      <c r="AG1197" s="352"/>
      <c r="AH1197" s="352"/>
      <c r="AI1197" s="352"/>
      <c r="AJ1197" s="352"/>
      <c r="AK1197" s="352"/>
      <c r="AL1197" s="352"/>
      <c r="AM1197" s="352"/>
      <c r="AN1197" s="352"/>
      <c r="AO1197" s="352"/>
      <c r="AP1197" s="118"/>
    </row>
    <row r="1198" spans="1:53" s="123" customFormat="1" ht="12.75" x14ac:dyDescent="0.2">
      <c r="A1198" s="122"/>
      <c r="B1198" s="408" t="s">
        <v>590</v>
      </c>
      <c r="C1198" s="408"/>
      <c r="D1198" s="408"/>
      <c r="E1198" s="408"/>
      <c r="F1198" s="408"/>
      <c r="G1198" s="408"/>
      <c r="H1198" s="408"/>
      <c r="I1198" s="408"/>
      <c r="J1198" s="408"/>
      <c r="K1198" s="408"/>
      <c r="L1198" s="408"/>
      <c r="M1198" s="408"/>
      <c r="N1198" s="408"/>
      <c r="O1198" s="408"/>
      <c r="P1198" s="408"/>
      <c r="Q1198" s="408"/>
      <c r="R1198" s="408"/>
      <c r="S1198" s="408"/>
      <c r="T1198" s="408"/>
      <c r="U1198" s="408"/>
      <c r="V1198" s="408"/>
      <c r="W1198" s="408"/>
      <c r="X1198" s="408"/>
      <c r="Y1198" s="408"/>
      <c r="Z1198" s="408"/>
      <c r="AA1198" s="408"/>
      <c r="AB1198" s="408"/>
      <c r="AC1198" s="408"/>
      <c r="AD1198" s="408"/>
      <c r="AE1198" s="408"/>
      <c r="AF1198" s="408"/>
      <c r="AG1198" s="408"/>
      <c r="AH1198" s="408"/>
      <c r="AI1198" s="408"/>
      <c r="AJ1198" s="408"/>
      <c r="AK1198" s="408"/>
      <c r="AL1198" s="408"/>
      <c r="AM1198" s="408"/>
      <c r="AN1198" s="408"/>
      <c r="AO1198" s="408"/>
      <c r="AP1198" s="118"/>
    </row>
    <row r="1199" spans="1:53" s="123" customFormat="1" ht="27.75" customHeight="1" x14ac:dyDescent="0.2">
      <c r="A1199" s="122"/>
      <c r="B1199" s="351" t="s">
        <v>595</v>
      </c>
      <c r="C1199" s="351"/>
      <c r="D1199" s="351"/>
      <c r="E1199" s="351"/>
      <c r="F1199" s="351"/>
      <c r="G1199" s="351"/>
      <c r="H1199" s="351"/>
      <c r="I1199" s="351"/>
      <c r="J1199" s="351"/>
      <c r="K1199" s="351"/>
      <c r="L1199" s="351"/>
      <c r="M1199" s="351"/>
      <c r="N1199" s="351"/>
      <c r="O1199" s="352" t="str">
        <f ca="1">'Т 11'!AE6</f>
        <v xml:space="preserve"> </v>
      </c>
      <c r="P1199" s="352"/>
      <c r="Q1199" s="352"/>
      <c r="R1199" s="352"/>
      <c r="S1199" s="352"/>
      <c r="T1199" s="352"/>
      <c r="U1199" s="352"/>
      <c r="V1199" s="352"/>
      <c r="W1199" s="352"/>
      <c r="X1199" s="352"/>
      <c r="Y1199" s="352"/>
      <c r="Z1199" s="352"/>
      <c r="AA1199" s="352"/>
      <c r="AB1199" s="352"/>
      <c r="AC1199" s="352"/>
      <c r="AD1199" s="352"/>
      <c r="AE1199" s="352"/>
      <c r="AF1199" s="352"/>
      <c r="AG1199" s="352"/>
      <c r="AH1199" s="352"/>
      <c r="AI1199" s="352"/>
      <c r="AJ1199" s="352"/>
      <c r="AK1199" s="352"/>
      <c r="AL1199" s="352"/>
      <c r="AM1199" s="352"/>
      <c r="AN1199" s="352"/>
      <c r="AO1199" s="352"/>
      <c r="AP1199" s="118"/>
    </row>
    <row r="1200" spans="1:53" s="123" customFormat="1" ht="26.25" customHeight="1" x14ac:dyDescent="0.2">
      <c r="A1200" s="122"/>
      <c r="B1200" s="351" t="s">
        <v>623</v>
      </c>
      <c r="C1200" s="351"/>
      <c r="D1200" s="351"/>
      <c r="E1200" s="351"/>
      <c r="F1200" s="351"/>
      <c r="G1200" s="351"/>
      <c r="H1200" s="351"/>
      <c r="I1200" s="351"/>
      <c r="J1200" s="351"/>
      <c r="K1200" s="351"/>
      <c r="L1200" s="351"/>
      <c r="M1200" s="351"/>
      <c r="N1200" s="351"/>
      <c r="O1200" s="352" t="str">
        <f ca="1">'Т 11'!AF6</f>
        <v xml:space="preserve"> </v>
      </c>
      <c r="P1200" s="352"/>
      <c r="Q1200" s="352"/>
      <c r="R1200" s="352"/>
      <c r="S1200" s="352"/>
      <c r="T1200" s="352"/>
      <c r="U1200" s="352"/>
      <c r="V1200" s="352"/>
      <c r="W1200" s="352"/>
      <c r="X1200" s="352"/>
      <c r="Y1200" s="352"/>
      <c r="Z1200" s="352"/>
      <c r="AA1200" s="352"/>
      <c r="AB1200" s="352"/>
      <c r="AC1200" s="352"/>
      <c r="AD1200" s="352"/>
      <c r="AE1200" s="352"/>
      <c r="AF1200" s="352"/>
      <c r="AG1200" s="352"/>
      <c r="AH1200" s="352"/>
      <c r="AI1200" s="352"/>
      <c r="AJ1200" s="352"/>
      <c r="AK1200" s="352"/>
      <c r="AL1200" s="352"/>
      <c r="AM1200" s="352"/>
      <c r="AN1200" s="352"/>
      <c r="AO1200" s="352"/>
      <c r="AP1200" s="118"/>
    </row>
    <row r="1201" spans="1:48" s="123" customFormat="1" ht="24.75" customHeight="1" x14ac:dyDescent="0.2">
      <c r="A1201" s="122"/>
      <c r="B1201" s="351" t="s">
        <v>591</v>
      </c>
      <c r="C1201" s="351"/>
      <c r="D1201" s="351"/>
      <c r="E1201" s="351"/>
      <c r="F1201" s="351"/>
      <c r="G1201" s="351"/>
      <c r="H1201" s="351"/>
      <c r="I1201" s="351"/>
      <c r="J1201" s="351"/>
      <c r="K1201" s="351"/>
      <c r="L1201" s="351"/>
      <c r="M1201" s="351"/>
      <c r="N1201" s="351"/>
      <c r="O1201" s="352" t="str">
        <f ca="1">'Т 11'!AG6</f>
        <v xml:space="preserve"> </v>
      </c>
      <c r="P1201" s="352"/>
      <c r="Q1201" s="352"/>
      <c r="R1201" s="352"/>
      <c r="S1201" s="352"/>
      <c r="T1201" s="352"/>
      <c r="U1201" s="352"/>
      <c r="V1201" s="352"/>
      <c r="W1201" s="352"/>
      <c r="X1201" s="352"/>
      <c r="Y1201" s="352"/>
      <c r="Z1201" s="352"/>
      <c r="AA1201" s="352"/>
      <c r="AB1201" s="352"/>
      <c r="AC1201" s="352"/>
      <c r="AD1201" s="352"/>
      <c r="AE1201" s="352"/>
      <c r="AF1201" s="352"/>
      <c r="AG1201" s="352"/>
      <c r="AH1201" s="352"/>
      <c r="AI1201" s="352"/>
      <c r="AJ1201" s="352"/>
      <c r="AK1201" s="352"/>
      <c r="AL1201" s="352"/>
      <c r="AM1201" s="352"/>
      <c r="AN1201" s="352"/>
      <c r="AO1201" s="352"/>
      <c r="AP1201" s="118"/>
    </row>
    <row r="1202" spans="1:48" s="123" customFormat="1" ht="27.75" customHeight="1" x14ac:dyDescent="0.2">
      <c r="A1202" s="122"/>
      <c r="B1202" s="351" t="s">
        <v>624</v>
      </c>
      <c r="C1202" s="351"/>
      <c r="D1202" s="351"/>
      <c r="E1202" s="351"/>
      <c r="F1202" s="351"/>
      <c r="G1202" s="351"/>
      <c r="H1202" s="351"/>
      <c r="I1202" s="351"/>
      <c r="J1202" s="351"/>
      <c r="K1202" s="351"/>
      <c r="L1202" s="351"/>
      <c r="M1202" s="351"/>
      <c r="N1202" s="351"/>
      <c r="O1202" s="352" t="str">
        <f ca="1">'Т 11'!AH6</f>
        <v xml:space="preserve"> </v>
      </c>
      <c r="P1202" s="352"/>
      <c r="Q1202" s="352"/>
      <c r="R1202" s="352"/>
      <c r="S1202" s="352"/>
      <c r="T1202" s="352"/>
      <c r="U1202" s="352"/>
      <c r="V1202" s="352"/>
      <c r="W1202" s="352"/>
      <c r="X1202" s="352"/>
      <c r="Y1202" s="352"/>
      <c r="Z1202" s="352"/>
      <c r="AA1202" s="352"/>
      <c r="AB1202" s="352"/>
      <c r="AC1202" s="352"/>
      <c r="AD1202" s="352"/>
      <c r="AE1202" s="352"/>
      <c r="AF1202" s="352"/>
      <c r="AG1202" s="352"/>
      <c r="AH1202" s="352"/>
      <c r="AI1202" s="352"/>
      <c r="AJ1202" s="352"/>
      <c r="AK1202" s="352"/>
      <c r="AL1202" s="352"/>
      <c r="AM1202" s="352"/>
      <c r="AN1202" s="352"/>
      <c r="AO1202" s="352"/>
      <c r="AP1202" s="118"/>
    </row>
    <row r="1203" spans="1:48" s="123" customFormat="1" ht="28.5" customHeight="1" x14ac:dyDescent="0.2">
      <c r="A1203" s="122"/>
      <c r="B1203" s="351" t="s">
        <v>625</v>
      </c>
      <c r="C1203" s="351"/>
      <c r="D1203" s="351"/>
      <c r="E1203" s="351"/>
      <c r="F1203" s="351"/>
      <c r="G1203" s="351"/>
      <c r="H1203" s="351"/>
      <c r="I1203" s="351"/>
      <c r="J1203" s="351"/>
      <c r="K1203" s="351"/>
      <c r="L1203" s="351"/>
      <c r="M1203" s="351"/>
      <c r="N1203" s="351"/>
      <c r="O1203" s="352" t="str">
        <f ca="1">'Т 11'!AI6</f>
        <v xml:space="preserve"> </v>
      </c>
      <c r="P1203" s="352"/>
      <c r="Q1203" s="352"/>
      <c r="R1203" s="352"/>
      <c r="S1203" s="352"/>
      <c r="T1203" s="352"/>
      <c r="U1203" s="352"/>
      <c r="V1203" s="352"/>
      <c r="W1203" s="352"/>
      <c r="X1203" s="352"/>
      <c r="Y1203" s="352"/>
      <c r="Z1203" s="352"/>
      <c r="AA1203" s="352"/>
      <c r="AB1203" s="352"/>
      <c r="AC1203" s="352"/>
      <c r="AD1203" s="352"/>
      <c r="AE1203" s="352"/>
      <c r="AF1203" s="352"/>
      <c r="AG1203" s="352"/>
      <c r="AH1203" s="352"/>
      <c r="AI1203" s="352"/>
      <c r="AJ1203" s="352"/>
      <c r="AK1203" s="352"/>
      <c r="AL1203" s="352"/>
      <c r="AM1203" s="352"/>
      <c r="AN1203" s="352"/>
      <c r="AO1203" s="352"/>
      <c r="AP1203" s="118"/>
    </row>
    <row r="1204" spans="1:48" s="123" customFormat="1" ht="28.5" customHeight="1" x14ac:dyDescent="0.2">
      <c r="A1204" s="122"/>
      <c r="B1204" s="351" t="s">
        <v>592</v>
      </c>
      <c r="C1204" s="351"/>
      <c r="D1204" s="351"/>
      <c r="E1204" s="351"/>
      <c r="F1204" s="351"/>
      <c r="G1204" s="351"/>
      <c r="H1204" s="351"/>
      <c r="I1204" s="351"/>
      <c r="J1204" s="351"/>
      <c r="K1204" s="351"/>
      <c r="L1204" s="351"/>
      <c r="M1204" s="351"/>
      <c r="N1204" s="351"/>
      <c r="O1204" s="352" t="str">
        <f ca="1">'Т 11'!AJ6</f>
        <v xml:space="preserve"> </v>
      </c>
      <c r="P1204" s="352"/>
      <c r="Q1204" s="352"/>
      <c r="R1204" s="352"/>
      <c r="S1204" s="352"/>
      <c r="T1204" s="352"/>
      <c r="U1204" s="352"/>
      <c r="V1204" s="352"/>
      <c r="W1204" s="352"/>
      <c r="X1204" s="352"/>
      <c r="Y1204" s="352"/>
      <c r="Z1204" s="352"/>
      <c r="AA1204" s="352"/>
      <c r="AB1204" s="352"/>
      <c r="AC1204" s="352"/>
      <c r="AD1204" s="352"/>
      <c r="AE1204" s="352"/>
      <c r="AF1204" s="352"/>
      <c r="AG1204" s="352"/>
      <c r="AH1204" s="352"/>
      <c r="AI1204" s="352"/>
      <c r="AJ1204" s="352"/>
      <c r="AK1204" s="352"/>
      <c r="AL1204" s="352"/>
      <c r="AM1204" s="352"/>
      <c r="AN1204" s="352"/>
      <c r="AO1204" s="352"/>
      <c r="AP1204" s="118"/>
    </row>
    <row r="1205" spans="1:48" s="123" customFormat="1" ht="27.75" customHeight="1" x14ac:dyDescent="0.2">
      <c r="A1205" s="122"/>
      <c r="B1205" s="351" t="s">
        <v>807</v>
      </c>
      <c r="C1205" s="351"/>
      <c r="D1205" s="351"/>
      <c r="E1205" s="351"/>
      <c r="F1205" s="351"/>
      <c r="G1205" s="351"/>
      <c r="H1205" s="351"/>
      <c r="I1205" s="351"/>
      <c r="J1205" s="351"/>
      <c r="K1205" s="351"/>
      <c r="L1205" s="351"/>
      <c r="M1205" s="351"/>
      <c r="N1205" s="351"/>
      <c r="O1205" s="352" t="str">
        <f ca="1">'Т 11'!AK6</f>
        <v xml:space="preserve"> </v>
      </c>
      <c r="P1205" s="352"/>
      <c r="Q1205" s="352"/>
      <c r="R1205" s="352"/>
      <c r="S1205" s="352"/>
      <c r="T1205" s="352"/>
      <c r="U1205" s="352"/>
      <c r="V1205" s="352"/>
      <c r="W1205" s="352"/>
      <c r="X1205" s="352"/>
      <c r="Y1205" s="352"/>
      <c r="Z1205" s="352"/>
      <c r="AA1205" s="352"/>
      <c r="AB1205" s="352"/>
      <c r="AC1205" s="352"/>
      <c r="AD1205" s="352"/>
      <c r="AE1205" s="352"/>
      <c r="AF1205" s="352"/>
      <c r="AG1205" s="352"/>
      <c r="AH1205" s="352"/>
      <c r="AI1205" s="352"/>
      <c r="AJ1205" s="352"/>
      <c r="AK1205" s="352"/>
      <c r="AL1205" s="352"/>
      <c r="AM1205" s="352"/>
      <c r="AN1205" s="352"/>
      <c r="AO1205" s="352"/>
      <c r="AP1205" s="118"/>
    </row>
    <row r="1206" spans="1:48" s="123" customFormat="1" ht="39" customHeight="1" x14ac:dyDescent="0.2">
      <c r="A1206" s="122"/>
      <c r="B1206" s="354" t="s">
        <v>594</v>
      </c>
      <c r="C1206" s="354"/>
      <c r="D1206" s="354"/>
      <c r="E1206" s="354"/>
      <c r="F1206" s="354"/>
      <c r="G1206" s="354"/>
      <c r="H1206" s="354"/>
      <c r="I1206" s="354"/>
      <c r="J1206" s="354"/>
      <c r="K1206" s="354"/>
      <c r="L1206" s="354"/>
      <c r="M1206" s="354"/>
      <c r="N1206" s="354"/>
      <c r="O1206" s="353" t="str">
        <f ca="1">'Т 11'!AL6</f>
        <v xml:space="preserve"> </v>
      </c>
      <c r="P1206" s="353"/>
      <c r="Q1206" s="353"/>
      <c r="R1206" s="353"/>
      <c r="S1206" s="353"/>
      <c r="T1206" s="353"/>
      <c r="U1206" s="353"/>
      <c r="V1206" s="353"/>
      <c r="W1206" s="353"/>
      <c r="X1206" s="353"/>
      <c r="Y1206" s="353"/>
      <c r="Z1206" s="353"/>
      <c r="AA1206" s="353"/>
      <c r="AB1206" s="353"/>
      <c r="AC1206" s="353"/>
      <c r="AD1206" s="353"/>
      <c r="AE1206" s="353"/>
      <c r="AF1206" s="353"/>
      <c r="AG1206" s="353"/>
      <c r="AH1206" s="353"/>
      <c r="AI1206" s="353"/>
      <c r="AJ1206" s="353"/>
      <c r="AK1206" s="353"/>
      <c r="AL1206" s="353"/>
      <c r="AM1206" s="353"/>
      <c r="AN1206" s="353"/>
      <c r="AO1206" s="353"/>
      <c r="AP1206" s="118"/>
    </row>
    <row r="1207" spans="1:48" customFormat="1" ht="13.5" customHeight="1" x14ac:dyDescent="0.25">
      <c r="A1207" s="237"/>
      <c r="B1207" s="237"/>
      <c r="C1207" s="237"/>
      <c r="D1207" s="237"/>
      <c r="E1207" s="237"/>
      <c r="F1207" s="237"/>
      <c r="G1207" s="237"/>
      <c r="H1207" s="237"/>
      <c r="I1207" s="237"/>
      <c r="J1207" s="237"/>
      <c r="K1207" s="237"/>
      <c r="L1207" s="237"/>
      <c r="M1207" s="237"/>
      <c r="N1207" s="237"/>
      <c r="O1207" s="230"/>
      <c r="P1207" s="230"/>
      <c r="Q1207" s="230"/>
      <c r="R1207" s="230"/>
      <c r="S1207" s="230"/>
      <c r="T1207" s="230"/>
      <c r="U1207" s="230"/>
      <c r="V1207" s="230"/>
      <c r="W1207" s="230"/>
      <c r="X1207" s="230"/>
      <c r="Y1207" s="230"/>
      <c r="Z1207" s="230"/>
      <c r="AA1207" s="230"/>
      <c r="AB1207" s="230"/>
      <c r="AC1207" s="230"/>
      <c r="AD1207" s="230"/>
      <c r="AE1207" s="230"/>
      <c r="AF1207" s="230"/>
      <c r="AG1207" s="230"/>
      <c r="AH1207" s="230"/>
      <c r="AI1207" s="230"/>
      <c r="AJ1207" s="230"/>
      <c r="AK1207" s="230"/>
      <c r="AL1207" s="230"/>
      <c r="AM1207" s="230"/>
      <c r="AN1207" s="230"/>
      <c r="AO1207" s="230"/>
      <c r="AP1207" s="29"/>
      <c r="AQ1207" s="29"/>
      <c r="AR1207" s="29"/>
      <c r="AS1207" s="29"/>
      <c r="AT1207" s="29"/>
      <c r="AU1207" s="29"/>
      <c r="AV1207" s="29"/>
    </row>
    <row r="1208" spans="1:48" s="123" customFormat="1" ht="12.75" x14ac:dyDescent="0.2">
      <c r="A1208" s="229" t="s">
        <v>168</v>
      </c>
      <c r="B1208" s="409" t="str">
        <f>B1191</f>
        <v>Дата укладення договору</v>
      </c>
      <c r="C1208" s="409"/>
      <c r="D1208" s="409"/>
      <c r="E1208" s="409"/>
      <c r="F1208" s="409"/>
      <c r="G1208" s="409"/>
      <c r="H1208" s="409"/>
      <c r="I1208" s="409"/>
      <c r="J1208" s="409"/>
      <c r="K1208" s="409"/>
      <c r="L1208" s="409"/>
      <c r="M1208" s="409"/>
      <c r="N1208" s="409"/>
      <c r="O1208" s="355" t="str">
        <f ca="1">'Т 11'!X7</f>
        <v xml:space="preserve"> </v>
      </c>
      <c r="P1208" s="355"/>
      <c r="Q1208" s="355"/>
      <c r="R1208" s="355"/>
      <c r="S1208" s="355"/>
      <c r="T1208" s="355"/>
      <c r="U1208" s="355"/>
      <c r="V1208" s="355"/>
      <c r="W1208" s="355"/>
      <c r="X1208" s="355"/>
      <c r="Y1208" s="355"/>
      <c r="Z1208" s="355"/>
      <c r="AA1208" s="355"/>
      <c r="AB1208" s="355"/>
      <c r="AC1208" s="355"/>
      <c r="AD1208" s="355"/>
      <c r="AE1208" s="355"/>
      <c r="AF1208" s="355"/>
      <c r="AG1208" s="355"/>
      <c r="AH1208" s="355"/>
      <c r="AI1208" s="355"/>
      <c r="AJ1208" s="355"/>
      <c r="AK1208" s="355"/>
      <c r="AL1208" s="355"/>
      <c r="AM1208" s="355"/>
      <c r="AN1208" s="355"/>
      <c r="AO1208" s="355"/>
      <c r="AP1208" s="118"/>
    </row>
    <row r="1209" spans="1:48" s="123" customFormat="1" ht="12.75" customHeight="1" x14ac:dyDescent="0.2">
      <c r="A1209" s="122"/>
      <c r="B1209" s="351" t="str">
        <f>B1192</f>
        <v>Номер договору</v>
      </c>
      <c r="C1209" s="351"/>
      <c r="D1209" s="351"/>
      <c r="E1209" s="351"/>
      <c r="F1209" s="351"/>
      <c r="G1209" s="351"/>
      <c r="H1209" s="351"/>
      <c r="I1209" s="351"/>
      <c r="J1209" s="351"/>
      <c r="K1209" s="351"/>
      <c r="L1209" s="351"/>
      <c r="M1209" s="351"/>
      <c r="N1209" s="351"/>
      <c r="O1209" s="352" t="str">
        <f ca="1">'Т 11'!Y7</f>
        <v xml:space="preserve"> </v>
      </c>
      <c r="P1209" s="352"/>
      <c r="Q1209" s="352"/>
      <c r="R1209" s="352"/>
      <c r="S1209" s="352"/>
      <c r="T1209" s="352"/>
      <c r="U1209" s="352"/>
      <c r="V1209" s="352"/>
      <c r="W1209" s="352"/>
      <c r="X1209" s="352"/>
      <c r="Y1209" s="352"/>
      <c r="Z1209" s="352"/>
      <c r="AA1209" s="352"/>
      <c r="AB1209" s="352"/>
      <c r="AC1209" s="352"/>
      <c r="AD1209" s="352"/>
      <c r="AE1209" s="352"/>
      <c r="AF1209" s="352"/>
      <c r="AG1209" s="352"/>
      <c r="AH1209" s="352"/>
      <c r="AI1209" s="352"/>
      <c r="AJ1209" s="352"/>
      <c r="AK1209" s="352"/>
      <c r="AL1209" s="352"/>
      <c r="AM1209" s="352"/>
      <c r="AN1209" s="352"/>
      <c r="AO1209" s="352"/>
      <c r="AP1209" s="118"/>
    </row>
    <row r="1210" spans="1:48" s="123" customFormat="1" ht="12.75" customHeight="1" x14ac:dyDescent="0.2">
      <c r="A1210" s="122"/>
      <c r="B1210" s="351" t="str">
        <f t="shared" ref="B1210:B1214" si="0">B1193</f>
        <v>Дата початку дії договору</v>
      </c>
      <c r="C1210" s="351"/>
      <c r="D1210" s="351"/>
      <c r="E1210" s="351"/>
      <c r="F1210" s="351"/>
      <c r="G1210" s="351"/>
      <c r="H1210" s="351"/>
      <c r="I1210" s="351"/>
      <c r="J1210" s="351"/>
      <c r="K1210" s="351"/>
      <c r="L1210" s="351"/>
      <c r="M1210" s="351"/>
      <c r="N1210" s="351"/>
      <c r="O1210" s="355" t="str">
        <f ca="1">'Т 11'!Z7</f>
        <v xml:space="preserve"> </v>
      </c>
      <c r="P1210" s="355"/>
      <c r="Q1210" s="355"/>
      <c r="R1210" s="355"/>
      <c r="S1210" s="355"/>
      <c r="T1210" s="355"/>
      <c r="U1210" s="355"/>
      <c r="V1210" s="355"/>
      <c r="W1210" s="355"/>
      <c r="X1210" s="355"/>
      <c r="Y1210" s="355"/>
      <c r="Z1210" s="355"/>
      <c r="AA1210" s="355"/>
      <c r="AB1210" s="355"/>
      <c r="AC1210" s="355"/>
      <c r="AD1210" s="355"/>
      <c r="AE1210" s="355"/>
      <c r="AF1210" s="355"/>
      <c r="AG1210" s="355"/>
      <c r="AH1210" s="355"/>
      <c r="AI1210" s="355"/>
      <c r="AJ1210" s="355"/>
      <c r="AK1210" s="355"/>
      <c r="AL1210" s="355"/>
      <c r="AM1210" s="355"/>
      <c r="AN1210" s="355"/>
      <c r="AO1210" s="355"/>
      <c r="AP1210" s="118"/>
    </row>
    <row r="1211" spans="1:48" s="123" customFormat="1" ht="12.75" customHeight="1" x14ac:dyDescent="0.2">
      <c r="A1211" s="122"/>
      <c r="B1211" s="351" t="str">
        <f t="shared" si="0"/>
        <v>Дата закінчення дії договору</v>
      </c>
      <c r="C1211" s="351"/>
      <c r="D1211" s="351"/>
      <c r="E1211" s="351"/>
      <c r="F1211" s="351"/>
      <c r="G1211" s="351"/>
      <c r="H1211" s="351"/>
      <c r="I1211" s="351"/>
      <c r="J1211" s="351"/>
      <c r="K1211" s="351"/>
      <c r="L1211" s="351"/>
      <c r="M1211" s="351"/>
      <c r="N1211" s="351"/>
      <c r="O1211" s="355" t="str">
        <f ca="1">'Т 11'!AA7</f>
        <v xml:space="preserve"> </v>
      </c>
      <c r="P1211" s="355"/>
      <c r="Q1211" s="355"/>
      <c r="R1211" s="355"/>
      <c r="S1211" s="355"/>
      <c r="T1211" s="355"/>
      <c r="U1211" s="355"/>
      <c r="V1211" s="355"/>
      <c r="W1211" s="355"/>
      <c r="X1211" s="355"/>
      <c r="Y1211" s="355"/>
      <c r="Z1211" s="355"/>
      <c r="AA1211" s="355"/>
      <c r="AB1211" s="355"/>
      <c r="AC1211" s="355"/>
      <c r="AD1211" s="355"/>
      <c r="AE1211" s="355"/>
      <c r="AF1211" s="355"/>
      <c r="AG1211" s="355"/>
      <c r="AH1211" s="355"/>
      <c r="AI1211" s="355"/>
      <c r="AJ1211" s="355"/>
      <c r="AK1211" s="355"/>
      <c r="AL1211" s="355"/>
      <c r="AM1211" s="355"/>
      <c r="AN1211" s="355"/>
      <c r="AO1211" s="355"/>
      <c r="AP1211" s="118"/>
    </row>
    <row r="1212" spans="1:48" s="123" customFormat="1" ht="12.75" customHeight="1" x14ac:dyDescent="0.2">
      <c r="A1212" s="122"/>
      <c r="B1212" s="351" t="str">
        <f t="shared" si="0"/>
        <v>Наявність умови про пролонгацію дії договору</v>
      </c>
      <c r="C1212" s="351"/>
      <c r="D1212" s="351"/>
      <c r="E1212" s="351"/>
      <c r="F1212" s="351"/>
      <c r="G1212" s="351"/>
      <c r="H1212" s="351"/>
      <c r="I1212" s="351"/>
      <c r="J1212" s="351"/>
      <c r="K1212" s="351"/>
      <c r="L1212" s="351"/>
      <c r="M1212" s="351"/>
      <c r="N1212" s="351"/>
      <c r="O1212" s="352" t="str">
        <f ca="1">'Т 11'!AB7</f>
        <v xml:space="preserve"> </v>
      </c>
      <c r="P1212" s="352"/>
      <c r="Q1212" s="352"/>
      <c r="R1212" s="352"/>
      <c r="S1212" s="352"/>
      <c r="T1212" s="352"/>
      <c r="U1212" s="352"/>
      <c r="V1212" s="352"/>
      <c r="W1212" s="352"/>
      <c r="X1212" s="352"/>
      <c r="Y1212" s="352"/>
      <c r="Z1212" s="352"/>
      <c r="AA1212" s="352"/>
      <c r="AB1212" s="352"/>
      <c r="AC1212" s="352"/>
      <c r="AD1212" s="352"/>
      <c r="AE1212" s="352"/>
      <c r="AF1212" s="352"/>
      <c r="AG1212" s="352"/>
      <c r="AH1212" s="352"/>
      <c r="AI1212" s="352"/>
      <c r="AJ1212" s="352"/>
      <c r="AK1212" s="352"/>
      <c r="AL1212" s="352"/>
      <c r="AM1212" s="352"/>
      <c r="AN1212" s="352"/>
      <c r="AO1212" s="352"/>
      <c r="AP1212" s="118"/>
    </row>
    <row r="1213" spans="1:48" s="123" customFormat="1" ht="12.75" customHeight="1" x14ac:dyDescent="0.2">
      <c r="A1213" s="122"/>
      <c r="B1213" s="351" t="str">
        <f t="shared" si="0"/>
        <v>Строк та умови пролонгації</v>
      </c>
      <c r="C1213" s="351"/>
      <c r="D1213" s="351"/>
      <c r="E1213" s="351"/>
      <c r="F1213" s="351"/>
      <c r="G1213" s="351"/>
      <c r="H1213" s="351"/>
      <c r="I1213" s="351"/>
      <c r="J1213" s="351"/>
      <c r="K1213" s="351"/>
      <c r="L1213" s="351"/>
      <c r="M1213" s="351"/>
      <c r="N1213" s="351"/>
      <c r="O1213" s="352" t="str">
        <f ca="1">'Т 11'!AC7</f>
        <v xml:space="preserve"> </v>
      </c>
      <c r="P1213" s="352"/>
      <c r="Q1213" s="352"/>
      <c r="R1213" s="352"/>
      <c r="S1213" s="352"/>
      <c r="T1213" s="352"/>
      <c r="U1213" s="352"/>
      <c r="V1213" s="352"/>
      <c r="W1213" s="352"/>
      <c r="X1213" s="352"/>
      <c r="Y1213" s="352"/>
      <c r="Z1213" s="352"/>
      <c r="AA1213" s="352"/>
      <c r="AB1213" s="352"/>
      <c r="AC1213" s="352"/>
      <c r="AD1213" s="352"/>
      <c r="AE1213" s="352"/>
      <c r="AF1213" s="352"/>
      <c r="AG1213" s="352"/>
      <c r="AH1213" s="352"/>
      <c r="AI1213" s="352"/>
      <c r="AJ1213" s="352"/>
      <c r="AK1213" s="352"/>
      <c r="AL1213" s="352"/>
      <c r="AM1213" s="352"/>
      <c r="AN1213" s="352"/>
      <c r="AO1213" s="352"/>
      <c r="AP1213" s="118"/>
    </row>
    <row r="1214" spans="1:48" s="123" customFormat="1" ht="12.75" customHeight="1" x14ac:dyDescent="0.2">
      <c r="A1214" s="122"/>
      <c r="B1214" s="351" t="str">
        <f t="shared" si="0"/>
        <v>До яких споживчих кредитів застосовується</v>
      </c>
      <c r="C1214" s="351"/>
      <c r="D1214" s="351"/>
      <c r="E1214" s="351"/>
      <c r="F1214" s="351"/>
      <c r="G1214" s="351"/>
      <c r="H1214" s="351"/>
      <c r="I1214" s="351"/>
      <c r="J1214" s="351"/>
      <c r="K1214" s="351"/>
      <c r="L1214" s="351"/>
      <c r="M1214" s="351"/>
      <c r="N1214" s="351"/>
      <c r="O1214" s="352" t="str">
        <f ca="1">'Т 11'!AD7</f>
        <v xml:space="preserve"> </v>
      </c>
      <c r="P1214" s="352"/>
      <c r="Q1214" s="352"/>
      <c r="R1214" s="352"/>
      <c r="S1214" s="352"/>
      <c r="T1214" s="352"/>
      <c r="U1214" s="352"/>
      <c r="V1214" s="352"/>
      <c r="W1214" s="352"/>
      <c r="X1214" s="352"/>
      <c r="Y1214" s="352"/>
      <c r="Z1214" s="352"/>
      <c r="AA1214" s="352"/>
      <c r="AB1214" s="352"/>
      <c r="AC1214" s="352"/>
      <c r="AD1214" s="352"/>
      <c r="AE1214" s="352"/>
      <c r="AF1214" s="352"/>
      <c r="AG1214" s="352"/>
      <c r="AH1214" s="352"/>
      <c r="AI1214" s="352"/>
      <c r="AJ1214" s="352"/>
      <c r="AK1214" s="352"/>
      <c r="AL1214" s="352"/>
      <c r="AM1214" s="352"/>
      <c r="AN1214" s="352"/>
      <c r="AO1214" s="352"/>
      <c r="AP1214" s="118"/>
    </row>
    <row r="1215" spans="1:48" s="123" customFormat="1" ht="12.75" x14ac:dyDescent="0.2">
      <c r="A1215" s="122"/>
      <c r="B1215" s="408" t="s">
        <v>590</v>
      </c>
      <c r="C1215" s="408"/>
      <c r="D1215" s="408"/>
      <c r="E1215" s="408"/>
      <c r="F1215" s="408"/>
      <c r="G1215" s="408"/>
      <c r="H1215" s="408"/>
      <c r="I1215" s="408"/>
      <c r="J1215" s="408"/>
      <c r="K1215" s="408"/>
      <c r="L1215" s="408"/>
      <c r="M1215" s="408"/>
      <c r="N1215" s="408"/>
      <c r="O1215" s="408"/>
      <c r="P1215" s="408"/>
      <c r="Q1215" s="408"/>
      <c r="R1215" s="408"/>
      <c r="S1215" s="408"/>
      <c r="T1215" s="408"/>
      <c r="U1215" s="408"/>
      <c r="V1215" s="408"/>
      <c r="W1215" s="408"/>
      <c r="X1215" s="408"/>
      <c r="Y1215" s="408"/>
      <c r="Z1215" s="408"/>
      <c r="AA1215" s="408"/>
      <c r="AB1215" s="408"/>
      <c r="AC1215" s="408"/>
      <c r="AD1215" s="408"/>
      <c r="AE1215" s="408"/>
      <c r="AF1215" s="408"/>
      <c r="AG1215" s="408"/>
      <c r="AH1215" s="408"/>
      <c r="AI1215" s="408"/>
      <c r="AJ1215" s="408"/>
      <c r="AK1215" s="408"/>
      <c r="AL1215" s="408"/>
      <c r="AM1215" s="408"/>
      <c r="AN1215" s="408"/>
      <c r="AO1215" s="408"/>
      <c r="AP1215" s="118"/>
    </row>
    <row r="1216" spans="1:48" s="123" customFormat="1" ht="27.75" customHeight="1" x14ac:dyDescent="0.2">
      <c r="A1216" s="122"/>
      <c r="B1216" s="351" t="str">
        <f>B1199</f>
        <v>Повне найменування юридичної особи / Прізвище, ім'я, по батькові фізичної особи</v>
      </c>
      <c r="C1216" s="351"/>
      <c r="D1216" s="351"/>
      <c r="E1216" s="351"/>
      <c r="F1216" s="351"/>
      <c r="G1216" s="351"/>
      <c r="H1216" s="351"/>
      <c r="I1216" s="351"/>
      <c r="J1216" s="351"/>
      <c r="K1216" s="351"/>
      <c r="L1216" s="351"/>
      <c r="M1216" s="351"/>
      <c r="N1216" s="351"/>
      <c r="O1216" s="352" t="str">
        <f ca="1">'Т 11'!AE7</f>
        <v xml:space="preserve"> </v>
      </c>
      <c r="P1216" s="352"/>
      <c r="Q1216" s="352"/>
      <c r="R1216" s="352"/>
      <c r="S1216" s="352"/>
      <c r="T1216" s="352"/>
      <c r="U1216" s="352"/>
      <c r="V1216" s="352"/>
      <c r="W1216" s="352"/>
      <c r="X1216" s="352"/>
      <c r="Y1216" s="352"/>
      <c r="Z1216" s="352"/>
      <c r="AA1216" s="352"/>
      <c r="AB1216" s="352"/>
      <c r="AC1216" s="352"/>
      <c r="AD1216" s="352"/>
      <c r="AE1216" s="352"/>
      <c r="AF1216" s="352"/>
      <c r="AG1216" s="352"/>
      <c r="AH1216" s="352"/>
      <c r="AI1216" s="352"/>
      <c r="AJ1216" s="352"/>
      <c r="AK1216" s="352"/>
      <c r="AL1216" s="352"/>
      <c r="AM1216" s="352"/>
      <c r="AN1216" s="352"/>
      <c r="AO1216" s="352"/>
      <c r="AP1216" s="118"/>
    </row>
    <row r="1217" spans="1:53" s="123" customFormat="1" ht="30" customHeight="1" x14ac:dyDescent="0.2">
      <c r="A1217" s="122"/>
      <c r="B1217" s="351" t="str">
        <f t="shared" ref="B1217:B1223" si="1">B1200</f>
        <v xml:space="preserve">Код за ЄДРПОУ / реєстраційний номер облікової картки платника податків </v>
      </c>
      <c r="C1217" s="351"/>
      <c r="D1217" s="351"/>
      <c r="E1217" s="351"/>
      <c r="F1217" s="351"/>
      <c r="G1217" s="351"/>
      <c r="H1217" s="351"/>
      <c r="I1217" s="351"/>
      <c r="J1217" s="351"/>
      <c r="K1217" s="351"/>
      <c r="L1217" s="351"/>
      <c r="M1217" s="351"/>
      <c r="N1217" s="351"/>
      <c r="O1217" s="352" t="str">
        <f ca="1">'Т 11'!AF7</f>
        <v xml:space="preserve"> </v>
      </c>
      <c r="P1217" s="352"/>
      <c r="Q1217" s="352"/>
      <c r="R1217" s="352"/>
      <c r="S1217" s="352"/>
      <c r="T1217" s="352"/>
      <c r="U1217" s="352"/>
      <c r="V1217" s="352"/>
      <c r="W1217" s="352"/>
      <c r="X1217" s="352"/>
      <c r="Y1217" s="352"/>
      <c r="Z1217" s="352"/>
      <c r="AA1217" s="352"/>
      <c r="AB1217" s="352"/>
      <c r="AC1217" s="352"/>
      <c r="AD1217" s="352"/>
      <c r="AE1217" s="352"/>
      <c r="AF1217" s="352"/>
      <c r="AG1217" s="352"/>
      <c r="AH1217" s="352"/>
      <c r="AI1217" s="352"/>
      <c r="AJ1217" s="352"/>
      <c r="AK1217" s="352"/>
      <c r="AL1217" s="352"/>
      <c r="AM1217" s="352"/>
      <c r="AN1217" s="352"/>
      <c r="AO1217" s="352"/>
      <c r="AP1217" s="118"/>
    </row>
    <row r="1218" spans="1:53" s="123" customFormat="1" ht="24.75" customHeight="1" x14ac:dyDescent="0.2">
      <c r="A1218" s="122"/>
      <c r="B1218" s="351" t="str">
        <f t="shared" si="1"/>
        <v>Прізвище, ім’я та по батькові керівника юридичної особи</v>
      </c>
      <c r="C1218" s="351"/>
      <c r="D1218" s="351"/>
      <c r="E1218" s="351"/>
      <c r="F1218" s="351"/>
      <c r="G1218" s="351"/>
      <c r="H1218" s="351"/>
      <c r="I1218" s="351"/>
      <c r="J1218" s="351"/>
      <c r="K1218" s="351"/>
      <c r="L1218" s="351"/>
      <c r="M1218" s="351"/>
      <c r="N1218" s="351"/>
      <c r="O1218" s="352" t="str">
        <f ca="1">'Т 11'!AG7</f>
        <v xml:space="preserve"> </v>
      </c>
      <c r="P1218" s="352"/>
      <c r="Q1218" s="352"/>
      <c r="R1218" s="352"/>
      <c r="S1218" s="352"/>
      <c r="T1218" s="352"/>
      <c r="U1218" s="352"/>
      <c r="V1218" s="352"/>
      <c r="W1218" s="352"/>
      <c r="X1218" s="352"/>
      <c r="Y1218" s="352"/>
      <c r="Z1218" s="352"/>
      <c r="AA1218" s="352"/>
      <c r="AB1218" s="352"/>
      <c r="AC1218" s="352"/>
      <c r="AD1218" s="352"/>
      <c r="AE1218" s="352"/>
      <c r="AF1218" s="352"/>
      <c r="AG1218" s="352"/>
      <c r="AH1218" s="352"/>
      <c r="AI1218" s="352"/>
      <c r="AJ1218" s="352"/>
      <c r="AK1218" s="352"/>
      <c r="AL1218" s="352"/>
      <c r="AM1218" s="352"/>
      <c r="AN1218" s="352"/>
      <c r="AO1218" s="352"/>
      <c r="AP1218" s="118"/>
    </row>
    <row r="1219" spans="1:53" s="123" customFormat="1" ht="30" customHeight="1" x14ac:dyDescent="0.2">
      <c r="A1219" s="122"/>
      <c r="B1219" s="351" t="str">
        <f t="shared" si="1"/>
        <v xml:space="preserve">Реєстраційний номер облікової картки платника податків керівника юридичної особи </v>
      </c>
      <c r="C1219" s="351"/>
      <c r="D1219" s="351"/>
      <c r="E1219" s="351"/>
      <c r="F1219" s="351"/>
      <c r="G1219" s="351"/>
      <c r="H1219" s="351"/>
      <c r="I1219" s="351"/>
      <c r="J1219" s="351"/>
      <c r="K1219" s="351"/>
      <c r="L1219" s="351"/>
      <c r="M1219" s="351"/>
      <c r="N1219" s="351"/>
      <c r="O1219" s="352" t="str">
        <f ca="1">'Т 11'!AH7</f>
        <v xml:space="preserve"> </v>
      </c>
      <c r="P1219" s="352"/>
      <c r="Q1219" s="352"/>
      <c r="R1219" s="352"/>
      <c r="S1219" s="352"/>
      <c r="T1219" s="352"/>
      <c r="U1219" s="352"/>
      <c r="V1219" s="352"/>
      <c r="W1219" s="352"/>
      <c r="X1219" s="352"/>
      <c r="Y1219" s="352"/>
      <c r="Z1219" s="352"/>
      <c r="AA1219" s="352"/>
      <c r="AB1219" s="352"/>
      <c r="AC1219" s="352"/>
      <c r="AD1219" s="352"/>
      <c r="AE1219" s="352"/>
      <c r="AF1219" s="352"/>
      <c r="AG1219" s="352"/>
      <c r="AH1219" s="352"/>
      <c r="AI1219" s="352"/>
      <c r="AJ1219" s="352"/>
      <c r="AK1219" s="352"/>
      <c r="AL1219" s="352"/>
      <c r="AM1219" s="352"/>
      <c r="AN1219" s="352"/>
      <c r="AO1219" s="352"/>
      <c r="AP1219" s="118"/>
    </row>
    <row r="1220" spans="1:53" s="123" customFormat="1" ht="28.5" customHeight="1" x14ac:dyDescent="0.2">
      <c r="A1220" s="122"/>
      <c r="B1220" s="351" t="str">
        <f t="shared" si="1"/>
        <v>Місцезнаходження юридичної особи</v>
      </c>
      <c r="C1220" s="351"/>
      <c r="D1220" s="351"/>
      <c r="E1220" s="351"/>
      <c r="F1220" s="351"/>
      <c r="G1220" s="351"/>
      <c r="H1220" s="351"/>
      <c r="I1220" s="351"/>
      <c r="J1220" s="351"/>
      <c r="K1220" s="351"/>
      <c r="L1220" s="351"/>
      <c r="M1220" s="351"/>
      <c r="N1220" s="351"/>
      <c r="O1220" s="352" t="str">
        <f ca="1">'Т 11'!AI7</f>
        <v xml:space="preserve"> </v>
      </c>
      <c r="P1220" s="352"/>
      <c r="Q1220" s="352"/>
      <c r="R1220" s="352"/>
      <c r="S1220" s="352"/>
      <c r="T1220" s="352"/>
      <c r="U1220" s="352"/>
      <c r="V1220" s="352"/>
      <c r="W1220" s="352"/>
      <c r="X1220" s="352"/>
      <c r="Y1220" s="352"/>
      <c r="Z1220" s="352"/>
      <c r="AA1220" s="352"/>
      <c r="AB1220" s="352"/>
      <c r="AC1220" s="352"/>
      <c r="AD1220" s="352"/>
      <c r="AE1220" s="352"/>
      <c r="AF1220" s="352"/>
      <c r="AG1220" s="352"/>
      <c r="AH1220" s="352"/>
      <c r="AI1220" s="352"/>
      <c r="AJ1220" s="352"/>
      <c r="AK1220" s="352"/>
      <c r="AL1220" s="352"/>
      <c r="AM1220" s="352"/>
      <c r="AN1220" s="352"/>
      <c r="AO1220" s="352"/>
      <c r="AP1220" s="118"/>
    </row>
    <row r="1221" spans="1:53" s="123" customFormat="1" ht="28.5" customHeight="1" x14ac:dyDescent="0.2">
      <c r="A1221" s="122"/>
      <c r="B1221" s="351" t="str">
        <f t="shared" si="1"/>
        <v>Номер контактного телефону із зазначенням коду країни та коду населеного пункту</v>
      </c>
      <c r="C1221" s="351"/>
      <c r="D1221" s="351"/>
      <c r="E1221" s="351"/>
      <c r="F1221" s="351"/>
      <c r="G1221" s="351"/>
      <c r="H1221" s="351"/>
      <c r="I1221" s="351"/>
      <c r="J1221" s="351"/>
      <c r="K1221" s="351"/>
      <c r="L1221" s="351"/>
      <c r="M1221" s="351"/>
      <c r="N1221" s="351"/>
      <c r="O1221" s="352" t="str">
        <f ca="1">'Т 11'!AJ7</f>
        <v xml:space="preserve"> </v>
      </c>
      <c r="P1221" s="352"/>
      <c r="Q1221" s="352"/>
      <c r="R1221" s="352"/>
      <c r="S1221" s="352"/>
      <c r="T1221" s="352"/>
      <c r="U1221" s="352"/>
      <c r="V1221" s="352"/>
      <c r="W1221" s="352"/>
      <c r="X1221" s="352"/>
      <c r="Y1221" s="352"/>
      <c r="Z1221" s="352"/>
      <c r="AA1221" s="352"/>
      <c r="AB1221" s="352"/>
      <c r="AC1221" s="352"/>
      <c r="AD1221" s="352"/>
      <c r="AE1221" s="352"/>
      <c r="AF1221" s="352"/>
      <c r="AG1221" s="352"/>
      <c r="AH1221" s="352"/>
      <c r="AI1221" s="352"/>
      <c r="AJ1221" s="352"/>
      <c r="AK1221" s="352"/>
      <c r="AL1221" s="352"/>
      <c r="AM1221" s="352"/>
      <c r="AN1221" s="352"/>
      <c r="AO1221" s="352"/>
      <c r="AP1221" s="118"/>
    </row>
    <row r="1222" spans="1:53" s="123" customFormat="1" ht="27.75" customHeight="1" x14ac:dyDescent="0.2">
      <c r="A1222" s="122"/>
      <c r="B1222" s="351" t="str">
        <f t="shared" si="1"/>
        <v>Адреса для отримання електронних та/або поштових повідомлень, за якою приймаються звернення</v>
      </c>
      <c r="C1222" s="351"/>
      <c r="D1222" s="351"/>
      <c r="E1222" s="351"/>
      <c r="F1222" s="351"/>
      <c r="G1222" s="351"/>
      <c r="H1222" s="351"/>
      <c r="I1222" s="351"/>
      <c r="J1222" s="351"/>
      <c r="K1222" s="351"/>
      <c r="L1222" s="351"/>
      <c r="M1222" s="351"/>
      <c r="N1222" s="351"/>
      <c r="O1222" s="352" t="str">
        <f ca="1">'Т 11'!AK7</f>
        <v xml:space="preserve"> </v>
      </c>
      <c r="P1222" s="352"/>
      <c r="Q1222" s="352"/>
      <c r="R1222" s="352"/>
      <c r="S1222" s="352"/>
      <c r="T1222" s="352"/>
      <c r="U1222" s="352"/>
      <c r="V1222" s="352"/>
      <c r="W1222" s="352"/>
      <c r="X1222" s="352"/>
      <c r="Y1222" s="352"/>
      <c r="Z1222" s="352"/>
      <c r="AA1222" s="352"/>
      <c r="AB1222" s="352"/>
      <c r="AC1222" s="352"/>
      <c r="AD1222" s="352"/>
      <c r="AE1222" s="352"/>
      <c r="AF1222" s="352"/>
      <c r="AG1222" s="352"/>
      <c r="AH1222" s="352"/>
      <c r="AI1222" s="352"/>
      <c r="AJ1222" s="352"/>
      <c r="AK1222" s="352"/>
      <c r="AL1222" s="352"/>
      <c r="AM1222" s="352"/>
      <c r="AN1222" s="352"/>
      <c r="AO1222" s="352"/>
      <c r="AP1222" s="118"/>
    </row>
    <row r="1223" spans="1:53" s="123" customFormat="1" ht="39" customHeight="1" x14ac:dyDescent="0.2">
      <c r="A1223" s="122"/>
      <c r="B1223" s="351" t="str">
        <f t="shared" si="1"/>
        <v>Перелік функцій або процесів, які надаватимуться залученою особою в інтересах колекторської компанії</v>
      </c>
      <c r="C1223" s="351"/>
      <c r="D1223" s="351"/>
      <c r="E1223" s="351"/>
      <c r="F1223" s="351"/>
      <c r="G1223" s="351"/>
      <c r="H1223" s="351"/>
      <c r="I1223" s="351"/>
      <c r="J1223" s="351"/>
      <c r="K1223" s="351"/>
      <c r="L1223" s="351"/>
      <c r="M1223" s="351"/>
      <c r="N1223" s="351"/>
      <c r="O1223" s="352" t="str">
        <f ca="1">'Т 11'!AL7</f>
        <v xml:space="preserve"> </v>
      </c>
      <c r="P1223" s="352"/>
      <c r="Q1223" s="352"/>
      <c r="R1223" s="352"/>
      <c r="S1223" s="352"/>
      <c r="T1223" s="352"/>
      <c r="U1223" s="352"/>
      <c r="V1223" s="352"/>
      <c r="W1223" s="352"/>
      <c r="X1223" s="352"/>
      <c r="Y1223" s="352"/>
      <c r="Z1223" s="352"/>
      <c r="AA1223" s="352"/>
      <c r="AB1223" s="352"/>
      <c r="AC1223" s="352"/>
      <c r="AD1223" s="352"/>
      <c r="AE1223" s="352"/>
      <c r="AF1223" s="352"/>
      <c r="AG1223" s="352"/>
      <c r="AH1223" s="352"/>
      <c r="AI1223" s="352"/>
      <c r="AJ1223" s="352"/>
      <c r="AK1223" s="352"/>
      <c r="AL1223" s="352"/>
      <c r="AM1223" s="352"/>
      <c r="AN1223" s="352"/>
      <c r="AO1223" s="352"/>
      <c r="AP1223" s="118"/>
    </row>
    <row r="1224" spans="1:53" customFormat="1" x14ac:dyDescent="0.25">
      <c r="A1224" s="1"/>
      <c r="B1224" s="1"/>
      <c r="C1224" s="1"/>
      <c r="D1224" s="1"/>
      <c r="E1224" s="1"/>
      <c r="F1224" s="1"/>
      <c r="G1224" s="1"/>
      <c r="H1224" s="1"/>
      <c r="I1224" s="1"/>
      <c r="J1224" s="1"/>
      <c r="K1224" s="1"/>
      <c r="L1224" s="1"/>
      <c r="M1224" s="1"/>
      <c r="N1224" s="1"/>
      <c r="O1224" s="1"/>
      <c r="P1224" s="1"/>
      <c r="Q1224" s="1"/>
      <c r="R1224" s="1"/>
      <c r="S1224" s="1"/>
      <c r="T1224" s="1"/>
      <c r="U1224" s="1"/>
      <c r="V1224" s="1"/>
      <c r="W1224" s="1"/>
      <c r="X1224" s="1"/>
      <c r="Y1224" s="1"/>
      <c r="Z1224" s="1"/>
      <c r="AA1224" s="1"/>
      <c r="AB1224" s="1"/>
      <c r="AC1224" s="1"/>
      <c r="AD1224" s="1"/>
      <c r="AE1224" s="1"/>
      <c r="AF1224" s="1"/>
      <c r="AG1224" s="1"/>
      <c r="AH1224" s="1"/>
      <c r="AI1224" s="1"/>
      <c r="AJ1224" s="1"/>
      <c r="AK1224" s="1"/>
      <c r="AL1224" s="1"/>
      <c r="AM1224" s="1"/>
      <c r="AN1224" s="1"/>
      <c r="AO1224" s="1"/>
      <c r="AP1224" s="29"/>
      <c r="AQ1224" s="29"/>
      <c r="AR1224" s="29"/>
      <c r="AS1224" s="29"/>
      <c r="AT1224" s="29"/>
      <c r="AU1224" s="29"/>
      <c r="AV1224" s="29"/>
    </row>
    <row r="1225" spans="1:53" s="89" customFormat="1" x14ac:dyDescent="0.25">
      <c r="A1225" s="388" t="s">
        <v>596</v>
      </c>
      <c r="B1225" s="388"/>
      <c r="C1225" s="388"/>
      <c r="D1225" s="388"/>
      <c r="E1225" s="388"/>
      <c r="F1225" s="388"/>
      <c r="G1225" s="388"/>
      <c r="H1225" s="388"/>
      <c r="I1225" s="388"/>
      <c r="J1225" s="388"/>
      <c r="K1225" s="388"/>
      <c r="L1225" s="388"/>
      <c r="M1225" s="388"/>
      <c r="N1225" s="388"/>
      <c r="O1225" s="388"/>
      <c r="P1225" s="388"/>
      <c r="Q1225" s="388"/>
      <c r="R1225" s="388"/>
      <c r="S1225" s="388"/>
      <c r="T1225" s="388"/>
      <c r="U1225" s="388"/>
      <c r="V1225" s="388"/>
      <c r="W1225" s="388"/>
      <c r="X1225" s="388"/>
      <c r="Y1225" s="388"/>
      <c r="Z1225" s="388"/>
      <c r="AA1225" s="388"/>
      <c r="AB1225" s="388"/>
      <c r="AC1225" s="388"/>
      <c r="AD1225" s="388"/>
      <c r="AE1225" s="388"/>
      <c r="AF1225" s="388"/>
      <c r="AG1225" s="388"/>
      <c r="AH1225" s="388"/>
      <c r="AI1225" s="388"/>
      <c r="AJ1225" s="388"/>
      <c r="AK1225" s="388"/>
      <c r="AL1225" s="388"/>
      <c r="AM1225" s="87"/>
      <c r="AN1225" s="87"/>
      <c r="AO1225" s="88"/>
      <c r="BA1225" s="92"/>
    </row>
    <row r="1226" spans="1:53" ht="21" customHeight="1" x14ac:dyDescent="0.25">
      <c r="A1226" s="205" t="s">
        <v>366</v>
      </c>
      <c r="B1226" s="398" t="str">
        <f ca="1">CONCATENATE('Т 12'!L3," ",'Т 12'!L4," ",'Т 12'!L5)</f>
        <v xml:space="preserve">     </v>
      </c>
      <c r="C1226" s="398"/>
      <c r="D1226" s="398"/>
      <c r="E1226" s="398"/>
      <c r="F1226" s="398"/>
      <c r="G1226" s="398"/>
      <c r="H1226" s="398"/>
      <c r="I1226" s="398"/>
      <c r="J1226" s="398"/>
      <c r="K1226" s="398"/>
      <c r="L1226" s="398"/>
      <c r="M1226" s="398"/>
      <c r="N1226" s="398"/>
      <c r="O1226" s="398"/>
      <c r="P1226" s="398"/>
      <c r="Q1226" s="398"/>
      <c r="R1226" s="398"/>
      <c r="S1226" s="398"/>
      <c r="T1226" s="398"/>
      <c r="U1226" s="398"/>
      <c r="V1226" s="398"/>
      <c r="W1226" s="398"/>
      <c r="X1226" s="398"/>
      <c r="Y1226" s="398"/>
      <c r="Z1226" s="398"/>
      <c r="AA1226" s="398"/>
      <c r="AB1226" s="398"/>
      <c r="AC1226" s="398"/>
      <c r="AD1226" s="398"/>
      <c r="AE1226" s="398"/>
      <c r="AF1226" s="398"/>
      <c r="AG1226" s="398"/>
      <c r="AH1226" s="398"/>
      <c r="AI1226" s="398"/>
      <c r="AJ1226" s="398"/>
      <c r="AK1226" s="398"/>
      <c r="AL1226" s="398"/>
      <c r="AM1226" s="398"/>
      <c r="AN1226" s="398"/>
      <c r="AO1226" s="398"/>
    </row>
    <row r="1227" spans="1:53" ht="15.75" customHeight="1" x14ac:dyDescent="0.25">
      <c r="A1227" s="198"/>
      <c r="B1227" s="399" t="s">
        <v>367</v>
      </c>
      <c r="C1227" s="399"/>
      <c r="D1227" s="399"/>
      <c r="E1227" s="399"/>
      <c r="F1227" s="399"/>
      <c r="G1227" s="399"/>
      <c r="H1227" s="399"/>
      <c r="I1227" s="399"/>
      <c r="J1227" s="399"/>
      <c r="K1227" s="399"/>
      <c r="L1227" s="399"/>
      <c r="M1227" s="399"/>
      <c r="N1227" s="399"/>
      <c r="O1227" s="399"/>
      <c r="P1227" s="399"/>
      <c r="Q1227" s="399"/>
      <c r="R1227" s="399"/>
      <c r="S1227" s="399"/>
      <c r="T1227" s="399"/>
      <c r="U1227" s="399"/>
      <c r="V1227" s="399"/>
      <c r="W1227" s="399"/>
      <c r="X1227" s="399"/>
      <c r="Y1227" s="399"/>
      <c r="Z1227" s="399"/>
      <c r="AA1227" s="399"/>
      <c r="AB1227" s="399"/>
      <c r="AC1227" s="399"/>
      <c r="AD1227" s="399"/>
      <c r="AE1227" s="399"/>
      <c r="AF1227" s="399"/>
      <c r="AG1227" s="399"/>
      <c r="AH1227" s="399"/>
      <c r="AI1227" s="399"/>
      <c r="AJ1227" s="399"/>
      <c r="AK1227" s="399"/>
      <c r="AL1227" s="399"/>
      <c r="AM1227" s="399"/>
      <c r="AN1227" s="399"/>
      <c r="AO1227" s="399"/>
    </row>
    <row r="1228" spans="1:53" ht="96" customHeight="1" x14ac:dyDescent="0.25">
      <c r="A1228" s="350" t="s">
        <v>808</v>
      </c>
      <c r="B1228" s="350"/>
      <c r="C1228" s="350"/>
      <c r="D1228" s="350"/>
      <c r="E1228" s="350"/>
      <c r="F1228" s="350"/>
      <c r="G1228" s="350"/>
      <c r="H1228" s="350"/>
      <c r="I1228" s="350"/>
      <c r="J1228" s="350"/>
      <c r="K1228" s="350"/>
      <c r="L1228" s="350"/>
      <c r="M1228" s="350"/>
      <c r="N1228" s="350"/>
      <c r="O1228" s="350"/>
      <c r="P1228" s="350"/>
      <c r="Q1228" s="350"/>
      <c r="R1228" s="350"/>
      <c r="S1228" s="350"/>
      <c r="T1228" s="350"/>
      <c r="U1228" s="350"/>
      <c r="V1228" s="350"/>
      <c r="W1228" s="350"/>
      <c r="X1228" s="350"/>
      <c r="Y1228" s="350"/>
      <c r="Z1228" s="350"/>
      <c r="AA1228" s="350"/>
      <c r="AB1228" s="350"/>
      <c r="AC1228" s="350"/>
      <c r="AD1228" s="350"/>
      <c r="AE1228" s="350"/>
      <c r="AF1228" s="350"/>
      <c r="AG1228" s="350"/>
      <c r="AH1228" s="350"/>
      <c r="AI1228" s="350"/>
      <c r="AJ1228" s="350"/>
      <c r="AK1228" s="350"/>
      <c r="AL1228" s="350"/>
      <c r="AM1228" s="350"/>
      <c r="AN1228" s="350"/>
      <c r="AO1228" s="350"/>
    </row>
    <row r="1229" spans="1:53" ht="30" customHeight="1" x14ac:dyDescent="0.25">
      <c r="A1229" s="350" t="s">
        <v>809</v>
      </c>
      <c r="B1229" s="350"/>
      <c r="C1229" s="350"/>
      <c r="D1229" s="350"/>
      <c r="E1229" s="350"/>
      <c r="F1229" s="350"/>
      <c r="G1229" s="350"/>
      <c r="H1229" s="350"/>
      <c r="I1229" s="350"/>
      <c r="J1229" s="350"/>
      <c r="K1229" s="350"/>
      <c r="L1229" s="350"/>
      <c r="M1229" s="350"/>
      <c r="N1229" s="350"/>
      <c r="O1229" s="350"/>
      <c r="P1229" s="350"/>
      <c r="Q1229" s="350"/>
      <c r="R1229" s="350"/>
      <c r="S1229" s="350"/>
      <c r="T1229" s="350"/>
      <c r="U1229" s="350"/>
      <c r="V1229" s="350"/>
      <c r="W1229" s="350"/>
      <c r="X1229" s="350"/>
      <c r="Y1229" s="350"/>
      <c r="Z1229" s="350"/>
      <c r="AA1229" s="350"/>
      <c r="AB1229" s="350"/>
      <c r="AC1229" s="350"/>
      <c r="AD1229" s="350"/>
      <c r="AE1229" s="350"/>
      <c r="AF1229" s="350"/>
      <c r="AG1229" s="350"/>
      <c r="AH1229" s="350"/>
      <c r="AI1229" s="350"/>
      <c r="AJ1229" s="350"/>
      <c r="AK1229" s="350"/>
      <c r="AL1229" s="350"/>
      <c r="AM1229" s="350"/>
      <c r="AN1229" s="350"/>
      <c r="AO1229" s="350"/>
    </row>
    <row r="1230" spans="1:53" ht="30.75" customHeight="1" x14ac:dyDescent="0.25">
      <c r="A1230" s="350" t="s">
        <v>810</v>
      </c>
      <c r="B1230" s="350"/>
      <c r="C1230" s="350"/>
      <c r="D1230" s="350"/>
      <c r="E1230" s="350"/>
      <c r="F1230" s="350"/>
      <c r="G1230" s="350"/>
      <c r="H1230" s="350"/>
      <c r="I1230" s="350"/>
      <c r="J1230" s="350"/>
      <c r="K1230" s="350"/>
      <c r="L1230" s="350"/>
      <c r="M1230" s="350"/>
      <c r="N1230" s="350"/>
      <c r="O1230" s="350"/>
      <c r="P1230" s="350"/>
      <c r="Q1230" s="350"/>
      <c r="R1230" s="350"/>
      <c r="S1230" s="350"/>
      <c r="T1230" s="350"/>
      <c r="U1230" s="350"/>
      <c r="V1230" s="350"/>
      <c r="W1230" s="350"/>
      <c r="X1230" s="350"/>
      <c r="Y1230" s="350"/>
      <c r="Z1230" s="350"/>
      <c r="AA1230" s="350"/>
      <c r="AB1230" s="350"/>
      <c r="AC1230" s="350"/>
      <c r="AD1230" s="350"/>
      <c r="AE1230" s="350"/>
      <c r="AF1230" s="350"/>
      <c r="AG1230" s="350"/>
      <c r="AH1230" s="350"/>
      <c r="AI1230" s="350"/>
      <c r="AJ1230" s="350"/>
      <c r="AK1230" s="350"/>
      <c r="AL1230" s="350"/>
      <c r="AM1230" s="350"/>
      <c r="AN1230" s="350"/>
      <c r="AO1230" s="350"/>
    </row>
    <row r="1231" spans="1:53" ht="42.75" customHeight="1" x14ac:dyDescent="0.25">
      <c r="A1231" s="350" t="s">
        <v>811</v>
      </c>
      <c r="B1231" s="350"/>
      <c r="C1231" s="350"/>
      <c r="D1231" s="350"/>
      <c r="E1231" s="350"/>
      <c r="F1231" s="350"/>
      <c r="G1231" s="350"/>
      <c r="H1231" s="350"/>
      <c r="I1231" s="350"/>
      <c r="J1231" s="350"/>
      <c r="K1231" s="350"/>
      <c r="L1231" s="350"/>
      <c r="M1231" s="350"/>
      <c r="N1231" s="350"/>
      <c r="O1231" s="350"/>
      <c r="P1231" s="350"/>
      <c r="Q1231" s="350"/>
      <c r="R1231" s="350"/>
      <c r="S1231" s="350"/>
      <c r="T1231" s="350"/>
      <c r="U1231" s="350"/>
      <c r="V1231" s="350"/>
      <c r="W1231" s="350"/>
      <c r="X1231" s="350"/>
      <c r="Y1231" s="350"/>
      <c r="Z1231" s="350"/>
      <c r="AA1231" s="350"/>
      <c r="AB1231" s="350"/>
      <c r="AC1231" s="350"/>
      <c r="AD1231" s="350"/>
      <c r="AE1231" s="350"/>
      <c r="AF1231" s="350"/>
      <c r="AG1231" s="350"/>
      <c r="AH1231" s="350"/>
      <c r="AI1231" s="350"/>
      <c r="AJ1231" s="350"/>
      <c r="AK1231" s="350"/>
      <c r="AL1231" s="350"/>
      <c r="AM1231" s="350"/>
      <c r="AN1231" s="350"/>
      <c r="AO1231" s="350"/>
    </row>
    <row r="1232" spans="1:53" ht="31.5" customHeight="1" x14ac:dyDescent="0.25">
      <c r="A1232" s="350" t="s">
        <v>812</v>
      </c>
      <c r="B1232" s="350"/>
      <c r="C1232" s="350"/>
      <c r="D1232" s="350"/>
      <c r="E1232" s="350"/>
      <c r="F1232" s="350"/>
      <c r="G1232" s="350"/>
      <c r="H1232" s="350"/>
      <c r="I1232" s="350"/>
      <c r="J1232" s="350"/>
      <c r="K1232" s="350"/>
      <c r="L1232" s="350"/>
      <c r="M1232" s="350"/>
      <c r="N1232" s="350"/>
      <c r="O1232" s="350"/>
      <c r="P1232" s="350"/>
      <c r="Q1232" s="350"/>
      <c r="R1232" s="350"/>
      <c r="S1232" s="350"/>
      <c r="T1232" s="350"/>
      <c r="U1232" s="350"/>
      <c r="V1232" s="350"/>
      <c r="W1232" s="350"/>
      <c r="X1232" s="350"/>
      <c r="Y1232" s="350"/>
      <c r="Z1232" s="350"/>
      <c r="AA1232" s="350"/>
      <c r="AB1232" s="350"/>
      <c r="AC1232" s="350"/>
      <c r="AD1232" s="350"/>
      <c r="AE1232" s="350"/>
      <c r="AF1232" s="350"/>
      <c r="AG1232" s="350"/>
      <c r="AH1232" s="350"/>
      <c r="AI1232" s="350"/>
      <c r="AJ1232" s="350"/>
      <c r="AK1232" s="350"/>
      <c r="AL1232" s="350"/>
      <c r="AM1232" s="350"/>
      <c r="AN1232" s="350"/>
      <c r="AO1232" s="350"/>
    </row>
    <row r="1233" spans="1:53" ht="32.25" customHeight="1" x14ac:dyDescent="0.25">
      <c r="A1233" s="350" t="s">
        <v>626</v>
      </c>
      <c r="B1233" s="350"/>
      <c r="C1233" s="350"/>
      <c r="D1233" s="350"/>
      <c r="E1233" s="350"/>
      <c r="F1233" s="350"/>
      <c r="G1233" s="350"/>
      <c r="H1233" s="350"/>
      <c r="I1233" s="350"/>
      <c r="J1233" s="350"/>
      <c r="K1233" s="350"/>
      <c r="L1233" s="350"/>
      <c r="M1233" s="350"/>
      <c r="N1233" s="350"/>
      <c r="O1233" s="350"/>
      <c r="P1233" s="350"/>
      <c r="Q1233" s="350"/>
      <c r="R1233" s="350"/>
      <c r="S1233" s="350"/>
      <c r="T1233" s="350"/>
      <c r="U1233" s="350"/>
      <c r="V1233" s="350"/>
      <c r="W1233" s="350"/>
      <c r="X1233" s="350"/>
      <c r="Y1233" s="350"/>
      <c r="Z1233" s="350"/>
      <c r="AA1233" s="350"/>
      <c r="AB1233" s="350"/>
      <c r="AC1233" s="350"/>
      <c r="AD1233" s="350"/>
      <c r="AE1233" s="350"/>
      <c r="AF1233" s="350"/>
      <c r="AG1233" s="350"/>
      <c r="AH1233" s="350"/>
      <c r="AI1233" s="350"/>
      <c r="AJ1233" s="350"/>
      <c r="AK1233" s="350"/>
      <c r="AL1233" s="350"/>
      <c r="AM1233" s="350"/>
      <c r="AN1233" s="350"/>
      <c r="AO1233" s="350"/>
    </row>
    <row r="1234" spans="1:53" ht="35.25" customHeight="1" x14ac:dyDescent="0.25">
      <c r="A1234" s="206"/>
      <c r="B1234" s="365" t="str">
        <f ca="1">'Т 12'!L6</f>
        <v xml:space="preserve"> </v>
      </c>
      <c r="C1234" s="365"/>
      <c r="D1234" s="365"/>
      <c r="E1234" s="365"/>
      <c r="F1234" s="365"/>
      <c r="G1234" s="365"/>
      <c r="H1234" s="365"/>
      <c r="I1234" s="365"/>
      <c r="J1234" s="365"/>
      <c r="K1234" s="365"/>
      <c r="L1234" s="365"/>
      <c r="M1234" s="365"/>
      <c r="N1234" s="365"/>
      <c r="O1234" s="365"/>
      <c r="P1234" s="365"/>
      <c r="Q1234" s="365"/>
      <c r="R1234" s="3"/>
      <c r="S1234" s="397"/>
      <c r="T1234" s="397"/>
      <c r="U1234" s="397"/>
      <c r="V1234" s="397"/>
      <c r="W1234" s="397"/>
      <c r="X1234" s="397"/>
      <c r="Y1234" s="397"/>
      <c r="Z1234" s="207"/>
      <c r="AA1234" s="365" t="str">
        <f ca="1">CONCATENATE('Т 12'!L3," ",LEFT('Т 12'!L4,1),". ",LEFT('Т 12'!L5,1),".")</f>
        <v xml:space="preserve">   .  .</v>
      </c>
      <c r="AB1234" s="365"/>
      <c r="AC1234" s="365"/>
      <c r="AD1234" s="365"/>
      <c r="AE1234" s="365"/>
      <c r="AF1234" s="365"/>
      <c r="AG1234" s="365"/>
      <c r="AH1234" s="365"/>
      <c r="AI1234" s="365"/>
      <c r="AJ1234" s="365"/>
      <c r="AK1234" s="365"/>
      <c r="AL1234" s="365"/>
      <c r="AM1234" s="365"/>
      <c r="AN1234" s="365"/>
      <c r="AO1234" s="365"/>
      <c r="BA1234" s="91" t="s">
        <v>194</v>
      </c>
    </row>
    <row r="1235" spans="1:53" s="242" customFormat="1" ht="15" customHeight="1" x14ac:dyDescent="0.2">
      <c r="A1235" s="238"/>
      <c r="B1235" s="387" t="s">
        <v>700</v>
      </c>
      <c r="C1235" s="387"/>
      <c r="D1235" s="387"/>
      <c r="E1235" s="387"/>
      <c r="F1235" s="387"/>
      <c r="G1235" s="387"/>
      <c r="H1235" s="387"/>
      <c r="I1235" s="387"/>
      <c r="J1235" s="387"/>
      <c r="K1235" s="387"/>
      <c r="L1235" s="387"/>
      <c r="M1235" s="387"/>
      <c r="N1235" s="387"/>
      <c r="O1235" s="387"/>
      <c r="P1235" s="387"/>
      <c r="Q1235" s="387"/>
      <c r="R1235" s="239"/>
      <c r="S1235" s="387" t="s">
        <v>702</v>
      </c>
      <c r="T1235" s="387"/>
      <c r="U1235" s="387"/>
      <c r="V1235" s="387"/>
      <c r="W1235" s="387"/>
      <c r="X1235" s="387"/>
      <c r="Y1235" s="387"/>
      <c r="Z1235" s="240"/>
      <c r="AA1235" s="396" t="s">
        <v>703</v>
      </c>
      <c r="AB1235" s="396"/>
      <c r="AC1235" s="396"/>
      <c r="AD1235" s="396"/>
      <c r="AE1235" s="396"/>
      <c r="AF1235" s="396"/>
      <c r="AG1235" s="396"/>
      <c r="AH1235" s="396"/>
      <c r="AI1235" s="396"/>
      <c r="AJ1235" s="396"/>
      <c r="AK1235" s="396"/>
      <c r="AL1235" s="396"/>
      <c r="AM1235" s="396"/>
      <c r="AN1235" s="396"/>
      <c r="AO1235" s="396"/>
      <c r="AP1235" s="241"/>
      <c r="BA1235" s="243" t="s">
        <v>195</v>
      </c>
    </row>
    <row r="1236" spans="1:53" x14ac:dyDescent="0.25">
      <c r="A1236" s="122"/>
      <c r="B1236" s="4"/>
      <c r="C1236" s="4"/>
      <c r="D1236" s="4"/>
      <c r="E1236" s="4"/>
      <c r="F1236" s="4"/>
      <c r="G1236" s="4"/>
      <c r="H1236" s="4"/>
      <c r="I1236" s="4"/>
      <c r="J1236" s="3"/>
      <c r="K1236" s="3"/>
      <c r="L1236" s="3"/>
      <c r="M1236" s="3"/>
      <c r="N1236" s="3"/>
      <c r="O1236" s="3"/>
      <c r="P1236" s="3"/>
      <c r="Q1236" s="3"/>
      <c r="R1236" s="3"/>
      <c r="S1236" s="3"/>
      <c r="T1236" s="3"/>
      <c r="U1236" s="13"/>
      <c r="V1236" s="13"/>
      <c r="W1236" s="13"/>
      <c r="X1236" s="13"/>
      <c r="Y1236" s="13"/>
      <c r="Z1236" s="13"/>
      <c r="AA1236" s="13"/>
      <c r="AB1236" s="13"/>
      <c r="AC1236" s="13"/>
      <c r="AD1236" s="13"/>
      <c r="AE1236" s="13"/>
      <c r="AF1236" s="13"/>
      <c r="AG1236" s="13"/>
      <c r="AH1236" s="13"/>
      <c r="AI1236" s="13"/>
      <c r="AJ1236" s="13"/>
      <c r="AK1236" s="13"/>
      <c r="AL1236" s="13"/>
      <c r="AM1236" s="13"/>
      <c r="AN1236" s="14"/>
      <c r="AO1236" s="14"/>
    </row>
    <row r="1237" spans="1:53" x14ac:dyDescent="0.25">
      <c r="A1237" s="206"/>
      <c r="B1237" s="389" t="str">
        <f ca="1">'Т 12'!L9</f>
        <v xml:space="preserve"> </v>
      </c>
      <c r="C1237" s="389"/>
      <c r="D1237" s="389"/>
      <c r="E1237" s="389"/>
      <c r="F1237" s="389"/>
      <c r="G1237" s="389"/>
      <c r="H1237" s="389"/>
      <c r="I1237" s="3"/>
      <c r="J1237" s="3"/>
      <c r="K1237" s="3"/>
      <c r="L1237" s="3"/>
      <c r="M1237" s="3"/>
      <c r="N1237" s="3"/>
      <c r="O1237" s="3"/>
      <c r="P1237" s="3"/>
      <c r="Q1237" s="3"/>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c r="AO1237" s="2"/>
    </row>
    <row r="1238" spans="1:53" ht="15" customHeight="1" x14ac:dyDescent="0.25">
      <c r="A1238" s="206"/>
      <c r="B1238" s="387" t="s">
        <v>701</v>
      </c>
      <c r="C1238" s="387"/>
      <c r="D1238" s="387"/>
      <c r="E1238" s="387"/>
      <c r="F1238" s="387"/>
      <c r="G1238" s="387"/>
      <c r="H1238" s="387"/>
      <c r="I1238" s="3"/>
      <c r="J1238" s="3"/>
      <c r="K1238" s="2"/>
      <c r="L1238" s="2"/>
      <c r="M1238" s="2"/>
      <c r="N1238" s="2"/>
      <c r="O1238" s="2"/>
      <c r="P1238" s="3"/>
      <c r="Q1238" s="3"/>
      <c r="R1238" s="2"/>
      <c r="S1238" s="2"/>
      <c r="T1238" s="2"/>
      <c r="U1238" s="2"/>
      <c r="V1238" s="2"/>
      <c r="W1238" s="2"/>
      <c r="X1238" s="2"/>
      <c r="Y1238" s="2"/>
      <c r="Z1238" s="2"/>
      <c r="AA1238" s="2"/>
      <c r="AB1238" s="2"/>
      <c r="AC1238" s="2"/>
      <c r="AD1238" s="2"/>
      <c r="AE1238" s="2"/>
      <c r="AF1238" s="2"/>
      <c r="AG1238" s="2"/>
      <c r="AH1238" s="2"/>
      <c r="AI1238" s="2"/>
      <c r="AJ1238" s="2"/>
      <c r="AK1238" s="2"/>
      <c r="AL1238" s="2"/>
      <c r="AM1238" s="2"/>
      <c r="AN1238" s="2"/>
      <c r="AO1238" s="2"/>
    </row>
    <row r="1239" spans="1:53" x14ac:dyDescent="0.25">
      <c r="A1239" s="206"/>
      <c r="B1239" s="2"/>
      <c r="C1239" s="2"/>
      <c r="D1239" s="2"/>
      <c r="E1239" s="2"/>
      <c r="F1239" s="2"/>
      <c r="G1239" s="3"/>
      <c r="H1239" s="3"/>
      <c r="I1239" s="3"/>
      <c r="J1239" s="3"/>
      <c r="K1239" s="3"/>
      <c r="L1239" s="3"/>
      <c r="M1239" s="3"/>
      <c r="N1239" s="3"/>
      <c r="O1239" s="3"/>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c r="AO1239" s="2"/>
    </row>
    <row r="1240" spans="1:53" hidden="1" x14ac:dyDescent="0.25"/>
    <row r="1241" spans="1:53" hidden="1" x14ac:dyDescent="0.25"/>
    <row r="1242" spans="1:53" hidden="1" x14ac:dyDescent="0.25"/>
    <row r="1243" spans="1:53" hidden="1" x14ac:dyDescent="0.25"/>
    <row r="1244" spans="1:53" hidden="1" x14ac:dyDescent="0.25"/>
    <row r="1245" spans="1:53" hidden="1" x14ac:dyDescent="0.25"/>
    <row r="1246" spans="1:53" hidden="1" x14ac:dyDescent="0.25"/>
    <row r="1247" spans="1:53" hidden="1" x14ac:dyDescent="0.25"/>
    <row r="1248" spans="1:53"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x14ac:dyDescent="0.25"/>
    <row r="1676" x14ac:dyDescent="0.25"/>
    <row r="1677" x14ac:dyDescent="0.25"/>
    <row r="1678" x14ac:dyDescent="0.25"/>
    <row r="1679" x14ac:dyDescent="0.25"/>
    <row r="1680" x14ac:dyDescent="0.25"/>
    <row r="1681" x14ac:dyDescent="0.25"/>
  </sheetData>
  <sheetProtection password="CE38" sheet="1" formatRows="0"/>
  <mergeCells count="5681">
    <mergeCell ref="H12:XFD12"/>
    <mergeCell ref="H13:XFD13"/>
    <mergeCell ref="B1215:AO1215"/>
    <mergeCell ref="B1216:N1216"/>
    <mergeCell ref="O1216:AO1216"/>
    <mergeCell ref="B1217:N1217"/>
    <mergeCell ref="O1217:AO1217"/>
    <mergeCell ref="B1218:N1218"/>
    <mergeCell ref="O1218:AO1218"/>
    <mergeCell ref="B1219:N1219"/>
    <mergeCell ref="O1219:AO1219"/>
    <mergeCell ref="B1220:N1220"/>
    <mergeCell ref="O1220:AO1220"/>
    <mergeCell ref="B984:AO984"/>
    <mergeCell ref="B964:D964"/>
    <mergeCell ref="B1010:AO1010"/>
    <mergeCell ref="B1013:AO1013"/>
    <mergeCell ref="B1016:AO1016"/>
    <mergeCell ref="B1018:AO1018"/>
    <mergeCell ref="AG1009:AO1009"/>
    <mergeCell ref="B1006:AF1006"/>
    <mergeCell ref="AG1006:AO1006"/>
    <mergeCell ref="B1003:AF1003"/>
    <mergeCell ref="AG1003:AO1003"/>
    <mergeCell ref="B1000:AF1000"/>
    <mergeCell ref="AG1000:AO1000"/>
    <mergeCell ref="B1030:K1030"/>
    <mergeCell ref="L1030:U1030"/>
    <mergeCell ref="B1214:N1214"/>
    <mergeCell ref="O1214:AO1214"/>
    <mergeCell ref="A943:AL943"/>
    <mergeCell ref="V948:AA948"/>
    <mergeCell ref="B1221:N1221"/>
    <mergeCell ref="O1221:AO1221"/>
    <mergeCell ref="B1222:N1222"/>
    <mergeCell ref="O1222:AO1222"/>
    <mergeCell ref="B1007:AO1007"/>
    <mergeCell ref="B1009:AF1009"/>
    <mergeCell ref="B934:X934"/>
    <mergeCell ref="Y934:AO934"/>
    <mergeCell ref="B937:X937"/>
    <mergeCell ref="Y937:AO937"/>
    <mergeCell ref="B940:X940"/>
    <mergeCell ref="B919:X919"/>
    <mergeCell ref="Y919:AO919"/>
    <mergeCell ref="B1198:AO1198"/>
    <mergeCell ref="B1208:N1208"/>
    <mergeCell ref="O1208:AO1208"/>
    <mergeCell ref="B1209:N1209"/>
    <mergeCell ref="O1209:AO1209"/>
    <mergeCell ref="B1210:N1210"/>
    <mergeCell ref="O1210:AO1210"/>
    <mergeCell ref="B1211:N1211"/>
    <mergeCell ref="O1211:AO1211"/>
    <mergeCell ref="B1212:N1212"/>
    <mergeCell ref="O1212:AO1212"/>
    <mergeCell ref="D987:AO987"/>
    <mergeCell ref="D991:AO991"/>
    <mergeCell ref="D990:I990"/>
    <mergeCell ref="J990:AO990"/>
    <mergeCell ref="K993:AO993"/>
    <mergeCell ref="K981:AO981"/>
    <mergeCell ref="N963:AO963"/>
    <mergeCell ref="B986:AO986"/>
    <mergeCell ref="B995:AF995"/>
    <mergeCell ref="AG995:AO995"/>
    <mergeCell ref="D975:AO975"/>
    <mergeCell ref="A977:AL977"/>
    <mergeCell ref="B978:AO978"/>
    <mergeCell ref="B983:AO983"/>
    <mergeCell ref="D989:AO989"/>
    <mergeCell ref="B1019:AO1019"/>
    <mergeCell ref="B1022:AO1022"/>
    <mergeCell ref="AG1015:AO1015"/>
    <mergeCell ref="B1015:AF1015"/>
    <mergeCell ref="B1012:AF1012"/>
    <mergeCell ref="AG1012:AO1012"/>
    <mergeCell ref="B1021:AF1021"/>
    <mergeCell ref="AG1021:AO1021"/>
    <mergeCell ref="B997:AO997"/>
    <mergeCell ref="B998:AO998"/>
    <mergeCell ref="B1001:AO1001"/>
    <mergeCell ref="B1004:AO1004"/>
    <mergeCell ref="B1168:AO1168"/>
    <mergeCell ref="B1170:AO1170"/>
    <mergeCell ref="B1169:AO1169"/>
    <mergeCell ref="B1171:AO1171"/>
    <mergeCell ref="B659:G659"/>
    <mergeCell ref="H659:I659"/>
    <mergeCell ref="B660:G660"/>
    <mergeCell ref="H660:I660"/>
    <mergeCell ref="B913:X913"/>
    <mergeCell ref="B916:X916"/>
    <mergeCell ref="Y916:AO916"/>
    <mergeCell ref="A1225:AL1225"/>
    <mergeCell ref="E896:AO896"/>
    <mergeCell ref="E899:AO899"/>
    <mergeCell ref="E902:AO902"/>
    <mergeCell ref="E905:AO905"/>
    <mergeCell ref="E908:AO908"/>
    <mergeCell ref="E911:AO911"/>
    <mergeCell ref="E914:AO914"/>
    <mergeCell ref="E917:AO917"/>
    <mergeCell ref="E920:AO920"/>
    <mergeCell ref="E923:AO923"/>
    <mergeCell ref="E926:AO926"/>
    <mergeCell ref="E929:AO929"/>
    <mergeCell ref="E932:AO932"/>
    <mergeCell ref="E935:AO935"/>
    <mergeCell ref="E938:AO938"/>
    <mergeCell ref="E941:AO941"/>
    <mergeCell ref="B922:X922"/>
    <mergeCell ref="Y922:AO922"/>
    <mergeCell ref="B925:X925"/>
    <mergeCell ref="Y925:AO925"/>
    <mergeCell ref="B1223:N1223"/>
    <mergeCell ref="O1223:AO1223"/>
    <mergeCell ref="B1213:N1213"/>
    <mergeCell ref="O1213:AO1213"/>
    <mergeCell ref="B928:X928"/>
    <mergeCell ref="Y928:AO928"/>
    <mergeCell ref="B931:X931"/>
    <mergeCell ref="Y931:AO931"/>
    <mergeCell ref="A891:AL891"/>
    <mergeCell ref="Y892:AO892"/>
    <mergeCell ref="E893:AO893"/>
    <mergeCell ref="Y895:AO895"/>
    <mergeCell ref="Y898:AO898"/>
    <mergeCell ref="B892:X892"/>
    <mergeCell ref="B895:X895"/>
    <mergeCell ref="B898:X898"/>
    <mergeCell ref="J662:R662"/>
    <mergeCell ref="S662:T662"/>
    <mergeCell ref="U662:AC662"/>
    <mergeCell ref="AD662:AE662"/>
    <mergeCell ref="AF662:AO662"/>
    <mergeCell ref="B901:X901"/>
    <mergeCell ref="Y901:AO901"/>
    <mergeCell ref="B904:X904"/>
    <mergeCell ref="B907:X907"/>
    <mergeCell ref="Y907:AO907"/>
    <mergeCell ref="B910:X910"/>
    <mergeCell ref="Y910:AO910"/>
    <mergeCell ref="B670:G670"/>
    <mergeCell ref="H670:I670"/>
    <mergeCell ref="J670:R670"/>
    <mergeCell ref="S670:T670"/>
    <mergeCell ref="U670:AC670"/>
    <mergeCell ref="AD670:AE670"/>
    <mergeCell ref="AF670:AO670"/>
    <mergeCell ref="B671:G671"/>
    <mergeCell ref="B661:G661"/>
    <mergeCell ref="H661:I661"/>
    <mergeCell ref="B662:G662"/>
    <mergeCell ref="H662:I662"/>
    <mergeCell ref="B664:AO664"/>
    <mergeCell ref="B665:AO665"/>
    <mergeCell ref="B666:AO666"/>
    <mergeCell ref="A667:A669"/>
    <mergeCell ref="B667:G669"/>
    <mergeCell ref="H667:AO667"/>
    <mergeCell ref="H668:R668"/>
    <mergeCell ref="S668:AC668"/>
    <mergeCell ref="AD668:AO668"/>
    <mergeCell ref="H669:I669"/>
    <mergeCell ref="J669:R669"/>
    <mergeCell ref="S669:T669"/>
    <mergeCell ref="U669:AC669"/>
    <mergeCell ref="AD669:AE669"/>
    <mergeCell ref="AF669:AO669"/>
    <mergeCell ref="H671:I671"/>
    <mergeCell ref="J671:R671"/>
    <mergeCell ref="S671:T671"/>
    <mergeCell ref="U671:AC671"/>
    <mergeCell ref="AD671:AE671"/>
    <mergeCell ref="AF671:AO671"/>
    <mergeCell ref="A8:AL8"/>
    <mergeCell ref="A18:AL18"/>
    <mergeCell ref="AA41:AF41"/>
    <mergeCell ref="AG41:AH41"/>
    <mergeCell ref="AI41:AO41"/>
    <mergeCell ref="S37:X37"/>
    <mergeCell ref="Y37:Z37"/>
    <mergeCell ref="AA37:AF37"/>
    <mergeCell ref="AG37:AH37"/>
    <mergeCell ref="AI37:AO37"/>
    <mergeCell ref="AA42:AF42"/>
    <mergeCell ref="AG42:AH42"/>
    <mergeCell ref="AI42:AO42"/>
    <mergeCell ref="H33:I33"/>
    <mergeCell ref="J33:P33"/>
    <mergeCell ref="Q33:R33"/>
    <mergeCell ref="S33:X33"/>
    <mergeCell ref="Y33:Z33"/>
    <mergeCell ref="AA33:AF33"/>
    <mergeCell ref="AG33:AH33"/>
    <mergeCell ref="AA38:AF38"/>
    <mergeCell ref="AG38:AH38"/>
    <mergeCell ref="AI38:AO38"/>
    <mergeCell ref="B39:G39"/>
    <mergeCell ref="H39:I39"/>
    <mergeCell ref="J39:P39"/>
    <mergeCell ref="Q39:R39"/>
    <mergeCell ref="S39:X39"/>
    <mergeCell ref="Y39:Z39"/>
    <mergeCell ref="A12:G12"/>
    <mergeCell ref="A13:G13"/>
    <mergeCell ref="AA39:AF39"/>
    <mergeCell ref="AA1234:AO1234"/>
    <mergeCell ref="AA1235:AO1235"/>
    <mergeCell ref="B1235:Q1235"/>
    <mergeCell ref="B44:G44"/>
    <mergeCell ref="H44:I44"/>
    <mergeCell ref="J44:P44"/>
    <mergeCell ref="Q44:R44"/>
    <mergeCell ref="S44:X44"/>
    <mergeCell ref="Y44:Z44"/>
    <mergeCell ref="AA44:AF44"/>
    <mergeCell ref="AG44:AH44"/>
    <mergeCell ref="AI44:AO44"/>
    <mergeCell ref="B45:G45"/>
    <mergeCell ref="H45:I45"/>
    <mergeCell ref="J45:P45"/>
    <mergeCell ref="Q45:R45"/>
    <mergeCell ref="S45:X45"/>
    <mergeCell ref="Y45:Z45"/>
    <mergeCell ref="AA45:AF45"/>
    <mergeCell ref="AG45:AH45"/>
    <mergeCell ref="AI45:AO45"/>
    <mergeCell ref="Q133:R133"/>
    <mergeCell ref="S133:X133"/>
    <mergeCell ref="Y133:Z133"/>
    <mergeCell ref="B54:G54"/>
    <mergeCell ref="B60:G60"/>
    <mergeCell ref="H60:I60"/>
    <mergeCell ref="J60:R60"/>
    <mergeCell ref="S60:T60"/>
    <mergeCell ref="S1234:Y1234"/>
    <mergeCell ref="B1226:AO1226"/>
    <mergeCell ref="B1227:AO1227"/>
    <mergeCell ref="B43:G43"/>
    <mergeCell ref="H43:I43"/>
    <mergeCell ref="J43:P43"/>
    <mergeCell ref="Q43:R43"/>
    <mergeCell ref="S43:X43"/>
    <mergeCell ref="Y43:Z43"/>
    <mergeCell ref="AA43:AF43"/>
    <mergeCell ref="AG43:AH43"/>
    <mergeCell ref="AI43:AO43"/>
    <mergeCell ref="B40:G40"/>
    <mergeCell ref="H40:I40"/>
    <mergeCell ref="J40:P40"/>
    <mergeCell ref="Q40:R40"/>
    <mergeCell ref="S40:X40"/>
    <mergeCell ref="Y40:Z40"/>
    <mergeCell ref="AA40:AF40"/>
    <mergeCell ref="AG40:AH40"/>
    <mergeCell ref="AI40:AO40"/>
    <mergeCell ref="B41:G41"/>
    <mergeCell ref="H41:I41"/>
    <mergeCell ref="J41:P41"/>
    <mergeCell ref="Q41:R41"/>
    <mergeCell ref="S41:X41"/>
    <mergeCell ref="Y41:Z41"/>
    <mergeCell ref="B42:G42"/>
    <mergeCell ref="H42:I42"/>
    <mergeCell ref="J42:P42"/>
    <mergeCell ref="Q42:R42"/>
    <mergeCell ref="S42:X42"/>
    <mergeCell ref="Y42:Z42"/>
    <mergeCell ref="AG39:AH39"/>
    <mergeCell ref="AI39:AO39"/>
    <mergeCell ref="B36:G36"/>
    <mergeCell ref="H36:I36"/>
    <mergeCell ref="J36:P36"/>
    <mergeCell ref="Q36:R36"/>
    <mergeCell ref="S36:X36"/>
    <mergeCell ref="Y36:Z36"/>
    <mergeCell ref="AA36:AF36"/>
    <mergeCell ref="AG36:AH36"/>
    <mergeCell ref="AI36:AO36"/>
    <mergeCell ref="B37:G37"/>
    <mergeCell ref="H37:I37"/>
    <mergeCell ref="J37:P37"/>
    <mergeCell ref="Q37:R37"/>
    <mergeCell ref="B38:G38"/>
    <mergeCell ref="H38:I38"/>
    <mergeCell ref="J38:P38"/>
    <mergeCell ref="Q38:R38"/>
    <mergeCell ref="S38:X38"/>
    <mergeCell ref="Y38:Z38"/>
    <mergeCell ref="Q34:R34"/>
    <mergeCell ref="S34:X34"/>
    <mergeCell ref="Y34:Z34"/>
    <mergeCell ref="AA34:AF34"/>
    <mergeCell ref="AG34:AH34"/>
    <mergeCell ref="AI34:AO34"/>
    <mergeCell ref="B35:G35"/>
    <mergeCell ref="H35:I35"/>
    <mergeCell ref="J35:P35"/>
    <mergeCell ref="Q35:R35"/>
    <mergeCell ref="S35:X35"/>
    <mergeCell ref="Y35:Z35"/>
    <mergeCell ref="AA35:AF35"/>
    <mergeCell ref="AG35:AH35"/>
    <mergeCell ref="AI35:AO35"/>
    <mergeCell ref="B32:G32"/>
    <mergeCell ref="H32:I32"/>
    <mergeCell ref="J32:P32"/>
    <mergeCell ref="Q32:R32"/>
    <mergeCell ref="S32:X32"/>
    <mergeCell ref="Y32:Z32"/>
    <mergeCell ref="AA32:AF32"/>
    <mergeCell ref="AG32:AH32"/>
    <mergeCell ref="AI32:AO32"/>
    <mergeCell ref="B33:G33"/>
    <mergeCell ref="B34:G34"/>
    <mergeCell ref="H34:I34"/>
    <mergeCell ref="J34:P34"/>
    <mergeCell ref="AI33:AO33"/>
    <mergeCell ref="B29:G29"/>
    <mergeCell ref="H23:AO23"/>
    <mergeCell ref="H25:I25"/>
    <mergeCell ref="H24:P24"/>
    <mergeCell ref="Q24:X24"/>
    <mergeCell ref="Y24:AF24"/>
    <mergeCell ref="AG24:AO24"/>
    <mergeCell ref="Q25:R25"/>
    <mergeCell ref="Y25:Z25"/>
    <mergeCell ref="AG25:AH25"/>
    <mergeCell ref="J25:P25"/>
    <mergeCell ref="AI25:AO25"/>
    <mergeCell ref="S25:X25"/>
    <mergeCell ref="AA25:AF25"/>
    <mergeCell ref="H26:I26"/>
    <mergeCell ref="B27:G27"/>
    <mergeCell ref="B28:G28"/>
    <mergeCell ref="B26:G26"/>
    <mergeCell ref="J26:P26"/>
    <mergeCell ref="Q26:R26"/>
    <mergeCell ref="Y26:Z26"/>
    <mergeCell ref="AG26:AH26"/>
    <mergeCell ref="AI26:AO26"/>
    <mergeCell ref="S26:X26"/>
    <mergeCell ref="AA26:AF26"/>
    <mergeCell ref="H27:I27"/>
    <mergeCell ref="J27:P27"/>
    <mergeCell ref="Q27:R27"/>
    <mergeCell ref="S27:X27"/>
    <mergeCell ref="Y27:Z27"/>
    <mergeCell ref="AA27:AF27"/>
    <mergeCell ref="AG30:AH30"/>
    <mergeCell ref="AI30:AO30"/>
    <mergeCell ref="AG27:AH27"/>
    <mergeCell ref="AI27:AO27"/>
    <mergeCell ref="H28:I28"/>
    <mergeCell ref="J28:P28"/>
    <mergeCell ref="Q28:R28"/>
    <mergeCell ref="S28:X28"/>
    <mergeCell ref="Y28:Z28"/>
    <mergeCell ref="AA28:AF28"/>
    <mergeCell ref="AG28:AH28"/>
    <mergeCell ref="AI28:AO28"/>
    <mergeCell ref="H29:I29"/>
    <mergeCell ref="J29:P29"/>
    <mergeCell ref="Q29:R29"/>
    <mergeCell ref="S29:X29"/>
    <mergeCell ref="J31:P31"/>
    <mergeCell ref="Q31:R31"/>
    <mergeCell ref="S31:X31"/>
    <mergeCell ref="Y31:Z31"/>
    <mergeCell ref="AA31:AF31"/>
    <mergeCell ref="AG31:AH31"/>
    <mergeCell ref="AI31:AO31"/>
    <mergeCell ref="H11:AO11"/>
    <mergeCell ref="A15:G15"/>
    <mergeCell ref="H15:AO15"/>
    <mergeCell ref="A9:G9"/>
    <mergeCell ref="H9:AO9"/>
    <mergeCell ref="A10:G10"/>
    <mergeCell ref="H10:AO10"/>
    <mergeCell ref="A11:G11"/>
    <mergeCell ref="A14:G14"/>
    <mergeCell ref="H14:AO14"/>
    <mergeCell ref="A16:AO16"/>
    <mergeCell ref="A4:AO4"/>
    <mergeCell ref="A6:AO6"/>
    <mergeCell ref="B31:G31"/>
    <mergeCell ref="H31:I31"/>
    <mergeCell ref="B19:AO19"/>
    <mergeCell ref="B20:AO20"/>
    <mergeCell ref="B21:AO21"/>
    <mergeCell ref="B22:AO22"/>
    <mergeCell ref="A23:A25"/>
    <mergeCell ref="B23:G25"/>
    <mergeCell ref="Y29:Z29"/>
    <mergeCell ref="AA29:AF29"/>
    <mergeCell ref="AG29:AH29"/>
    <mergeCell ref="AI29:AO29"/>
    <mergeCell ref="B30:G30"/>
    <mergeCell ref="H30:I30"/>
    <mergeCell ref="J30:P30"/>
    <mergeCell ref="Q30:R30"/>
    <mergeCell ref="S30:X30"/>
    <mergeCell ref="Y30:Z30"/>
    <mergeCell ref="AA30:AF30"/>
    <mergeCell ref="A50:A52"/>
    <mergeCell ref="H52:I52"/>
    <mergeCell ref="B49:AO49"/>
    <mergeCell ref="B53:G53"/>
    <mergeCell ref="H53:I53"/>
    <mergeCell ref="B48:AO48"/>
    <mergeCell ref="B133:G133"/>
    <mergeCell ref="H133:I133"/>
    <mergeCell ref="J133:P133"/>
    <mergeCell ref="AA133:AF133"/>
    <mergeCell ref="J55:R55"/>
    <mergeCell ref="S55:T55"/>
    <mergeCell ref="U55:AC55"/>
    <mergeCell ref="AD55:AE55"/>
    <mergeCell ref="AF55:AO55"/>
    <mergeCell ref="H54:I54"/>
    <mergeCell ref="J54:R54"/>
    <mergeCell ref="S54:T54"/>
    <mergeCell ref="U54:AC54"/>
    <mergeCell ref="AD54:AE54"/>
    <mergeCell ref="AF54:AO54"/>
    <mergeCell ref="U60:AC60"/>
    <mergeCell ref="AD60:AE60"/>
    <mergeCell ref="AF60:AO60"/>
    <mergeCell ref="H56:I56"/>
    <mergeCell ref="B55:G55"/>
    <mergeCell ref="H55:I55"/>
    <mergeCell ref="B64:G64"/>
    <mergeCell ref="H64:I64"/>
    <mergeCell ref="J64:R64"/>
    <mergeCell ref="S64:T64"/>
    <mergeCell ref="U64:AC64"/>
    <mergeCell ref="B1234:Q1234"/>
    <mergeCell ref="A264:AL264"/>
    <mergeCell ref="J657:R657"/>
    <mergeCell ref="S657:T657"/>
    <mergeCell ref="U657:AC657"/>
    <mergeCell ref="B1238:H1238"/>
    <mergeCell ref="B1237:H1237"/>
    <mergeCell ref="B379:AO379"/>
    <mergeCell ref="B47:AO47"/>
    <mergeCell ref="B50:G52"/>
    <mergeCell ref="H50:AO50"/>
    <mergeCell ref="B380:AO380"/>
    <mergeCell ref="B381:AO381"/>
    <mergeCell ref="S274:T274"/>
    <mergeCell ref="U274:AC274"/>
    <mergeCell ref="AD274:AE274"/>
    <mergeCell ref="AF274:AO274"/>
    <mergeCell ref="B275:G275"/>
    <mergeCell ref="H275:I275"/>
    <mergeCell ref="J275:R275"/>
    <mergeCell ref="S275:T275"/>
    <mergeCell ref="U275:AC275"/>
    <mergeCell ref="AD275:AE275"/>
    <mergeCell ref="AF275:AO275"/>
    <mergeCell ref="B57:G57"/>
    <mergeCell ref="H57:I57"/>
    <mergeCell ref="J57:R57"/>
    <mergeCell ref="S57:T57"/>
    <mergeCell ref="U57:AC57"/>
    <mergeCell ref="AD57:AE57"/>
    <mergeCell ref="AF57:AO57"/>
    <mergeCell ref="B56:G56"/>
    <mergeCell ref="B58:G58"/>
    <mergeCell ref="H58:I58"/>
    <mergeCell ref="J58:R58"/>
    <mergeCell ref="S1235:Y1235"/>
    <mergeCell ref="A1228:AO1228"/>
    <mergeCell ref="S58:T58"/>
    <mergeCell ref="U58:AC58"/>
    <mergeCell ref="AD58:AE58"/>
    <mergeCell ref="AF58:AO58"/>
    <mergeCell ref="J56:R56"/>
    <mergeCell ref="S56:T56"/>
    <mergeCell ref="B62:G62"/>
    <mergeCell ref="H62:I62"/>
    <mergeCell ref="J62:R62"/>
    <mergeCell ref="S62:T62"/>
    <mergeCell ref="U62:AC62"/>
    <mergeCell ref="AD62:AE62"/>
    <mergeCell ref="AF62:AO62"/>
    <mergeCell ref="B61:G61"/>
    <mergeCell ref="H61:I61"/>
    <mergeCell ref="J61:R61"/>
    <mergeCell ref="S61:T61"/>
    <mergeCell ref="U61:AC61"/>
    <mergeCell ref="AD61:AE61"/>
    <mergeCell ref="AF61:AO61"/>
    <mergeCell ref="U56:AC56"/>
    <mergeCell ref="AD56:AE56"/>
    <mergeCell ref="AF56:AO56"/>
    <mergeCell ref="B65:G65"/>
    <mergeCell ref="H65:I65"/>
    <mergeCell ref="J65:R65"/>
    <mergeCell ref="S65:T65"/>
    <mergeCell ref="AD64:AE64"/>
    <mergeCell ref="AF64:AO64"/>
    <mergeCell ref="B63:G63"/>
    <mergeCell ref="H63:I63"/>
    <mergeCell ref="J63:R63"/>
    <mergeCell ref="S63:T63"/>
    <mergeCell ref="U63:AC63"/>
    <mergeCell ref="AD63:AE63"/>
    <mergeCell ref="AF63:AO63"/>
    <mergeCell ref="B59:G59"/>
    <mergeCell ref="H59:I59"/>
    <mergeCell ref="J59:R59"/>
    <mergeCell ref="S59:T59"/>
    <mergeCell ref="U59:AC59"/>
    <mergeCell ref="AD59:AE59"/>
    <mergeCell ref="AF59:AO59"/>
    <mergeCell ref="U65:AC65"/>
    <mergeCell ref="AD65:AE65"/>
    <mergeCell ref="AF65:AO65"/>
    <mergeCell ref="B68:G68"/>
    <mergeCell ref="H68:I68"/>
    <mergeCell ref="J68:R68"/>
    <mergeCell ref="S68:T68"/>
    <mergeCell ref="U68:AC68"/>
    <mergeCell ref="AD68:AE68"/>
    <mergeCell ref="AF68:AO68"/>
    <mergeCell ref="B67:G67"/>
    <mergeCell ref="H67:I67"/>
    <mergeCell ref="J67:R67"/>
    <mergeCell ref="S67:T67"/>
    <mergeCell ref="U67:AC67"/>
    <mergeCell ref="AD67:AE67"/>
    <mergeCell ref="AF67:AO67"/>
    <mergeCell ref="B66:G66"/>
    <mergeCell ref="H66:I66"/>
    <mergeCell ref="J66:R66"/>
    <mergeCell ref="S66:T66"/>
    <mergeCell ref="U66:AC66"/>
    <mergeCell ref="AD66:AE66"/>
    <mergeCell ref="AF66:AO66"/>
    <mergeCell ref="H71:I71"/>
    <mergeCell ref="J71:R71"/>
    <mergeCell ref="S71:T71"/>
    <mergeCell ref="U71:AC71"/>
    <mergeCell ref="AD71:AE71"/>
    <mergeCell ref="AF71:AO71"/>
    <mergeCell ref="B70:G70"/>
    <mergeCell ref="H70:I70"/>
    <mergeCell ref="J70:R70"/>
    <mergeCell ref="S70:T70"/>
    <mergeCell ref="U70:AC70"/>
    <mergeCell ref="AD70:AE70"/>
    <mergeCell ref="AF70:AO70"/>
    <mergeCell ref="B69:G69"/>
    <mergeCell ref="H69:I69"/>
    <mergeCell ref="J69:R69"/>
    <mergeCell ref="S69:T69"/>
    <mergeCell ref="U69:AC69"/>
    <mergeCell ref="AD69:AE69"/>
    <mergeCell ref="AF69:AO69"/>
    <mergeCell ref="B74:AO74"/>
    <mergeCell ref="B75:AO75"/>
    <mergeCell ref="A76:A78"/>
    <mergeCell ref="B76:G78"/>
    <mergeCell ref="H76:AO76"/>
    <mergeCell ref="H78:I78"/>
    <mergeCell ref="H77:X77"/>
    <mergeCell ref="Y77:AO77"/>
    <mergeCell ref="Y78:Z78"/>
    <mergeCell ref="J78:X78"/>
    <mergeCell ref="AA78:AO78"/>
    <mergeCell ref="H51:R51"/>
    <mergeCell ref="S51:AC51"/>
    <mergeCell ref="AD51:AO51"/>
    <mergeCell ref="J52:R52"/>
    <mergeCell ref="U52:AC52"/>
    <mergeCell ref="S52:T52"/>
    <mergeCell ref="AD52:AE52"/>
    <mergeCell ref="AF52:AO52"/>
    <mergeCell ref="S53:T53"/>
    <mergeCell ref="AD53:AE53"/>
    <mergeCell ref="J53:R53"/>
    <mergeCell ref="U53:AC53"/>
    <mergeCell ref="AF53:AO53"/>
    <mergeCell ref="B72:G72"/>
    <mergeCell ref="H72:I72"/>
    <mergeCell ref="J72:R72"/>
    <mergeCell ref="S72:T72"/>
    <mergeCell ref="U72:AC72"/>
    <mergeCell ref="AD72:AE72"/>
    <mergeCell ref="AF72:AO72"/>
    <mergeCell ref="B71:G71"/>
    <mergeCell ref="B81:G81"/>
    <mergeCell ref="H81:I81"/>
    <mergeCell ref="B82:G82"/>
    <mergeCell ref="H82:I82"/>
    <mergeCell ref="J81:X81"/>
    <mergeCell ref="Y81:Z81"/>
    <mergeCell ref="AA81:AO81"/>
    <mergeCell ref="J82:X82"/>
    <mergeCell ref="Y82:Z82"/>
    <mergeCell ref="AA82:AO82"/>
    <mergeCell ref="B79:G79"/>
    <mergeCell ref="H79:I79"/>
    <mergeCell ref="B80:G80"/>
    <mergeCell ref="H80:I80"/>
    <mergeCell ref="J79:X79"/>
    <mergeCell ref="Y79:Z79"/>
    <mergeCell ref="AA79:AO79"/>
    <mergeCell ref="J80:X80"/>
    <mergeCell ref="Y80:Z80"/>
    <mergeCell ref="AA80:AO80"/>
    <mergeCell ref="B85:G85"/>
    <mergeCell ref="H85:I85"/>
    <mergeCell ref="B86:G86"/>
    <mergeCell ref="H86:I86"/>
    <mergeCell ref="J85:X85"/>
    <mergeCell ref="Y85:Z85"/>
    <mergeCell ref="AA85:AO85"/>
    <mergeCell ref="J86:X86"/>
    <mergeCell ref="Y86:Z86"/>
    <mergeCell ref="AA86:AO86"/>
    <mergeCell ref="B83:G83"/>
    <mergeCell ref="H83:I83"/>
    <mergeCell ref="B84:G84"/>
    <mergeCell ref="H84:I84"/>
    <mergeCell ref="J83:X83"/>
    <mergeCell ref="Y83:Z83"/>
    <mergeCell ref="AA83:AO83"/>
    <mergeCell ref="J84:X84"/>
    <mergeCell ref="Y84:Z84"/>
    <mergeCell ref="AA84:AO84"/>
    <mergeCell ref="B89:G89"/>
    <mergeCell ref="H89:I89"/>
    <mergeCell ref="B90:G90"/>
    <mergeCell ref="H90:I90"/>
    <mergeCell ref="J89:X89"/>
    <mergeCell ref="Y89:Z89"/>
    <mergeCell ref="AA89:AO89"/>
    <mergeCell ref="J90:X90"/>
    <mergeCell ref="Y90:Z90"/>
    <mergeCell ref="AA90:AO90"/>
    <mergeCell ref="B87:G87"/>
    <mergeCell ref="H87:I87"/>
    <mergeCell ref="B88:G88"/>
    <mergeCell ref="H88:I88"/>
    <mergeCell ref="J87:X87"/>
    <mergeCell ref="Y87:Z87"/>
    <mergeCell ref="AA87:AO87"/>
    <mergeCell ref="J88:X88"/>
    <mergeCell ref="Y88:Z88"/>
    <mergeCell ref="AA88:AO88"/>
    <mergeCell ref="B93:G93"/>
    <mergeCell ref="H93:I93"/>
    <mergeCell ref="B94:G94"/>
    <mergeCell ref="H94:I94"/>
    <mergeCell ref="J93:X93"/>
    <mergeCell ref="Y93:Z93"/>
    <mergeCell ref="AA93:AO93"/>
    <mergeCell ref="J94:X94"/>
    <mergeCell ref="Y94:Z94"/>
    <mergeCell ref="AA94:AO94"/>
    <mergeCell ref="B91:G91"/>
    <mergeCell ref="H91:I91"/>
    <mergeCell ref="B92:G92"/>
    <mergeCell ref="H92:I92"/>
    <mergeCell ref="J91:X91"/>
    <mergeCell ref="Y91:Z91"/>
    <mergeCell ref="AA91:AO91"/>
    <mergeCell ref="J92:X92"/>
    <mergeCell ref="Y92:Z92"/>
    <mergeCell ref="AA92:AO92"/>
    <mergeCell ref="B97:G97"/>
    <mergeCell ref="H97:I97"/>
    <mergeCell ref="B98:G98"/>
    <mergeCell ref="H98:I98"/>
    <mergeCell ref="J97:X97"/>
    <mergeCell ref="Y97:Z97"/>
    <mergeCell ref="AA97:AO97"/>
    <mergeCell ref="J98:X98"/>
    <mergeCell ref="Y98:Z98"/>
    <mergeCell ref="AA98:AO98"/>
    <mergeCell ref="B95:G95"/>
    <mergeCell ref="H95:I95"/>
    <mergeCell ref="B96:G96"/>
    <mergeCell ref="H96:I96"/>
    <mergeCell ref="J95:X95"/>
    <mergeCell ref="Y95:Z95"/>
    <mergeCell ref="AA95:AO95"/>
    <mergeCell ref="J96:X96"/>
    <mergeCell ref="Y96:Z96"/>
    <mergeCell ref="AA96:AO96"/>
    <mergeCell ref="B105:G105"/>
    <mergeCell ref="H105:I105"/>
    <mergeCell ref="J105:X105"/>
    <mergeCell ref="Y105:Z105"/>
    <mergeCell ref="AA105:AO105"/>
    <mergeCell ref="B106:G106"/>
    <mergeCell ref="H106:I106"/>
    <mergeCell ref="J106:X106"/>
    <mergeCell ref="Y106:Z106"/>
    <mergeCell ref="AA106:AO106"/>
    <mergeCell ref="B100:AO100"/>
    <mergeCell ref="B101:AO101"/>
    <mergeCell ref="A102:A104"/>
    <mergeCell ref="B102:G104"/>
    <mergeCell ref="H102:AO102"/>
    <mergeCell ref="H103:X103"/>
    <mergeCell ref="Y103:AO103"/>
    <mergeCell ref="H104:I104"/>
    <mergeCell ref="J104:X104"/>
    <mergeCell ref="Y104:Z104"/>
    <mergeCell ref="AA104:AO104"/>
    <mergeCell ref="B109:G109"/>
    <mergeCell ref="H109:I109"/>
    <mergeCell ref="J109:X109"/>
    <mergeCell ref="Y109:Z109"/>
    <mergeCell ref="AA109:AO109"/>
    <mergeCell ref="B110:G110"/>
    <mergeCell ref="H110:I110"/>
    <mergeCell ref="J110:X110"/>
    <mergeCell ref="Y110:Z110"/>
    <mergeCell ref="AA110:AO110"/>
    <mergeCell ref="B107:G107"/>
    <mergeCell ref="H107:I107"/>
    <mergeCell ref="J107:X107"/>
    <mergeCell ref="Y107:Z107"/>
    <mergeCell ref="AA107:AO107"/>
    <mergeCell ref="B108:G108"/>
    <mergeCell ref="H108:I108"/>
    <mergeCell ref="J108:X108"/>
    <mergeCell ref="Y108:Z108"/>
    <mergeCell ref="AA108:AO108"/>
    <mergeCell ref="B113:G113"/>
    <mergeCell ref="H113:I113"/>
    <mergeCell ref="J113:X113"/>
    <mergeCell ref="Y113:Z113"/>
    <mergeCell ref="AA113:AO113"/>
    <mergeCell ref="B114:G114"/>
    <mergeCell ref="H114:I114"/>
    <mergeCell ref="J114:X114"/>
    <mergeCell ref="Y114:Z114"/>
    <mergeCell ref="AA114:AO114"/>
    <mergeCell ref="B111:G111"/>
    <mergeCell ref="H111:I111"/>
    <mergeCell ref="J111:X111"/>
    <mergeCell ref="Y111:Z111"/>
    <mergeCell ref="AA111:AO111"/>
    <mergeCell ref="B112:G112"/>
    <mergeCell ref="H112:I112"/>
    <mergeCell ref="J112:X112"/>
    <mergeCell ref="Y112:Z112"/>
    <mergeCell ref="AA112:AO112"/>
    <mergeCell ref="B117:G117"/>
    <mergeCell ref="H117:I117"/>
    <mergeCell ref="J117:X117"/>
    <mergeCell ref="Y117:Z117"/>
    <mergeCell ref="AA117:AO117"/>
    <mergeCell ref="B118:G118"/>
    <mergeCell ref="H118:I118"/>
    <mergeCell ref="J118:X118"/>
    <mergeCell ref="Y118:Z118"/>
    <mergeCell ref="AA118:AO118"/>
    <mergeCell ref="B115:G115"/>
    <mergeCell ref="H115:I115"/>
    <mergeCell ref="J115:X115"/>
    <mergeCell ref="Y115:Z115"/>
    <mergeCell ref="AA115:AO115"/>
    <mergeCell ref="B116:G116"/>
    <mergeCell ref="H116:I116"/>
    <mergeCell ref="J116:X116"/>
    <mergeCell ref="Y116:Z116"/>
    <mergeCell ref="AA116:AO116"/>
    <mergeCell ref="B121:G121"/>
    <mergeCell ref="H121:I121"/>
    <mergeCell ref="J121:X121"/>
    <mergeCell ref="Y121:Z121"/>
    <mergeCell ref="AA121:AO121"/>
    <mergeCell ref="B122:G122"/>
    <mergeCell ref="H122:I122"/>
    <mergeCell ref="J122:X122"/>
    <mergeCell ref="Y122:Z122"/>
    <mergeCell ref="AA122:AO122"/>
    <mergeCell ref="B119:G119"/>
    <mergeCell ref="H119:I119"/>
    <mergeCell ref="J119:X119"/>
    <mergeCell ref="Y119:Z119"/>
    <mergeCell ref="AA119:AO119"/>
    <mergeCell ref="B120:G120"/>
    <mergeCell ref="H120:I120"/>
    <mergeCell ref="J120:X120"/>
    <mergeCell ref="Y120:Z120"/>
    <mergeCell ref="AA120:AO120"/>
    <mergeCell ref="Q135:R135"/>
    <mergeCell ref="S135:X135"/>
    <mergeCell ref="Y135:Z135"/>
    <mergeCell ref="AA135:AF135"/>
    <mergeCell ref="AG135:AH135"/>
    <mergeCell ref="AI135:AO135"/>
    <mergeCell ref="B134:G134"/>
    <mergeCell ref="B123:G123"/>
    <mergeCell ref="H123:I123"/>
    <mergeCell ref="J123:X123"/>
    <mergeCell ref="Y123:Z123"/>
    <mergeCell ref="AA123:AO123"/>
    <mergeCell ref="B124:G124"/>
    <mergeCell ref="H124:I124"/>
    <mergeCell ref="J124:X124"/>
    <mergeCell ref="Y124:Z124"/>
    <mergeCell ref="AA124:AO124"/>
    <mergeCell ref="B126:AO126"/>
    <mergeCell ref="B127:AO127"/>
    <mergeCell ref="B128:AO128"/>
    <mergeCell ref="B129:AO129"/>
    <mergeCell ref="B135:G135"/>
    <mergeCell ref="H135:I135"/>
    <mergeCell ref="J135:P135"/>
    <mergeCell ref="A130:A132"/>
    <mergeCell ref="B130:G132"/>
    <mergeCell ref="H130:AO130"/>
    <mergeCell ref="H131:P131"/>
    <mergeCell ref="Q131:X131"/>
    <mergeCell ref="Y131:AF131"/>
    <mergeCell ref="AG131:AO131"/>
    <mergeCell ref="H132:I132"/>
    <mergeCell ref="J132:P132"/>
    <mergeCell ref="Q132:R132"/>
    <mergeCell ref="S132:X132"/>
    <mergeCell ref="Y132:Z132"/>
    <mergeCell ref="AA132:AF132"/>
    <mergeCell ref="AG132:AH132"/>
    <mergeCell ref="AI132:AO132"/>
    <mergeCell ref="AA134:AF134"/>
    <mergeCell ref="AG134:AH134"/>
    <mergeCell ref="AI134:AO134"/>
    <mergeCell ref="AG133:AH133"/>
    <mergeCell ref="AI133:AO133"/>
    <mergeCell ref="H134:I134"/>
    <mergeCell ref="J134:P134"/>
    <mergeCell ref="Q134:R134"/>
    <mergeCell ref="S134:X134"/>
    <mergeCell ref="Y134:Z134"/>
    <mergeCell ref="Y137:Z137"/>
    <mergeCell ref="AA137:AF137"/>
    <mergeCell ref="AG137:AH137"/>
    <mergeCell ref="AI137:AO137"/>
    <mergeCell ref="B136:G136"/>
    <mergeCell ref="H136:I136"/>
    <mergeCell ref="J136:P136"/>
    <mergeCell ref="Q136:R136"/>
    <mergeCell ref="S136:X136"/>
    <mergeCell ref="Y136:Z136"/>
    <mergeCell ref="AA136:AF136"/>
    <mergeCell ref="AG136:AH136"/>
    <mergeCell ref="AI136:AO136"/>
    <mergeCell ref="B137:G137"/>
    <mergeCell ref="H137:I137"/>
    <mergeCell ref="J137:P137"/>
    <mergeCell ref="Q137:R137"/>
    <mergeCell ref="S137:X137"/>
    <mergeCell ref="Q139:R139"/>
    <mergeCell ref="S139:X139"/>
    <mergeCell ref="Y139:Z139"/>
    <mergeCell ref="AA139:AF139"/>
    <mergeCell ref="AG139:AH139"/>
    <mergeCell ref="AI139:AO139"/>
    <mergeCell ref="B138:G138"/>
    <mergeCell ref="H138:I138"/>
    <mergeCell ref="J138:P138"/>
    <mergeCell ref="Q138:R138"/>
    <mergeCell ref="S138:X138"/>
    <mergeCell ref="Y138:Z138"/>
    <mergeCell ref="AA138:AF138"/>
    <mergeCell ref="AG138:AH138"/>
    <mergeCell ref="AI138:AO138"/>
    <mergeCell ref="B139:G139"/>
    <mergeCell ref="H139:I139"/>
    <mergeCell ref="J139:P139"/>
    <mergeCell ref="B141:G141"/>
    <mergeCell ref="H141:I141"/>
    <mergeCell ref="J141:P141"/>
    <mergeCell ref="Q141:R141"/>
    <mergeCell ref="S141:X141"/>
    <mergeCell ref="Y141:Z141"/>
    <mergeCell ref="AA141:AF141"/>
    <mergeCell ref="AG141:AH141"/>
    <mergeCell ref="AI141:AO141"/>
    <mergeCell ref="B140:G140"/>
    <mergeCell ref="H140:I140"/>
    <mergeCell ref="J140:P140"/>
    <mergeCell ref="Q140:R140"/>
    <mergeCell ref="S140:X140"/>
    <mergeCell ref="Y140:Z140"/>
    <mergeCell ref="AA140:AF140"/>
    <mergeCell ref="AG140:AH140"/>
    <mergeCell ref="AI140:AO140"/>
    <mergeCell ref="B143:G143"/>
    <mergeCell ref="H143:I143"/>
    <mergeCell ref="J143:P143"/>
    <mergeCell ref="Q143:R143"/>
    <mergeCell ref="S143:X143"/>
    <mergeCell ref="Y143:Z143"/>
    <mergeCell ref="AA143:AF143"/>
    <mergeCell ref="AG143:AH143"/>
    <mergeCell ref="AI143:AO143"/>
    <mergeCell ref="B142:G142"/>
    <mergeCell ref="H142:I142"/>
    <mergeCell ref="J142:P142"/>
    <mergeCell ref="Q142:R142"/>
    <mergeCell ref="S142:X142"/>
    <mergeCell ref="Y142:Z142"/>
    <mergeCell ref="AA142:AF142"/>
    <mergeCell ref="AG142:AH142"/>
    <mergeCell ref="AI142:AO142"/>
    <mergeCell ref="B145:G145"/>
    <mergeCell ref="H145:I145"/>
    <mergeCell ref="J145:P145"/>
    <mergeCell ref="Q145:R145"/>
    <mergeCell ref="S145:X145"/>
    <mergeCell ref="Y145:Z145"/>
    <mergeCell ref="AA145:AF145"/>
    <mergeCell ref="AG145:AH145"/>
    <mergeCell ref="AI145:AO145"/>
    <mergeCell ref="B144:G144"/>
    <mergeCell ref="H144:I144"/>
    <mergeCell ref="J144:P144"/>
    <mergeCell ref="Q144:R144"/>
    <mergeCell ref="S144:X144"/>
    <mergeCell ref="Y144:Z144"/>
    <mergeCell ref="AA144:AF144"/>
    <mergeCell ref="AG144:AH144"/>
    <mergeCell ref="AI144:AO144"/>
    <mergeCell ref="B147:G147"/>
    <mergeCell ref="H147:I147"/>
    <mergeCell ref="J147:P147"/>
    <mergeCell ref="Q147:R147"/>
    <mergeCell ref="S147:X147"/>
    <mergeCell ref="Y147:Z147"/>
    <mergeCell ref="AA147:AF147"/>
    <mergeCell ref="AG147:AH147"/>
    <mergeCell ref="AI147:AO147"/>
    <mergeCell ref="B146:G146"/>
    <mergeCell ref="H146:I146"/>
    <mergeCell ref="J146:P146"/>
    <mergeCell ref="Q146:R146"/>
    <mergeCell ref="S146:X146"/>
    <mergeCell ref="Y146:Z146"/>
    <mergeCell ref="AA146:AF146"/>
    <mergeCell ref="AG146:AH146"/>
    <mergeCell ref="AI146:AO146"/>
    <mergeCell ref="B149:G149"/>
    <mergeCell ref="H149:I149"/>
    <mergeCell ref="J149:P149"/>
    <mergeCell ref="Q149:R149"/>
    <mergeCell ref="S149:X149"/>
    <mergeCell ref="Y149:Z149"/>
    <mergeCell ref="AA149:AF149"/>
    <mergeCell ref="AG149:AH149"/>
    <mergeCell ref="AI149:AO149"/>
    <mergeCell ref="B148:G148"/>
    <mergeCell ref="H148:I148"/>
    <mergeCell ref="J148:P148"/>
    <mergeCell ref="Q148:R148"/>
    <mergeCell ref="S148:X148"/>
    <mergeCell ref="Y148:Z148"/>
    <mergeCell ref="AA148:AF148"/>
    <mergeCell ref="AG148:AH148"/>
    <mergeCell ref="AI148:AO148"/>
    <mergeCell ref="B151:G151"/>
    <mergeCell ref="H151:I151"/>
    <mergeCell ref="J151:P151"/>
    <mergeCell ref="Q151:R151"/>
    <mergeCell ref="S151:X151"/>
    <mergeCell ref="Y151:Z151"/>
    <mergeCell ref="AA151:AF151"/>
    <mergeCell ref="AG151:AH151"/>
    <mergeCell ref="AI151:AO151"/>
    <mergeCell ref="B150:G150"/>
    <mergeCell ref="H150:I150"/>
    <mergeCell ref="J150:P150"/>
    <mergeCell ref="Q150:R150"/>
    <mergeCell ref="S150:X150"/>
    <mergeCell ref="Y150:Z150"/>
    <mergeCell ref="AA150:AF150"/>
    <mergeCell ref="AG150:AH150"/>
    <mergeCell ref="AI150:AO150"/>
    <mergeCell ref="A159:A161"/>
    <mergeCell ref="B159:G161"/>
    <mergeCell ref="H159:AO159"/>
    <mergeCell ref="H160:P160"/>
    <mergeCell ref="Q160:X160"/>
    <mergeCell ref="Y160:AF160"/>
    <mergeCell ref="AG160:AO160"/>
    <mergeCell ref="H161:I161"/>
    <mergeCell ref="J161:P161"/>
    <mergeCell ref="Q161:R161"/>
    <mergeCell ref="S161:X161"/>
    <mergeCell ref="Y161:Z161"/>
    <mergeCell ref="AA161:AF161"/>
    <mergeCell ref="AG161:AH161"/>
    <mergeCell ref="AI161:AO161"/>
    <mergeCell ref="B152:G152"/>
    <mergeCell ref="H152:I152"/>
    <mergeCell ref="J152:P152"/>
    <mergeCell ref="Q152:R152"/>
    <mergeCell ref="S152:X152"/>
    <mergeCell ref="Y152:Z152"/>
    <mergeCell ref="AA152:AF152"/>
    <mergeCell ref="AG152:AH152"/>
    <mergeCell ref="AI152:AO152"/>
    <mergeCell ref="B156:AO156"/>
    <mergeCell ref="B157:AO157"/>
    <mergeCell ref="B158:AO158"/>
    <mergeCell ref="B154:AO155"/>
    <mergeCell ref="B163:G163"/>
    <mergeCell ref="H163:I163"/>
    <mergeCell ref="J163:P163"/>
    <mergeCell ref="Q163:R163"/>
    <mergeCell ref="S163:X163"/>
    <mergeCell ref="Y163:Z163"/>
    <mergeCell ref="AA163:AF163"/>
    <mergeCell ref="AG163:AH163"/>
    <mergeCell ref="AI163:AO163"/>
    <mergeCell ref="B162:G162"/>
    <mergeCell ref="H162:I162"/>
    <mergeCell ref="J162:P162"/>
    <mergeCell ref="Q162:R162"/>
    <mergeCell ref="S162:X162"/>
    <mergeCell ref="Y162:Z162"/>
    <mergeCell ref="AA162:AF162"/>
    <mergeCell ref="AG162:AH162"/>
    <mergeCell ref="AI162:AO162"/>
    <mergeCell ref="B165:G165"/>
    <mergeCell ref="H165:I165"/>
    <mergeCell ref="J165:P165"/>
    <mergeCell ref="Q165:R165"/>
    <mergeCell ref="S165:X165"/>
    <mergeCell ref="Y165:Z165"/>
    <mergeCell ref="AA165:AF165"/>
    <mergeCell ref="AG165:AH165"/>
    <mergeCell ref="AI165:AO165"/>
    <mergeCell ref="B164:G164"/>
    <mergeCell ref="H164:I164"/>
    <mergeCell ref="J164:P164"/>
    <mergeCell ref="Q164:R164"/>
    <mergeCell ref="S164:X164"/>
    <mergeCell ref="Y164:Z164"/>
    <mergeCell ref="AA164:AF164"/>
    <mergeCell ref="AG164:AH164"/>
    <mergeCell ref="AI164:AO164"/>
    <mergeCell ref="B167:G167"/>
    <mergeCell ref="H167:I167"/>
    <mergeCell ref="J167:P167"/>
    <mergeCell ref="Q167:R167"/>
    <mergeCell ref="S167:X167"/>
    <mergeCell ref="Y167:Z167"/>
    <mergeCell ref="AA167:AF167"/>
    <mergeCell ref="AG167:AH167"/>
    <mergeCell ref="AI167:AO167"/>
    <mergeCell ref="B166:G166"/>
    <mergeCell ref="H166:I166"/>
    <mergeCell ref="J166:P166"/>
    <mergeCell ref="Q166:R166"/>
    <mergeCell ref="S166:X166"/>
    <mergeCell ref="Y166:Z166"/>
    <mergeCell ref="AA166:AF166"/>
    <mergeCell ref="AG166:AH166"/>
    <mergeCell ref="AI166:AO166"/>
    <mergeCell ref="B169:G169"/>
    <mergeCell ref="H169:I169"/>
    <mergeCell ref="J169:P169"/>
    <mergeCell ref="Q169:R169"/>
    <mergeCell ref="S169:X169"/>
    <mergeCell ref="Y169:Z169"/>
    <mergeCell ref="AA169:AF169"/>
    <mergeCell ref="AG169:AH169"/>
    <mergeCell ref="AI169:AO169"/>
    <mergeCell ref="B168:G168"/>
    <mergeCell ref="H168:I168"/>
    <mergeCell ref="J168:P168"/>
    <mergeCell ref="Q168:R168"/>
    <mergeCell ref="S168:X168"/>
    <mergeCell ref="Y168:Z168"/>
    <mergeCell ref="AA168:AF168"/>
    <mergeCell ref="AG168:AH168"/>
    <mergeCell ref="AI168:AO168"/>
    <mergeCell ref="B171:G171"/>
    <mergeCell ref="H171:I171"/>
    <mergeCell ref="J171:P171"/>
    <mergeCell ref="Q171:R171"/>
    <mergeCell ref="S171:X171"/>
    <mergeCell ref="Y171:Z171"/>
    <mergeCell ref="AA171:AF171"/>
    <mergeCell ref="AG171:AH171"/>
    <mergeCell ref="AI171:AO171"/>
    <mergeCell ref="B170:G170"/>
    <mergeCell ref="H170:I170"/>
    <mergeCell ref="J170:P170"/>
    <mergeCell ref="Q170:R170"/>
    <mergeCell ref="S170:X170"/>
    <mergeCell ref="Y170:Z170"/>
    <mergeCell ref="AA170:AF170"/>
    <mergeCell ref="AG170:AH170"/>
    <mergeCell ref="AI170:AO170"/>
    <mergeCell ref="B173:G173"/>
    <mergeCell ref="H173:I173"/>
    <mergeCell ref="J173:P173"/>
    <mergeCell ref="Q173:R173"/>
    <mergeCell ref="S173:X173"/>
    <mergeCell ref="Y173:Z173"/>
    <mergeCell ref="AA173:AF173"/>
    <mergeCell ref="AG173:AH173"/>
    <mergeCell ref="AI173:AO173"/>
    <mergeCell ref="B172:G172"/>
    <mergeCell ref="H172:I172"/>
    <mergeCell ref="J172:P172"/>
    <mergeCell ref="Q172:R172"/>
    <mergeCell ref="S172:X172"/>
    <mergeCell ref="Y172:Z172"/>
    <mergeCell ref="AA172:AF172"/>
    <mergeCell ref="AG172:AH172"/>
    <mergeCell ref="AI172:AO172"/>
    <mergeCell ref="B175:G175"/>
    <mergeCell ref="H175:I175"/>
    <mergeCell ref="J175:P175"/>
    <mergeCell ref="Q175:R175"/>
    <mergeCell ref="S175:X175"/>
    <mergeCell ref="Y175:Z175"/>
    <mergeCell ref="AA175:AF175"/>
    <mergeCell ref="AG175:AH175"/>
    <mergeCell ref="AI175:AO175"/>
    <mergeCell ref="B174:G174"/>
    <mergeCell ref="H174:I174"/>
    <mergeCell ref="J174:P174"/>
    <mergeCell ref="Q174:R174"/>
    <mergeCell ref="S174:X174"/>
    <mergeCell ref="Y174:Z174"/>
    <mergeCell ref="AA174:AF174"/>
    <mergeCell ref="AG174:AH174"/>
    <mergeCell ref="AI174:AO174"/>
    <mergeCell ref="B177:G177"/>
    <mergeCell ref="H177:I177"/>
    <mergeCell ref="J177:P177"/>
    <mergeCell ref="Q177:R177"/>
    <mergeCell ref="S177:X177"/>
    <mergeCell ref="Y177:Z177"/>
    <mergeCell ref="AA177:AF177"/>
    <mergeCell ref="AG177:AH177"/>
    <mergeCell ref="AI177:AO177"/>
    <mergeCell ref="B176:G176"/>
    <mergeCell ref="H176:I176"/>
    <mergeCell ref="J176:P176"/>
    <mergeCell ref="Q176:R176"/>
    <mergeCell ref="S176:X176"/>
    <mergeCell ref="Y176:Z176"/>
    <mergeCell ref="AA176:AF176"/>
    <mergeCell ref="AG176:AH176"/>
    <mergeCell ref="AI176:AO176"/>
    <mergeCell ref="B179:G179"/>
    <mergeCell ref="H179:I179"/>
    <mergeCell ref="J179:P179"/>
    <mergeCell ref="Q179:R179"/>
    <mergeCell ref="S179:X179"/>
    <mergeCell ref="Y179:Z179"/>
    <mergeCell ref="AA179:AF179"/>
    <mergeCell ref="AG179:AH179"/>
    <mergeCell ref="AI179:AO179"/>
    <mergeCell ref="B178:G178"/>
    <mergeCell ref="H178:I178"/>
    <mergeCell ref="J178:P178"/>
    <mergeCell ref="Q178:R178"/>
    <mergeCell ref="S178:X178"/>
    <mergeCell ref="Y178:Z178"/>
    <mergeCell ref="AA178:AF178"/>
    <mergeCell ref="AG178:AH178"/>
    <mergeCell ref="AI178:AO178"/>
    <mergeCell ref="B181:G181"/>
    <mergeCell ref="H181:I181"/>
    <mergeCell ref="J181:P181"/>
    <mergeCell ref="Q181:R181"/>
    <mergeCell ref="S181:X181"/>
    <mergeCell ref="Y181:Z181"/>
    <mergeCell ref="AA181:AF181"/>
    <mergeCell ref="AG181:AH181"/>
    <mergeCell ref="AI181:AO181"/>
    <mergeCell ref="B180:G180"/>
    <mergeCell ref="H180:I180"/>
    <mergeCell ref="J180:P180"/>
    <mergeCell ref="Q180:R180"/>
    <mergeCell ref="S180:X180"/>
    <mergeCell ref="Y180:Z180"/>
    <mergeCell ref="AA180:AF180"/>
    <mergeCell ref="AG180:AH180"/>
    <mergeCell ref="AI180:AO180"/>
    <mergeCell ref="B265:AO265"/>
    <mergeCell ref="B266:AO266"/>
    <mergeCell ref="B267:AO267"/>
    <mergeCell ref="B322:AO322"/>
    <mergeCell ref="B323:AO323"/>
    <mergeCell ref="B324:AO324"/>
    <mergeCell ref="B436:AO436"/>
    <mergeCell ref="B437:AO437"/>
    <mergeCell ref="B438:AO438"/>
    <mergeCell ref="J272:R272"/>
    <mergeCell ref="S272:T272"/>
    <mergeCell ref="U272:AC272"/>
    <mergeCell ref="AD272:AE272"/>
    <mergeCell ref="AF272:AO272"/>
    <mergeCell ref="B273:G273"/>
    <mergeCell ref="H273:I273"/>
    <mergeCell ref="J273:R273"/>
    <mergeCell ref="S273:T273"/>
    <mergeCell ref="U273:AC273"/>
    <mergeCell ref="AD273:AE273"/>
    <mergeCell ref="AF273:AO273"/>
    <mergeCell ref="B274:G274"/>
    <mergeCell ref="H274:I274"/>
    <mergeCell ref="J274:R274"/>
    <mergeCell ref="B272:G272"/>
    <mergeCell ref="H272:I272"/>
    <mergeCell ref="B278:G278"/>
    <mergeCell ref="H278:I278"/>
    <mergeCell ref="J278:R278"/>
    <mergeCell ref="S278:T278"/>
    <mergeCell ref="U278:AC278"/>
    <mergeCell ref="AD278:AE278"/>
    <mergeCell ref="B549:AO549"/>
    <mergeCell ref="B504:G504"/>
    <mergeCell ref="H504:I504"/>
    <mergeCell ref="J504:R504"/>
    <mergeCell ref="S504:T504"/>
    <mergeCell ref="U504:AC504"/>
    <mergeCell ref="AD504:AE504"/>
    <mergeCell ref="AF504:AO504"/>
    <mergeCell ref="AF503:AO503"/>
    <mergeCell ref="H501:I501"/>
    <mergeCell ref="J501:R501"/>
    <mergeCell ref="S501:T501"/>
    <mergeCell ref="U501:AC501"/>
    <mergeCell ref="AD501:AE501"/>
    <mergeCell ref="AF501:AO501"/>
    <mergeCell ref="B502:G502"/>
    <mergeCell ref="H502:I502"/>
    <mergeCell ref="J502:R502"/>
    <mergeCell ref="S502:T502"/>
    <mergeCell ref="U502:AC502"/>
    <mergeCell ref="AD502:AE502"/>
    <mergeCell ref="AF502:AO502"/>
    <mergeCell ref="B506:G506"/>
    <mergeCell ref="H506:I506"/>
    <mergeCell ref="J506:R506"/>
    <mergeCell ref="S506:T506"/>
    <mergeCell ref="U506:AC506"/>
    <mergeCell ref="AD506:AE506"/>
    <mergeCell ref="J505:R505"/>
    <mergeCell ref="S505:T505"/>
    <mergeCell ref="U505:AC505"/>
    <mergeCell ref="AD505:AE505"/>
    <mergeCell ref="A268:A270"/>
    <mergeCell ref="B268:G270"/>
    <mergeCell ref="H268:AO268"/>
    <mergeCell ref="H269:R269"/>
    <mergeCell ref="S269:AC269"/>
    <mergeCell ref="AD269:AO269"/>
    <mergeCell ref="H270:I270"/>
    <mergeCell ref="J270:R270"/>
    <mergeCell ref="S270:T270"/>
    <mergeCell ref="U270:AC270"/>
    <mergeCell ref="AD270:AE270"/>
    <mergeCell ref="AF270:AO270"/>
    <mergeCell ref="B271:G271"/>
    <mergeCell ref="H271:I271"/>
    <mergeCell ref="J271:R271"/>
    <mergeCell ref="S271:T271"/>
    <mergeCell ref="U271:AC271"/>
    <mergeCell ref="AD271:AE271"/>
    <mergeCell ref="AF271:AO271"/>
    <mergeCell ref="AF278:AO278"/>
    <mergeCell ref="B279:G279"/>
    <mergeCell ref="H279:I279"/>
    <mergeCell ref="J279:R279"/>
    <mergeCell ref="S279:T279"/>
    <mergeCell ref="U279:AC279"/>
    <mergeCell ref="AD279:AE279"/>
    <mergeCell ref="AF279:AO279"/>
    <mergeCell ref="H276:I276"/>
    <mergeCell ref="J276:R276"/>
    <mergeCell ref="S276:T276"/>
    <mergeCell ref="U276:AC276"/>
    <mergeCell ref="AD276:AE276"/>
    <mergeCell ref="AF276:AO276"/>
    <mergeCell ref="B277:G277"/>
    <mergeCell ref="H277:I277"/>
    <mergeCell ref="J277:R277"/>
    <mergeCell ref="S277:T277"/>
    <mergeCell ref="U277:AC277"/>
    <mergeCell ref="AD277:AE277"/>
    <mergeCell ref="AF277:AO277"/>
    <mergeCell ref="B276:G276"/>
    <mergeCell ref="B282:G282"/>
    <mergeCell ref="H282:I282"/>
    <mergeCell ref="J282:R282"/>
    <mergeCell ref="S282:T282"/>
    <mergeCell ref="U282:AC282"/>
    <mergeCell ref="AD282:AE282"/>
    <mergeCell ref="AF282:AO282"/>
    <mergeCell ref="B283:G283"/>
    <mergeCell ref="H283:I283"/>
    <mergeCell ref="J283:R283"/>
    <mergeCell ref="S283:T283"/>
    <mergeCell ref="U283:AC283"/>
    <mergeCell ref="AD283:AE283"/>
    <mergeCell ref="AF283:AO283"/>
    <mergeCell ref="B280:G280"/>
    <mergeCell ref="H280:I280"/>
    <mergeCell ref="J280:R280"/>
    <mergeCell ref="S280:T280"/>
    <mergeCell ref="U280:AC280"/>
    <mergeCell ref="AD280:AE280"/>
    <mergeCell ref="AF280:AO280"/>
    <mergeCell ref="B281:G281"/>
    <mergeCell ref="H281:I281"/>
    <mergeCell ref="J281:R281"/>
    <mergeCell ref="S281:T281"/>
    <mergeCell ref="U281:AC281"/>
    <mergeCell ref="AD281:AE281"/>
    <mergeCell ref="AF281:AO281"/>
    <mergeCell ref="B286:G286"/>
    <mergeCell ref="H286:I286"/>
    <mergeCell ref="J286:R286"/>
    <mergeCell ref="S286:T286"/>
    <mergeCell ref="U286:AC286"/>
    <mergeCell ref="AD286:AE286"/>
    <mergeCell ref="AF286:AO286"/>
    <mergeCell ref="B287:G287"/>
    <mergeCell ref="H287:I287"/>
    <mergeCell ref="J287:R287"/>
    <mergeCell ref="S287:T287"/>
    <mergeCell ref="U287:AC287"/>
    <mergeCell ref="AD287:AE287"/>
    <mergeCell ref="AF287:AO287"/>
    <mergeCell ref="B284:G284"/>
    <mergeCell ref="H284:I284"/>
    <mergeCell ref="J284:R284"/>
    <mergeCell ref="S284:T284"/>
    <mergeCell ref="U284:AC284"/>
    <mergeCell ref="AD284:AE284"/>
    <mergeCell ref="AF284:AO284"/>
    <mergeCell ref="B285:G285"/>
    <mergeCell ref="H285:I285"/>
    <mergeCell ref="J285:R285"/>
    <mergeCell ref="S285:T285"/>
    <mergeCell ref="U285:AC285"/>
    <mergeCell ref="AD285:AE285"/>
    <mergeCell ref="AF285:AO285"/>
    <mergeCell ref="B290:G290"/>
    <mergeCell ref="H290:I290"/>
    <mergeCell ref="J290:R290"/>
    <mergeCell ref="S290:T290"/>
    <mergeCell ref="U290:AC290"/>
    <mergeCell ref="AD290:AE290"/>
    <mergeCell ref="AF290:AO290"/>
    <mergeCell ref="B291:G291"/>
    <mergeCell ref="H291:I291"/>
    <mergeCell ref="J291:R291"/>
    <mergeCell ref="S291:T291"/>
    <mergeCell ref="U291:AC291"/>
    <mergeCell ref="AD291:AE291"/>
    <mergeCell ref="AF291:AO291"/>
    <mergeCell ref="B288:G288"/>
    <mergeCell ref="H288:I288"/>
    <mergeCell ref="J288:R288"/>
    <mergeCell ref="S288:T288"/>
    <mergeCell ref="U288:AC288"/>
    <mergeCell ref="AD288:AE288"/>
    <mergeCell ref="AF288:AO288"/>
    <mergeCell ref="B289:G289"/>
    <mergeCell ref="H289:I289"/>
    <mergeCell ref="J289:R289"/>
    <mergeCell ref="S289:T289"/>
    <mergeCell ref="U289:AC289"/>
    <mergeCell ref="AD289:AE289"/>
    <mergeCell ref="AF289:AO289"/>
    <mergeCell ref="B294:G294"/>
    <mergeCell ref="H294:I294"/>
    <mergeCell ref="J294:R294"/>
    <mergeCell ref="S294:T294"/>
    <mergeCell ref="U294:AC294"/>
    <mergeCell ref="AD294:AE294"/>
    <mergeCell ref="AF294:AO294"/>
    <mergeCell ref="B295:G295"/>
    <mergeCell ref="H295:I295"/>
    <mergeCell ref="J295:R295"/>
    <mergeCell ref="S295:T295"/>
    <mergeCell ref="U295:AC295"/>
    <mergeCell ref="AD295:AE295"/>
    <mergeCell ref="AF295:AO295"/>
    <mergeCell ref="B292:G292"/>
    <mergeCell ref="H292:I292"/>
    <mergeCell ref="J292:R292"/>
    <mergeCell ref="S292:T292"/>
    <mergeCell ref="U292:AC292"/>
    <mergeCell ref="AD292:AE292"/>
    <mergeCell ref="AF292:AO292"/>
    <mergeCell ref="B293:G293"/>
    <mergeCell ref="H293:I293"/>
    <mergeCell ref="J293:R293"/>
    <mergeCell ref="S293:T293"/>
    <mergeCell ref="U293:AC293"/>
    <mergeCell ref="AD293:AE293"/>
    <mergeCell ref="AF293:AO293"/>
    <mergeCell ref="B298:G298"/>
    <mergeCell ref="H298:I298"/>
    <mergeCell ref="J298:R298"/>
    <mergeCell ref="S298:T298"/>
    <mergeCell ref="U298:AC298"/>
    <mergeCell ref="AD298:AE298"/>
    <mergeCell ref="AF298:AO298"/>
    <mergeCell ref="B299:G299"/>
    <mergeCell ref="H299:I299"/>
    <mergeCell ref="J299:R299"/>
    <mergeCell ref="S299:T299"/>
    <mergeCell ref="U299:AC299"/>
    <mergeCell ref="AD299:AE299"/>
    <mergeCell ref="AF299:AO299"/>
    <mergeCell ref="B296:G296"/>
    <mergeCell ref="H296:I296"/>
    <mergeCell ref="J296:R296"/>
    <mergeCell ref="S296:T296"/>
    <mergeCell ref="U296:AC296"/>
    <mergeCell ref="AD296:AE296"/>
    <mergeCell ref="AF296:AO296"/>
    <mergeCell ref="B297:G297"/>
    <mergeCell ref="H297:I297"/>
    <mergeCell ref="J297:R297"/>
    <mergeCell ref="S297:T297"/>
    <mergeCell ref="U297:AC297"/>
    <mergeCell ref="AD297:AE297"/>
    <mergeCell ref="AF297:AO297"/>
    <mergeCell ref="B302:G302"/>
    <mergeCell ref="H302:I302"/>
    <mergeCell ref="J302:R302"/>
    <mergeCell ref="S302:T302"/>
    <mergeCell ref="U302:AC302"/>
    <mergeCell ref="AD302:AE302"/>
    <mergeCell ref="AF302:AO302"/>
    <mergeCell ref="B303:G303"/>
    <mergeCell ref="H303:I303"/>
    <mergeCell ref="J303:R303"/>
    <mergeCell ref="S303:T303"/>
    <mergeCell ref="U303:AC303"/>
    <mergeCell ref="AD303:AE303"/>
    <mergeCell ref="AF303:AO303"/>
    <mergeCell ref="B300:G300"/>
    <mergeCell ref="H300:I300"/>
    <mergeCell ref="J300:R300"/>
    <mergeCell ref="S300:T300"/>
    <mergeCell ref="U300:AC300"/>
    <mergeCell ref="AD300:AE300"/>
    <mergeCell ref="AF300:AO300"/>
    <mergeCell ref="B301:G301"/>
    <mergeCell ref="H301:I301"/>
    <mergeCell ref="J301:R301"/>
    <mergeCell ref="S301:T301"/>
    <mergeCell ref="U301:AC301"/>
    <mergeCell ref="AD301:AE301"/>
    <mergeCell ref="AF301:AO301"/>
    <mergeCell ref="B306:G306"/>
    <mergeCell ref="H306:I306"/>
    <mergeCell ref="J306:R306"/>
    <mergeCell ref="S306:T306"/>
    <mergeCell ref="U306:AC306"/>
    <mergeCell ref="AD306:AE306"/>
    <mergeCell ref="AF306:AO306"/>
    <mergeCell ref="B307:G307"/>
    <mergeCell ref="H307:I307"/>
    <mergeCell ref="J307:R307"/>
    <mergeCell ref="S307:T307"/>
    <mergeCell ref="U307:AC307"/>
    <mergeCell ref="AD307:AE307"/>
    <mergeCell ref="AF307:AO307"/>
    <mergeCell ref="B304:G304"/>
    <mergeCell ref="H304:I304"/>
    <mergeCell ref="J304:R304"/>
    <mergeCell ref="S304:T304"/>
    <mergeCell ref="U304:AC304"/>
    <mergeCell ref="AD304:AE304"/>
    <mergeCell ref="AF304:AO304"/>
    <mergeCell ref="B305:G305"/>
    <mergeCell ref="H305:I305"/>
    <mergeCell ref="J305:R305"/>
    <mergeCell ref="S305:T305"/>
    <mergeCell ref="U305:AC305"/>
    <mergeCell ref="AD305:AE305"/>
    <mergeCell ref="AF305:AO305"/>
    <mergeCell ref="B310:G310"/>
    <mergeCell ref="H310:I310"/>
    <mergeCell ref="J310:R310"/>
    <mergeCell ref="S310:T310"/>
    <mergeCell ref="U310:AC310"/>
    <mergeCell ref="AD310:AE310"/>
    <mergeCell ref="AF310:AO310"/>
    <mergeCell ref="B311:G311"/>
    <mergeCell ref="H311:I311"/>
    <mergeCell ref="J311:R311"/>
    <mergeCell ref="S311:T311"/>
    <mergeCell ref="U311:AC311"/>
    <mergeCell ref="AD311:AE311"/>
    <mergeCell ref="AF311:AO311"/>
    <mergeCell ref="B308:G308"/>
    <mergeCell ref="H308:I308"/>
    <mergeCell ref="J308:R308"/>
    <mergeCell ref="S308:T308"/>
    <mergeCell ref="U308:AC308"/>
    <mergeCell ref="AD308:AE308"/>
    <mergeCell ref="AF308:AO308"/>
    <mergeCell ref="B309:G309"/>
    <mergeCell ref="H309:I309"/>
    <mergeCell ref="J309:R309"/>
    <mergeCell ref="S309:T309"/>
    <mergeCell ref="U309:AC309"/>
    <mergeCell ref="AD309:AE309"/>
    <mergeCell ref="AF309:AO309"/>
    <mergeCell ref="B314:G314"/>
    <mergeCell ref="H314:I314"/>
    <mergeCell ref="J314:R314"/>
    <mergeCell ref="S314:T314"/>
    <mergeCell ref="U314:AC314"/>
    <mergeCell ref="AD314:AE314"/>
    <mergeCell ref="AF314:AO314"/>
    <mergeCell ref="B315:G315"/>
    <mergeCell ref="H315:I315"/>
    <mergeCell ref="J315:R315"/>
    <mergeCell ref="S315:T315"/>
    <mergeCell ref="U315:AC315"/>
    <mergeCell ref="AD315:AE315"/>
    <mergeCell ref="AF315:AO315"/>
    <mergeCell ref="B312:G312"/>
    <mergeCell ref="H312:I312"/>
    <mergeCell ref="J312:R312"/>
    <mergeCell ref="S312:T312"/>
    <mergeCell ref="U312:AC312"/>
    <mergeCell ref="AD312:AE312"/>
    <mergeCell ref="AF312:AO312"/>
    <mergeCell ref="B313:G313"/>
    <mergeCell ref="H313:I313"/>
    <mergeCell ref="J313:R313"/>
    <mergeCell ref="S313:T313"/>
    <mergeCell ref="U313:AC313"/>
    <mergeCell ref="AD313:AE313"/>
    <mergeCell ref="AF313:AO313"/>
    <mergeCell ref="B318:G318"/>
    <mergeCell ref="H318:I318"/>
    <mergeCell ref="J318:R318"/>
    <mergeCell ref="S318:T318"/>
    <mergeCell ref="U318:AC318"/>
    <mergeCell ref="AD318:AE318"/>
    <mergeCell ref="AF318:AO318"/>
    <mergeCell ref="B319:G319"/>
    <mergeCell ref="H319:I319"/>
    <mergeCell ref="J319:R319"/>
    <mergeCell ref="S319:T319"/>
    <mergeCell ref="U319:AC319"/>
    <mergeCell ref="AD319:AE319"/>
    <mergeCell ref="AF319:AO319"/>
    <mergeCell ref="B316:G316"/>
    <mergeCell ref="H316:I316"/>
    <mergeCell ref="J316:R316"/>
    <mergeCell ref="S316:T316"/>
    <mergeCell ref="U316:AC316"/>
    <mergeCell ref="AD316:AE316"/>
    <mergeCell ref="AF316:AO316"/>
    <mergeCell ref="B317:G317"/>
    <mergeCell ref="H317:I317"/>
    <mergeCell ref="J317:R317"/>
    <mergeCell ref="S317:T317"/>
    <mergeCell ref="U317:AC317"/>
    <mergeCell ref="AD317:AE317"/>
    <mergeCell ref="AF317:AO317"/>
    <mergeCell ref="B320:G320"/>
    <mergeCell ref="H320:I320"/>
    <mergeCell ref="J320:R320"/>
    <mergeCell ref="S320:T320"/>
    <mergeCell ref="U320:AC320"/>
    <mergeCell ref="AD320:AE320"/>
    <mergeCell ref="AF320:AO320"/>
    <mergeCell ref="B329:G329"/>
    <mergeCell ref="H329:I329"/>
    <mergeCell ref="J329:R329"/>
    <mergeCell ref="S329:T329"/>
    <mergeCell ref="U329:AC329"/>
    <mergeCell ref="AD329:AE329"/>
    <mergeCell ref="AF329:AO329"/>
    <mergeCell ref="B330:G330"/>
    <mergeCell ref="H330:I330"/>
    <mergeCell ref="J330:R330"/>
    <mergeCell ref="S330:T330"/>
    <mergeCell ref="U330:AC330"/>
    <mergeCell ref="AD330:AE330"/>
    <mergeCell ref="AF330:AO330"/>
    <mergeCell ref="A325:A327"/>
    <mergeCell ref="B325:G327"/>
    <mergeCell ref="H325:AO325"/>
    <mergeCell ref="H326:R326"/>
    <mergeCell ref="S326:AC326"/>
    <mergeCell ref="AD326:AO326"/>
    <mergeCell ref="H327:I327"/>
    <mergeCell ref="J327:R327"/>
    <mergeCell ref="S327:T327"/>
    <mergeCell ref="U327:AC327"/>
    <mergeCell ref="AD327:AE327"/>
    <mergeCell ref="AF327:AO327"/>
    <mergeCell ref="B328:G328"/>
    <mergeCell ref="H328:I328"/>
    <mergeCell ref="J328:R328"/>
    <mergeCell ref="S328:T328"/>
    <mergeCell ref="U328:AC328"/>
    <mergeCell ref="AD328:AE328"/>
    <mergeCell ref="AF328:AO328"/>
    <mergeCell ref="B332:G332"/>
    <mergeCell ref="H332:I332"/>
    <mergeCell ref="J332:R332"/>
    <mergeCell ref="S332:T332"/>
    <mergeCell ref="U332:AC332"/>
    <mergeCell ref="AD332:AE332"/>
    <mergeCell ref="AF332:AO332"/>
    <mergeCell ref="B333:G333"/>
    <mergeCell ref="H333:I333"/>
    <mergeCell ref="J333:R333"/>
    <mergeCell ref="S333:T333"/>
    <mergeCell ref="U333:AC333"/>
    <mergeCell ref="AD333:AE333"/>
    <mergeCell ref="AF333:AO333"/>
    <mergeCell ref="B331:G331"/>
    <mergeCell ref="H331:I331"/>
    <mergeCell ref="J331:R331"/>
    <mergeCell ref="S331:T331"/>
    <mergeCell ref="U331:AC331"/>
    <mergeCell ref="AD331:AE331"/>
    <mergeCell ref="AF331:AO331"/>
    <mergeCell ref="B336:G336"/>
    <mergeCell ref="H336:I336"/>
    <mergeCell ref="J336:R336"/>
    <mergeCell ref="S336:T336"/>
    <mergeCell ref="U336:AC336"/>
    <mergeCell ref="AD336:AE336"/>
    <mergeCell ref="AF336:AO336"/>
    <mergeCell ref="B337:G337"/>
    <mergeCell ref="H337:I337"/>
    <mergeCell ref="J337:R337"/>
    <mergeCell ref="S337:T337"/>
    <mergeCell ref="U337:AC337"/>
    <mergeCell ref="AD337:AE337"/>
    <mergeCell ref="AF337:AO337"/>
    <mergeCell ref="B334:G334"/>
    <mergeCell ref="H334:I334"/>
    <mergeCell ref="J334:R334"/>
    <mergeCell ref="S334:T334"/>
    <mergeCell ref="U334:AC334"/>
    <mergeCell ref="AD334:AE334"/>
    <mergeCell ref="AF334:AO334"/>
    <mergeCell ref="B335:G335"/>
    <mergeCell ref="H335:I335"/>
    <mergeCell ref="J335:R335"/>
    <mergeCell ref="S335:T335"/>
    <mergeCell ref="U335:AC335"/>
    <mergeCell ref="AD335:AE335"/>
    <mergeCell ref="AF335:AO335"/>
    <mergeCell ref="B340:G340"/>
    <mergeCell ref="H340:I340"/>
    <mergeCell ref="J340:R340"/>
    <mergeCell ref="S340:T340"/>
    <mergeCell ref="U340:AC340"/>
    <mergeCell ref="AD340:AE340"/>
    <mergeCell ref="AF340:AO340"/>
    <mergeCell ref="B341:G341"/>
    <mergeCell ref="H341:I341"/>
    <mergeCell ref="J341:R341"/>
    <mergeCell ref="S341:T341"/>
    <mergeCell ref="U341:AC341"/>
    <mergeCell ref="AD341:AE341"/>
    <mergeCell ref="AF341:AO341"/>
    <mergeCell ref="B338:G338"/>
    <mergeCell ref="H338:I338"/>
    <mergeCell ref="J338:R338"/>
    <mergeCell ref="S338:T338"/>
    <mergeCell ref="U338:AC338"/>
    <mergeCell ref="AD338:AE338"/>
    <mergeCell ref="AF338:AO338"/>
    <mergeCell ref="B339:G339"/>
    <mergeCell ref="H339:I339"/>
    <mergeCell ref="J339:R339"/>
    <mergeCell ref="S339:T339"/>
    <mergeCell ref="U339:AC339"/>
    <mergeCell ref="AD339:AE339"/>
    <mergeCell ref="AF339:AO339"/>
    <mergeCell ref="B344:G344"/>
    <mergeCell ref="H344:I344"/>
    <mergeCell ref="J344:R344"/>
    <mergeCell ref="S344:T344"/>
    <mergeCell ref="U344:AC344"/>
    <mergeCell ref="AD344:AE344"/>
    <mergeCell ref="AF344:AO344"/>
    <mergeCell ref="B345:G345"/>
    <mergeCell ref="H345:I345"/>
    <mergeCell ref="J345:R345"/>
    <mergeCell ref="S345:T345"/>
    <mergeCell ref="U345:AC345"/>
    <mergeCell ref="AD345:AE345"/>
    <mergeCell ref="AF345:AO345"/>
    <mergeCell ref="B342:G342"/>
    <mergeCell ref="H342:I342"/>
    <mergeCell ref="J342:R342"/>
    <mergeCell ref="S342:T342"/>
    <mergeCell ref="U342:AC342"/>
    <mergeCell ref="AD342:AE342"/>
    <mergeCell ref="AF342:AO342"/>
    <mergeCell ref="B343:G343"/>
    <mergeCell ref="H343:I343"/>
    <mergeCell ref="J343:R343"/>
    <mergeCell ref="S343:T343"/>
    <mergeCell ref="U343:AC343"/>
    <mergeCell ref="AD343:AE343"/>
    <mergeCell ref="AF343:AO343"/>
    <mergeCell ref="B348:G348"/>
    <mergeCell ref="H348:I348"/>
    <mergeCell ref="J348:R348"/>
    <mergeCell ref="S348:T348"/>
    <mergeCell ref="U348:AC348"/>
    <mergeCell ref="AD348:AE348"/>
    <mergeCell ref="AF348:AO348"/>
    <mergeCell ref="B349:G349"/>
    <mergeCell ref="H349:I349"/>
    <mergeCell ref="J349:R349"/>
    <mergeCell ref="S349:T349"/>
    <mergeCell ref="U349:AC349"/>
    <mergeCell ref="AD349:AE349"/>
    <mergeCell ref="AF349:AO349"/>
    <mergeCell ref="B346:G346"/>
    <mergeCell ref="H346:I346"/>
    <mergeCell ref="J346:R346"/>
    <mergeCell ref="S346:T346"/>
    <mergeCell ref="U346:AC346"/>
    <mergeCell ref="AD346:AE346"/>
    <mergeCell ref="AF346:AO346"/>
    <mergeCell ref="B347:G347"/>
    <mergeCell ref="H347:I347"/>
    <mergeCell ref="J347:R347"/>
    <mergeCell ref="S347:T347"/>
    <mergeCell ref="U347:AC347"/>
    <mergeCell ref="AD347:AE347"/>
    <mergeCell ref="AF347:AO347"/>
    <mergeCell ref="B352:G352"/>
    <mergeCell ref="H352:I352"/>
    <mergeCell ref="J352:R352"/>
    <mergeCell ref="S352:T352"/>
    <mergeCell ref="U352:AC352"/>
    <mergeCell ref="AD352:AE352"/>
    <mergeCell ref="AF352:AO352"/>
    <mergeCell ref="B353:G353"/>
    <mergeCell ref="H353:I353"/>
    <mergeCell ref="J353:R353"/>
    <mergeCell ref="S353:T353"/>
    <mergeCell ref="U353:AC353"/>
    <mergeCell ref="AD353:AE353"/>
    <mergeCell ref="AF353:AO353"/>
    <mergeCell ref="B350:G350"/>
    <mergeCell ref="H350:I350"/>
    <mergeCell ref="J350:R350"/>
    <mergeCell ref="S350:T350"/>
    <mergeCell ref="U350:AC350"/>
    <mergeCell ref="AD350:AE350"/>
    <mergeCell ref="AF350:AO350"/>
    <mergeCell ref="B351:G351"/>
    <mergeCell ref="H351:I351"/>
    <mergeCell ref="J351:R351"/>
    <mergeCell ref="S351:T351"/>
    <mergeCell ref="U351:AC351"/>
    <mergeCell ref="AD351:AE351"/>
    <mergeCell ref="AF351:AO351"/>
    <mergeCell ref="B356:G356"/>
    <mergeCell ref="H356:I356"/>
    <mergeCell ref="J356:R356"/>
    <mergeCell ref="S356:T356"/>
    <mergeCell ref="U356:AC356"/>
    <mergeCell ref="AD356:AE356"/>
    <mergeCell ref="AF356:AO356"/>
    <mergeCell ref="B357:G357"/>
    <mergeCell ref="H357:I357"/>
    <mergeCell ref="J357:R357"/>
    <mergeCell ref="S357:T357"/>
    <mergeCell ref="U357:AC357"/>
    <mergeCell ref="AD357:AE357"/>
    <mergeCell ref="AF357:AO357"/>
    <mergeCell ref="B354:G354"/>
    <mergeCell ref="H354:I354"/>
    <mergeCell ref="J354:R354"/>
    <mergeCell ref="S354:T354"/>
    <mergeCell ref="U354:AC354"/>
    <mergeCell ref="AD354:AE354"/>
    <mergeCell ref="AF354:AO354"/>
    <mergeCell ref="B355:G355"/>
    <mergeCell ref="H355:I355"/>
    <mergeCell ref="J355:R355"/>
    <mergeCell ref="S355:T355"/>
    <mergeCell ref="U355:AC355"/>
    <mergeCell ref="AD355:AE355"/>
    <mergeCell ref="AF355:AO355"/>
    <mergeCell ref="B360:G360"/>
    <mergeCell ref="H360:I360"/>
    <mergeCell ref="J360:R360"/>
    <mergeCell ref="S360:T360"/>
    <mergeCell ref="U360:AC360"/>
    <mergeCell ref="AD360:AE360"/>
    <mergeCell ref="AF360:AO360"/>
    <mergeCell ref="B361:G361"/>
    <mergeCell ref="H361:I361"/>
    <mergeCell ref="J361:R361"/>
    <mergeCell ref="S361:T361"/>
    <mergeCell ref="U361:AC361"/>
    <mergeCell ref="AD361:AE361"/>
    <mergeCell ref="AF361:AO361"/>
    <mergeCell ref="B358:G358"/>
    <mergeCell ref="H358:I358"/>
    <mergeCell ref="J358:R358"/>
    <mergeCell ref="S358:T358"/>
    <mergeCell ref="U358:AC358"/>
    <mergeCell ref="AD358:AE358"/>
    <mergeCell ref="AF358:AO358"/>
    <mergeCell ref="B359:G359"/>
    <mergeCell ref="H359:I359"/>
    <mergeCell ref="J359:R359"/>
    <mergeCell ref="S359:T359"/>
    <mergeCell ref="U359:AC359"/>
    <mergeCell ref="AD359:AE359"/>
    <mergeCell ref="AF359:AO359"/>
    <mergeCell ref="B364:G364"/>
    <mergeCell ref="H364:I364"/>
    <mergeCell ref="J364:R364"/>
    <mergeCell ref="S364:T364"/>
    <mergeCell ref="U364:AC364"/>
    <mergeCell ref="AD364:AE364"/>
    <mergeCell ref="AF364:AO364"/>
    <mergeCell ref="B365:G365"/>
    <mergeCell ref="H365:I365"/>
    <mergeCell ref="J365:R365"/>
    <mergeCell ref="S365:T365"/>
    <mergeCell ref="U365:AC365"/>
    <mergeCell ref="AD365:AE365"/>
    <mergeCell ref="AF365:AO365"/>
    <mergeCell ref="B362:G362"/>
    <mergeCell ref="H362:I362"/>
    <mergeCell ref="J362:R362"/>
    <mergeCell ref="S362:T362"/>
    <mergeCell ref="U362:AC362"/>
    <mergeCell ref="AD362:AE362"/>
    <mergeCell ref="AF362:AO362"/>
    <mergeCell ref="B363:G363"/>
    <mergeCell ref="H363:I363"/>
    <mergeCell ref="J363:R363"/>
    <mergeCell ref="S363:T363"/>
    <mergeCell ref="U363:AC363"/>
    <mergeCell ref="AD363:AE363"/>
    <mergeCell ref="AF363:AO363"/>
    <mergeCell ref="B368:G368"/>
    <mergeCell ref="H368:I368"/>
    <mergeCell ref="J368:R368"/>
    <mergeCell ref="S368:T368"/>
    <mergeCell ref="U368:AC368"/>
    <mergeCell ref="AD368:AE368"/>
    <mergeCell ref="AF368:AO368"/>
    <mergeCell ref="B369:G369"/>
    <mergeCell ref="H369:I369"/>
    <mergeCell ref="J369:R369"/>
    <mergeCell ref="S369:T369"/>
    <mergeCell ref="U369:AC369"/>
    <mergeCell ref="AD369:AE369"/>
    <mergeCell ref="AF369:AO369"/>
    <mergeCell ref="B366:G366"/>
    <mergeCell ref="H366:I366"/>
    <mergeCell ref="J366:R366"/>
    <mergeCell ref="S366:T366"/>
    <mergeCell ref="U366:AC366"/>
    <mergeCell ref="AD366:AE366"/>
    <mergeCell ref="AF366:AO366"/>
    <mergeCell ref="B367:G367"/>
    <mergeCell ref="H367:I367"/>
    <mergeCell ref="J367:R367"/>
    <mergeCell ref="S367:T367"/>
    <mergeCell ref="U367:AC367"/>
    <mergeCell ref="AD367:AE367"/>
    <mergeCell ref="AF367:AO367"/>
    <mergeCell ref="B372:G372"/>
    <mergeCell ref="H372:I372"/>
    <mergeCell ref="J372:R372"/>
    <mergeCell ref="S372:T372"/>
    <mergeCell ref="U372:AC372"/>
    <mergeCell ref="AD372:AE372"/>
    <mergeCell ref="AF372:AO372"/>
    <mergeCell ref="B373:G373"/>
    <mergeCell ref="H373:I373"/>
    <mergeCell ref="J373:R373"/>
    <mergeCell ref="S373:T373"/>
    <mergeCell ref="U373:AC373"/>
    <mergeCell ref="AD373:AE373"/>
    <mergeCell ref="AF373:AO373"/>
    <mergeCell ref="B370:G370"/>
    <mergeCell ref="H370:I370"/>
    <mergeCell ref="J370:R370"/>
    <mergeCell ref="S370:T370"/>
    <mergeCell ref="U370:AC370"/>
    <mergeCell ref="AD370:AE370"/>
    <mergeCell ref="AF370:AO370"/>
    <mergeCell ref="B371:G371"/>
    <mergeCell ref="H371:I371"/>
    <mergeCell ref="J371:R371"/>
    <mergeCell ref="S371:T371"/>
    <mergeCell ref="U371:AC371"/>
    <mergeCell ref="AD371:AE371"/>
    <mergeCell ref="AF371:AO371"/>
    <mergeCell ref="B376:G376"/>
    <mergeCell ref="H376:I376"/>
    <mergeCell ref="J376:R376"/>
    <mergeCell ref="S376:T376"/>
    <mergeCell ref="U376:AC376"/>
    <mergeCell ref="AD376:AE376"/>
    <mergeCell ref="AF376:AO376"/>
    <mergeCell ref="B377:G377"/>
    <mergeCell ref="H377:I377"/>
    <mergeCell ref="J377:R377"/>
    <mergeCell ref="S377:T377"/>
    <mergeCell ref="U377:AC377"/>
    <mergeCell ref="AD377:AE377"/>
    <mergeCell ref="AF377:AO377"/>
    <mergeCell ref="B374:G374"/>
    <mergeCell ref="H374:I374"/>
    <mergeCell ref="J374:R374"/>
    <mergeCell ref="S374:T374"/>
    <mergeCell ref="U374:AC374"/>
    <mergeCell ref="AD374:AE374"/>
    <mergeCell ref="AF374:AO374"/>
    <mergeCell ref="B375:G375"/>
    <mergeCell ref="H375:I375"/>
    <mergeCell ref="J375:R375"/>
    <mergeCell ref="S375:T375"/>
    <mergeCell ref="U375:AC375"/>
    <mergeCell ref="AD375:AE375"/>
    <mergeCell ref="AF375:AO375"/>
    <mergeCell ref="A382:A384"/>
    <mergeCell ref="B382:G384"/>
    <mergeCell ref="H382:AO382"/>
    <mergeCell ref="H383:R383"/>
    <mergeCell ref="S383:AC383"/>
    <mergeCell ref="AD383:AO383"/>
    <mergeCell ref="H384:I384"/>
    <mergeCell ref="J384:R384"/>
    <mergeCell ref="S384:T384"/>
    <mergeCell ref="U384:AC384"/>
    <mergeCell ref="AD384:AE384"/>
    <mergeCell ref="AF384:AO384"/>
    <mergeCell ref="B387:G387"/>
    <mergeCell ref="H387:I387"/>
    <mergeCell ref="J387:R387"/>
    <mergeCell ref="S387:T387"/>
    <mergeCell ref="U387:AC387"/>
    <mergeCell ref="AD387:AE387"/>
    <mergeCell ref="AF387:AO387"/>
    <mergeCell ref="B388:G388"/>
    <mergeCell ref="H388:I388"/>
    <mergeCell ref="J388:R388"/>
    <mergeCell ref="S388:T388"/>
    <mergeCell ref="U388:AC388"/>
    <mergeCell ref="AD388:AE388"/>
    <mergeCell ref="AF388:AO388"/>
    <mergeCell ref="B385:G385"/>
    <mergeCell ref="H385:I385"/>
    <mergeCell ref="J385:R385"/>
    <mergeCell ref="S385:T385"/>
    <mergeCell ref="U385:AC385"/>
    <mergeCell ref="AD385:AE385"/>
    <mergeCell ref="AF385:AO385"/>
    <mergeCell ref="B386:G386"/>
    <mergeCell ref="H386:I386"/>
    <mergeCell ref="J386:R386"/>
    <mergeCell ref="S386:T386"/>
    <mergeCell ref="U386:AC386"/>
    <mergeCell ref="AD386:AE386"/>
    <mergeCell ref="AF386:AO386"/>
    <mergeCell ref="B391:G391"/>
    <mergeCell ref="H391:I391"/>
    <mergeCell ref="J391:R391"/>
    <mergeCell ref="S391:T391"/>
    <mergeCell ref="U391:AC391"/>
    <mergeCell ref="AD391:AE391"/>
    <mergeCell ref="AF391:AO391"/>
    <mergeCell ref="B392:G392"/>
    <mergeCell ref="H392:I392"/>
    <mergeCell ref="J392:R392"/>
    <mergeCell ref="S392:T392"/>
    <mergeCell ref="U392:AC392"/>
    <mergeCell ref="AD392:AE392"/>
    <mergeCell ref="AF392:AO392"/>
    <mergeCell ref="B389:G389"/>
    <mergeCell ref="H389:I389"/>
    <mergeCell ref="J389:R389"/>
    <mergeCell ref="S389:T389"/>
    <mergeCell ref="U389:AC389"/>
    <mergeCell ref="AD389:AE389"/>
    <mergeCell ref="AF389:AO389"/>
    <mergeCell ref="B390:G390"/>
    <mergeCell ref="H390:I390"/>
    <mergeCell ref="J390:R390"/>
    <mergeCell ref="S390:T390"/>
    <mergeCell ref="U390:AC390"/>
    <mergeCell ref="AD390:AE390"/>
    <mergeCell ref="AF390:AO390"/>
    <mergeCell ref="B395:G395"/>
    <mergeCell ref="H395:I395"/>
    <mergeCell ref="J395:R395"/>
    <mergeCell ref="S395:T395"/>
    <mergeCell ref="U395:AC395"/>
    <mergeCell ref="AD395:AE395"/>
    <mergeCell ref="AF395:AO395"/>
    <mergeCell ref="B396:G396"/>
    <mergeCell ref="H396:I396"/>
    <mergeCell ref="J396:R396"/>
    <mergeCell ref="S396:T396"/>
    <mergeCell ref="U396:AC396"/>
    <mergeCell ref="AD396:AE396"/>
    <mergeCell ref="AF396:AO396"/>
    <mergeCell ref="B393:G393"/>
    <mergeCell ref="H393:I393"/>
    <mergeCell ref="J393:R393"/>
    <mergeCell ref="S393:T393"/>
    <mergeCell ref="U393:AC393"/>
    <mergeCell ref="AD393:AE393"/>
    <mergeCell ref="AF393:AO393"/>
    <mergeCell ref="B394:G394"/>
    <mergeCell ref="H394:I394"/>
    <mergeCell ref="J394:R394"/>
    <mergeCell ref="S394:T394"/>
    <mergeCell ref="U394:AC394"/>
    <mergeCell ref="AD394:AE394"/>
    <mergeCell ref="AF394:AO394"/>
    <mergeCell ref="B399:G399"/>
    <mergeCell ref="H399:I399"/>
    <mergeCell ref="J399:R399"/>
    <mergeCell ref="S399:T399"/>
    <mergeCell ref="U399:AC399"/>
    <mergeCell ref="AD399:AE399"/>
    <mergeCell ref="AF399:AO399"/>
    <mergeCell ref="B400:G400"/>
    <mergeCell ref="H400:I400"/>
    <mergeCell ref="J400:R400"/>
    <mergeCell ref="S400:T400"/>
    <mergeCell ref="U400:AC400"/>
    <mergeCell ref="AD400:AE400"/>
    <mergeCell ref="AF400:AO400"/>
    <mergeCell ref="B397:G397"/>
    <mergeCell ref="H397:I397"/>
    <mergeCell ref="J397:R397"/>
    <mergeCell ref="S397:T397"/>
    <mergeCell ref="U397:AC397"/>
    <mergeCell ref="AD397:AE397"/>
    <mergeCell ref="AF397:AO397"/>
    <mergeCell ref="B398:G398"/>
    <mergeCell ref="H398:I398"/>
    <mergeCell ref="J398:R398"/>
    <mergeCell ref="S398:T398"/>
    <mergeCell ref="U398:AC398"/>
    <mergeCell ref="AD398:AE398"/>
    <mergeCell ref="AF398:AO398"/>
    <mergeCell ref="B403:G403"/>
    <mergeCell ref="H403:I403"/>
    <mergeCell ref="J403:R403"/>
    <mergeCell ref="S403:T403"/>
    <mergeCell ref="U403:AC403"/>
    <mergeCell ref="AD403:AE403"/>
    <mergeCell ref="AF403:AO403"/>
    <mergeCell ref="B404:G404"/>
    <mergeCell ref="H404:I404"/>
    <mergeCell ref="J404:R404"/>
    <mergeCell ref="S404:T404"/>
    <mergeCell ref="U404:AC404"/>
    <mergeCell ref="AD404:AE404"/>
    <mergeCell ref="AF404:AO404"/>
    <mergeCell ref="B401:G401"/>
    <mergeCell ref="H401:I401"/>
    <mergeCell ref="J401:R401"/>
    <mergeCell ref="S401:T401"/>
    <mergeCell ref="U401:AC401"/>
    <mergeCell ref="AD401:AE401"/>
    <mergeCell ref="AF401:AO401"/>
    <mergeCell ref="B402:G402"/>
    <mergeCell ref="H402:I402"/>
    <mergeCell ref="J402:R402"/>
    <mergeCell ref="S402:T402"/>
    <mergeCell ref="U402:AC402"/>
    <mergeCell ref="AD402:AE402"/>
    <mergeCell ref="AF402:AO402"/>
    <mergeCell ref="B407:G407"/>
    <mergeCell ref="H407:I407"/>
    <mergeCell ref="J407:R407"/>
    <mergeCell ref="S407:T407"/>
    <mergeCell ref="U407:AC407"/>
    <mergeCell ref="AD407:AE407"/>
    <mergeCell ref="AF407:AO407"/>
    <mergeCell ref="B408:G408"/>
    <mergeCell ref="H408:I408"/>
    <mergeCell ref="J408:R408"/>
    <mergeCell ref="S408:T408"/>
    <mergeCell ref="U408:AC408"/>
    <mergeCell ref="AD408:AE408"/>
    <mergeCell ref="AF408:AO408"/>
    <mergeCell ref="B405:G405"/>
    <mergeCell ref="H405:I405"/>
    <mergeCell ref="J405:R405"/>
    <mergeCell ref="S405:T405"/>
    <mergeCell ref="U405:AC405"/>
    <mergeCell ref="AD405:AE405"/>
    <mergeCell ref="AF405:AO405"/>
    <mergeCell ref="B406:G406"/>
    <mergeCell ref="H406:I406"/>
    <mergeCell ref="J406:R406"/>
    <mergeCell ref="S406:T406"/>
    <mergeCell ref="U406:AC406"/>
    <mergeCell ref="AD406:AE406"/>
    <mergeCell ref="AF406:AO406"/>
    <mergeCell ref="B411:G411"/>
    <mergeCell ref="H411:I411"/>
    <mergeCell ref="J411:R411"/>
    <mergeCell ref="S411:T411"/>
    <mergeCell ref="U411:AC411"/>
    <mergeCell ref="AD411:AE411"/>
    <mergeCell ref="AF411:AO411"/>
    <mergeCell ref="B412:G412"/>
    <mergeCell ref="H412:I412"/>
    <mergeCell ref="J412:R412"/>
    <mergeCell ref="S412:T412"/>
    <mergeCell ref="U412:AC412"/>
    <mergeCell ref="AD412:AE412"/>
    <mergeCell ref="AF412:AO412"/>
    <mergeCell ref="B409:G409"/>
    <mergeCell ref="H409:I409"/>
    <mergeCell ref="J409:R409"/>
    <mergeCell ref="S409:T409"/>
    <mergeCell ref="U409:AC409"/>
    <mergeCell ref="AD409:AE409"/>
    <mergeCell ref="AF409:AO409"/>
    <mergeCell ref="B410:G410"/>
    <mergeCell ref="H410:I410"/>
    <mergeCell ref="J410:R410"/>
    <mergeCell ref="S410:T410"/>
    <mergeCell ref="U410:AC410"/>
    <mergeCell ref="AD410:AE410"/>
    <mergeCell ref="AF410:AO410"/>
    <mergeCell ref="B415:G415"/>
    <mergeCell ref="H415:I415"/>
    <mergeCell ref="J415:R415"/>
    <mergeCell ref="S415:T415"/>
    <mergeCell ref="U415:AC415"/>
    <mergeCell ref="AD415:AE415"/>
    <mergeCell ref="AF415:AO415"/>
    <mergeCell ref="B416:G416"/>
    <mergeCell ref="H416:I416"/>
    <mergeCell ref="J416:R416"/>
    <mergeCell ref="S416:T416"/>
    <mergeCell ref="U416:AC416"/>
    <mergeCell ref="AD416:AE416"/>
    <mergeCell ref="AF416:AO416"/>
    <mergeCell ref="B413:G413"/>
    <mergeCell ref="H413:I413"/>
    <mergeCell ref="J413:R413"/>
    <mergeCell ref="S413:T413"/>
    <mergeCell ref="U413:AC413"/>
    <mergeCell ref="AD413:AE413"/>
    <mergeCell ref="AF413:AO413"/>
    <mergeCell ref="B414:G414"/>
    <mergeCell ref="H414:I414"/>
    <mergeCell ref="J414:R414"/>
    <mergeCell ref="S414:T414"/>
    <mergeCell ref="U414:AC414"/>
    <mergeCell ref="AD414:AE414"/>
    <mergeCell ref="AF414:AO414"/>
    <mergeCell ref="B419:G419"/>
    <mergeCell ref="H419:I419"/>
    <mergeCell ref="J419:R419"/>
    <mergeCell ref="S419:T419"/>
    <mergeCell ref="U419:AC419"/>
    <mergeCell ref="AD419:AE419"/>
    <mergeCell ref="AF419:AO419"/>
    <mergeCell ref="B420:G420"/>
    <mergeCell ref="H420:I420"/>
    <mergeCell ref="J420:R420"/>
    <mergeCell ref="S420:T420"/>
    <mergeCell ref="U420:AC420"/>
    <mergeCell ref="AD420:AE420"/>
    <mergeCell ref="AF420:AO420"/>
    <mergeCell ref="B417:G417"/>
    <mergeCell ref="H417:I417"/>
    <mergeCell ref="J417:R417"/>
    <mergeCell ref="S417:T417"/>
    <mergeCell ref="U417:AC417"/>
    <mergeCell ref="AD417:AE417"/>
    <mergeCell ref="AF417:AO417"/>
    <mergeCell ref="B418:G418"/>
    <mergeCell ref="H418:I418"/>
    <mergeCell ref="J418:R418"/>
    <mergeCell ref="S418:T418"/>
    <mergeCell ref="U418:AC418"/>
    <mergeCell ref="AD418:AE418"/>
    <mergeCell ref="AF418:AO418"/>
    <mergeCell ref="B423:G423"/>
    <mergeCell ref="H423:I423"/>
    <mergeCell ref="J423:R423"/>
    <mergeCell ref="S423:T423"/>
    <mergeCell ref="U423:AC423"/>
    <mergeCell ref="AD423:AE423"/>
    <mergeCell ref="AF423:AO423"/>
    <mergeCell ref="B424:G424"/>
    <mergeCell ref="H424:I424"/>
    <mergeCell ref="J424:R424"/>
    <mergeCell ref="S424:T424"/>
    <mergeCell ref="U424:AC424"/>
    <mergeCell ref="AD424:AE424"/>
    <mergeCell ref="AF424:AO424"/>
    <mergeCell ref="B421:G421"/>
    <mergeCell ref="H421:I421"/>
    <mergeCell ref="J421:R421"/>
    <mergeCell ref="S421:T421"/>
    <mergeCell ref="U421:AC421"/>
    <mergeCell ref="AD421:AE421"/>
    <mergeCell ref="AF421:AO421"/>
    <mergeCell ref="B422:G422"/>
    <mergeCell ref="H422:I422"/>
    <mergeCell ref="J422:R422"/>
    <mergeCell ref="S422:T422"/>
    <mergeCell ref="U422:AC422"/>
    <mergeCell ref="AD422:AE422"/>
    <mergeCell ref="AF422:AO422"/>
    <mergeCell ref="B427:G427"/>
    <mergeCell ref="H427:I427"/>
    <mergeCell ref="J427:R427"/>
    <mergeCell ref="S427:T427"/>
    <mergeCell ref="U427:AC427"/>
    <mergeCell ref="AD427:AE427"/>
    <mergeCell ref="AF427:AO427"/>
    <mergeCell ref="B428:G428"/>
    <mergeCell ref="H428:I428"/>
    <mergeCell ref="J428:R428"/>
    <mergeCell ref="S428:T428"/>
    <mergeCell ref="U428:AC428"/>
    <mergeCell ref="AD428:AE428"/>
    <mergeCell ref="AF428:AO428"/>
    <mergeCell ref="B425:G425"/>
    <mergeCell ref="H425:I425"/>
    <mergeCell ref="J425:R425"/>
    <mergeCell ref="S425:T425"/>
    <mergeCell ref="U425:AC425"/>
    <mergeCell ref="AD425:AE425"/>
    <mergeCell ref="AF425:AO425"/>
    <mergeCell ref="B426:G426"/>
    <mergeCell ref="H426:I426"/>
    <mergeCell ref="J426:R426"/>
    <mergeCell ref="S426:T426"/>
    <mergeCell ref="U426:AC426"/>
    <mergeCell ref="AD426:AE426"/>
    <mergeCell ref="AF426:AO426"/>
    <mergeCell ref="B431:G431"/>
    <mergeCell ref="H431:I431"/>
    <mergeCell ref="J431:R431"/>
    <mergeCell ref="S431:T431"/>
    <mergeCell ref="U431:AC431"/>
    <mergeCell ref="AD431:AE431"/>
    <mergeCell ref="AF431:AO431"/>
    <mergeCell ref="B432:G432"/>
    <mergeCell ref="H432:I432"/>
    <mergeCell ref="J432:R432"/>
    <mergeCell ref="S432:T432"/>
    <mergeCell ref="U432:AC432"/>
    <mergeCell ref="AD432:AE432"/>
    <mergeCell ref="AF432:AO432"/>
    <mergeCell ref="B429:G429"/>
    <mergeCell ref="H429:I429"/>
    <mergeCell ref="J429:R429"/>
    <mergeCell ref="S429:T429"/>
    <mergeCell ref="U429:AC429"/>
    <mergeCell ref="AD429:AE429"/>
    <mergeCell ref="AF429:AO429"/>
    <mergeCell ref="B430:G430"/>
    <mergeCell ref="H430:I430"/>
    <mergeCell ref="J430:R430"/>
    <mergeCell ref="S430:T430"/>
    <mergeCell ref="U430:AC430"/>
    <mergeCell ref="AD430:AE430"/>
    <mergeCell ref="AF430:AO430"/>
    <mergeCell ref="B446:G446"/>
    <mergeCell ref="H446:I446"/>
    <mergeCell ref="J446:R446"/>
    <mergeCell ref="S446:T446"/>
    <mergeCell ref="U446:AC446"/>
    <mergeCell ref="AD446:AE446"/>
    <mergeCell ref="AF446:AO446"/>
    <mergeCell ref="B433:G433"/>
    <mergeCell ref="H433:I433"/>
    <mergeCell ref="J433:R433"/>
    <mergeCell ref="S433:T433"/>
    <mergeCell ref="U433:AC433"/>
    <mergeCell ref="AD433:AE433"/>
    <mergeCell ref="AF433:AO433"/>
    <mergeCell ref="B434:G434"/>
    <mergeCell ref="H434:I434"/>
    <mergeCell ref="J434:R434"/>
    <mergeCell ref="S434:T434"/>
    <mergeCell ref="U434:AC434"/>
    <mergeCell ref="AD434:AE434"/>
    <mergeCell ref="AF434:AO434"/>
    <mergeCell ref="B443:G443"/>
    <mergeCell ref="H443:I443"/>
    <mergeCell ref="J443:R443"/>
    <mergeCell ref="S443:T443"/>
    <mergeCell ref="U443:AC443"/>
    <mergeCell ref="AD443:AE443"/>
    <mergeCell ref="AF443:AO443"/>
    <mergeCell ref="B442:G442"/>
    <mergeCell ref="H442:I442"/>
    <mergeCell ref="J442:R442"/>
    <mergeCell ref="S442:T442"/>
    <mergeCell ref="B444:G444"/>
    <mergeCell ref="H444:I444"/>
    <mergeCell ref="J444:R444"/>
    <mergeCell ref="S444:T444"/>
    <mergeCell ref="U444:AC444"/>
    <mergeCell ref="AD444:AE444"/>
    <mergeCell ref="AF444:AO444"/>
    <mergeCell ref="B445:G445"/>
    <mergeCell ref="H445:I445"/>
    <mergeCell ref="J445:R445"/>
    <mergeCell ref="S445:T445"/>
    <mergeCell ref="U445:AC445"/>
    <mergeCell ref="AD445:AE445"/>
    <mergeCell ref="AF445:AO445"/>
    <mergeCell ref="A439:A441"/>
    <mergeCell ref="B439:G441"/>
    <mergeCell ref="H439:AO439"/>
    <mergeCell ref="H440:R440"/>
    <mergeCell ref="S440:AC440"/>
    <mergeCell ref="AD440:AO440"/>
    <mergeCell ref="H441:I441"/>
    <mergeCell ref="J441:R441"/>
    <mergeCell ref="S441:T441"/>
    <mergeCell ref="U441:AC441"/>
    <mergeCell ref="AD441:AE441"/>
    <mergeCell ref="AF441:AO441"/>
    <mergeCell ref="U442:AC442"/>
    <mergeCell ref="AD442:AE442"/>
    <mergeCell ref="AF442:AO442"/>
    <mergeCell ref="B448:G448"/>
    <mergeCell ref="H448:I448"/>
    <mergeCell ref="J448:R448"/>
    <mergeCell ref="S448:T448"/>
    <mergeCell ref="U448:AC448"/>
    <mergeCell ref="AD448:AE448"/>
    <mergeCell ref="AF448:AO448"/>
    <mergeCell ref="B449:G449"/>
    <mergeCell ref="H449:I449"/>
    <mergeCell ref="J449:R449"/>
    <mergeCell ref="S449:T449"/>
    <mergeCell ref="U449:AC449"/>
    <mergeCell ref="AD449:AE449"/>
    <mergeCell ref="AF449:AO449"/>
    <mergeCell ref="B447:G447"/>
    <mergeCell ref="H447:I447"/>
    <mergeCell ref="J447:R447"/>
    <mergeCell ref="S447:T447"/>
    <mergeCell ref="U447:AC447"/>
    <mergeCell ref="AD447:AE447"/>
    <mergeCell ref="AF447:AO447"/>
    <mergeCell ref="B452:G452"/>
    <mergeCell ref="H452:I452"/>
    <mergeCell ref="J452:R452"/>
    <mergeCell ref="S452:T452"/>
    <mergeCell ref="U452:AC452"/>
    <mergeCell ref="AD452:AE452"/>
    <mergeCell ref="AF452:AO452"/>
    <mergeCell ref="B453:G453"/>
    <mergeCell ref="H453:I453"/>
    <mergeCell ref="J453:R453"/>
    <mergeCell ref="S453:T453"/>
    <mergeCell ref="U453:AC453"/>
    <mergeCell ref="AD453:AE453"/>
    <mergeCell ref="AF453:AO453"/>
    <mergeCell ref="B450:G450"/>
    <mergeCell ref="H450:I450"/>
    <mergeCell ref="J450:R450"/>
    <mergeCell ref="S450:T450"/>
    <mergeCell ref="U450:AC450"/>
    <mergeCell ref="AD450:AE450"/>
    <mergeCell ref="AF450:AO450"/>
    <mergeCell ref="B451:G451"/>
    <mergeCell ref="H451:I451"/>
    <mergeCell ref="J451:R451"/>
    <mergeCell ref="S451:T451"/>
    <mergeCell ref="U451:AC451"/>
    <mergeCell ref="AD451:AE451"/>
    <mergeCell ref="AF451:AO451"/>
    <mergeCell ref="B456:G456"/>
    <mergeCell ref="H456:I456"/>
    <mergeCell ref="J456:R456"/>
    <mergeCell ref="S456:T456"/>
    <mergeCell ref="U456:AC456"/>
    <mergeCell ref="AD456:AE456"/>
    <mergeCell ref="AF456:AO456"/>
    <mergeCell ref="B457:G457"/>
    <mergeCell ref="H457:I457"/>
    <mergeCell ref="J457:R457"/>
    <mergeCell ref="S457:T457"/>
    <mergeCell ref="U457:AC457"/>
    <mergeCell ref="AD457:AE457"/>
    <mergeCell ref="AF457:AO457"/>
    <mergeCell ref="B454:G454"/>
    <mergeCell ref="H454:I454"/>
    <mergeCell ref="J454:R454"/>
    <mergeCell ref="S454:T454"/>
    <mergeCell ref="U454:AC454"/>
    <mergeCell ref="AD454:AE454"/>
    <mergeCell ref="AF454:AO454"/>
    <mergeCell ref="B455:G455"/>
    <mergeCell ref="H455:I455"/>
    <mergeCell ref="J455:R455"/>
    <mergeCell ref="S455:T455"/>
    <mergeCell ref="U455:AC455"/>
    <mergeCell ref="AD455:AE455"/>
    <mergeCell ref="AF455:AO455"/>
    <mergeCell ref="B460:G460"/>
    <mergeCell ref="H460:I460"/>
    <mergeCell ref="J460:R460"/>
    <mergeCell ref="S460:T460"/>
    <mergeCell ref="U460:AC460"/>
    <mergeCell ref="AD460:AE460"/>
    <mergeCell ref="AF460:AO460"/>
    <mergeCell ref="B461:G461"/>
    <mergeCell ref="H461:I461"/>
    <mergeCell ref="J461:R461"/>
    <mergeCell ref="S461:T461"/>
    <mergeCell ref="U461:AC461"/>
    <mergeCell ref="AD461:AE461"/>
    <mergeCell ref="AF461:AO461"/>
    <mergeCell ref="B458:G458"/>
    <mergeCell ref="H458:I458"/>
    <mergeCell ref="J458:R458"/>
    <mergeCell ref="S458:T458"/>
    <mergeCell ref="U458:AC458"/>
    <mergeCell ref="AD458:AE458"/>
    <mergeCell ref="AF458:AO458"/>
    <mergeCell ref="B459:G459"/>
    <mergeCell ref="H459:I459"/>
    <mergeCell ref="J459:R459"/>
    <mergeCell ref="S459:T459"/>
    <mergeCell ref="U459:AC459"/>
    <mergeCell ref="AD459:AE459"/>
    <mergeCell ref="AF459:AO459"/>
    <mergeCell ref="B464:G464"/>
    <mergeCell ref="H464:I464"/>
    <mergeCell ref="J464:R464"/>
    <mergeCell ref="S464:T464"/>
    <mergeCell ref="U464:AC464"/>
    <mergeCell ref="AD464:AE464"/>
    <mergeCell ref="AF464:AO464"/>
    <mergeCell ref="B465:G465"/>
    <mergeCell ref="H465:I465"/>
    <mergeCell ref="J465:R465"/>
    <mergeCell ref="S465:T465"/>
    <mergeCell ref="U465:AC465"/>
    <mergeCell ref="AD465:AE465"/>
    <mergeCell ref="AF465:AO465"/>
    <mergeCell ref="B462:G462"/>
    <mergeCell ref="H462:I462"/>
    <mergeCell ref="J462:R462"/>
    <mergeCell ref="S462:T462"/>
    <mergeCell ref="U462:AC462"/>
    <mergeCell ref="AD462:AE462"/>
    <mergeCell ref="AF462:AO462"/>
    <mergeCell ref="B463:G463"/>
    <mergeCell ref="H463:I463"/>
    <mergeCell ref="J463:R463"/>
    <mergeCell ref="S463:T463"/>
    <mergeCell ref="U463:AC463"/>
    <mergeCell ref="AD463:AE463"/>
    <mergeCell ref="AF463:AO463"/>
    <mergeCell ref="B468:G468"/>
    <mergeCell ref="H468:I468"/>
    <mergeCell ref="J468:R468"/>
    <mergeCell ref="S468:T468"/>
    <mergeCell ref="U468:AC468"/>
    <mergeCell ref="AD468:AE468"/>
    <mergeCell ref="AF468:AO468"/>
    <mergeCell ref="B469:G469"/>
    <mergeCell ref="H469:I469"/>
    <mergeCell ref="J469:R469"/>
    <mergeCell ref="S469:T469"/>
    <mergeCell ref="U469:AC469"/>
    <mergeCell ref="AD469:AE469"/>
    <mergeCell ref="AF469:AO469"/>
    <mergeCell ref="B466:G466"/>
    <mergeCell ref="H466:I466"/>
    <mergeCell ref="J466:R466"/>
    <mergeCell ref="S466:T466"/>
    <mergeCell ref="U466:AC466"/>
    <mergeCell ref="AD466:AE466"/>
    <mergeCell ref="AF466:AO466"/>
    <mergeCell ref="B467:G467"/>
    <mergeCell ref="H467:I467"/>
    <mergeCell ref="J467:R467"/>
    <mergeCell ref="S467:T467"/>
    <mergeCell ref="U467:AC467"/>
    <mergeCell ref="AD467:AE467"/>
    <mergeCell ref="AF467:AO467"/>
    <mergeCell ref="B472:G472"/>
    <mergeCell ref="H472:I472"/>
    <mergeCell ref="J472:R472"/>
    <mergeCell ref="S472:T472"/>
    <mergeCell ref="U472:AC472"/>
    <mergeCell ref="AD472:AE472"/>
    <mergeCell ref="AF472:AO472"/>
    <mergeCell ref="B473:G473"/>
    <mergeCell ref="H473:I473"/>
    <mergeCell ref="J473:R473"/>
    <mergeCell ref="S473:T473"/>
    <mergeCell ref="U473:AC473"/>
    <mergeCell ref="AD473:AE473"/>
    <mergeCell ref="AF473:AO473"/>
    <mergeCell ref="B470:G470"/>
    <mergeCell ref="H470:I470"/>
    <mergeCell ref="J470:R470"/>
    <mergeCell ref="S470:T470"/>
    <mergeCell ref="U470:AC470"/>
    <mergeCell ref="AD470:AE470"/>
    <mergeCell ref="AF470:AO470"/>
    <mergeCell ref="B471:G471"/>
    <mergeCell ref="H471:I471"/>
    <mergeCell ref="J471:R471"/>
    <mergeCell ref="S471:T471"/>
    <mergeCell ref="U471:AC471"/>
    <mergeCell ref="AD471:AE471"/>
    <mergeCell ref="AF471:AO471"/>
    <mergeCell ref="B476:G476"/>
    <mergeCell ref="H476:I476"/>
    <mergeCell ref="J476:R476"/>
    <mergeCell ref="S476:T476"/>
    <mergeCell ref="U476:AC476"/>
    <mergeCell ref="AD476:AE476"/>
    <mergeCell ref="AF476:AO476"/>
    <mergeCell ref="B477:G477"/>
    <mergeCell ref="H477:I477"/>
    <mergeCell ref="J477:R477"/>
    <mergeCell ref="S477:T477"/>
    <mergeCell ref="U477:AC477"/>
    <mergeCell ref="AD477:AE477"/>
    <mergeCell ref="AF477:AO477"/>
    <mergeCell ref="B474:G474"/>
    <mergeCell ref="H474:I474"/>
    <mergeCell ref="J474:R474"/>
    <mergeCell ref="S474:T474"/>
    <mergeCell ref="U474:AC474"/>
    <mergeCell ref="AD474:AE474"/>
    <mergeCell ref="AF474:AO474"/>
    <mergeCell ref="B475:G475"/>
    <mergeCell ref="H475:I475"/>
    <mergeCell ref="J475:R475"/>
    <mergeCell ref="S475:T475"/>
    <mergeCell ref="U475:AC475"/>
    <mergeCell ref="AD475:AE475"/>
    <mergeCell ref="AF475:AO475"/>
    <mergeCell ref="B480:G480"/>
    <mergeCell ref="H480:I480"/>
    <mergeCell ref="J480:R480"/>
    <mergeCell ref="S480:T480"/>
    <mergeCell ref="U480:AC480"/>
    <mergeCell ref="AD480:AE480"/>
    <mergeCell ref="AF480:AO480"/>
    <mergeCell ref="B481:G481"/>
    <mergeCell ref="H481:I481"/>
    <mergeCell ref="J481:R481"/>
    <mergeCell ref="S481:T481"/>
    <mergeCell ref="U481:AC481"/>
    <mergeCell ref="AD481:AE481"/>
    <mergeCell ref="AF481:AO481"/>
    <mergeCell ref="B478:G478"/>
    <mergeCell ref="H478:I478"/>
    <mergeCell ref="J478:R478"/>
    <mergeCell ref="S478:T478"/>
    <mergeCell ref="U478:AC478"/>
    <mergeCell ref="AD478:AE478"/>
    <mergeCell ref="AF478:AO478"/>
    <mergeCell ref="B479:G479"/>
    <mergeCell ref="H479:I479"/>
    <mergeCell ref="J479:R479"/>
    <mergeCell ref="S479:T479"/>
    <mergeCell ref="U479:AC479"/>
    <mergeCell ref="AD479:AE479"/>
    <mergeCell ref="AF479:AO479"/>
    <mergeCell ref="B484:G484"/>
    <mergeCell ref="H484:I484"/>
    <mergeCell ref="J484:R484"/>
    <mergeCell ref="S484:T484"/>
    <mergeCell ref="U484:AC484"/>
    <mergeCell ref="AD484:AE484"/>
    <mergeCell ref="AF484:AO484"/>
    <mergeCell ref="B485:G485"/>
    <mergeCell ref="H485:I485"/>
    <mergeCell ref="J485:R485"/>
    <mergeCell ref="S485:T485"/>
    <mergeCell ref="U485:AC485"/>
    <mergeCell ref="AD485:AE485"/>
    <mergeCell ref="AF485:AO485"/>
    <mergeCell ref="B482:G482"/>
    <mergeCell ref="H482:I482"/>
    <mergeCell ref="J482:R482"/>
    <mergeCell ref="S482:T482"/>
    <mergeCell ref="U482:AC482"/>
    <mergeCell ref="AD482:AE482"/>
    <mergeCell ref="AF482:AO482"/>
    <mergeCell ref="B483:G483"/>
    <mergeCell ref="H483:I483"/>
    <mergeCell ref="J483:R483"/>
    <mergeCell ref="S483:T483"/>
    <mergeCell ref="U483:AC483"/>
    <mergeCell ref="AD483:AE483"/>
    <mergeCell ref="AF483:AO483"/>
    <mergeCell ref="B488:G488"/>
    <mergeCell ref="H488:I488"/>
    <mergeCell ref="J488:R488"/>
    <mergeCell ref="S488:T488"/>
    <mergeCell ref="U488:AC488"/>
    <mergeCell ref="AD488:AE488"/>
    <mergeCell ref="AF488:AO488"/>
    <mergeCell ref="B489:G489"/>
    <mergeCell ref="H489:I489"/>
    <mergeCell ref="J489:R489"/>
    <mergeCell ref="S489:T489"/>
    <mergeCell ref="U489:AC489"/>
    <mergeCell ref="AD489:AE489"/>
    <mergeCell ref="AF489:AO489"/>
    <mergeCell ref="B486:G486"/>
    <mergeCell ref="H486:I486"/>
    <mergeCell ref="J486:R486"/>
    <mergeCell ref="S486:T486"/>
    <mergeCell ref="U486:AC486"/>
    <mergeCell ref="AD486:AE486"/>
    <mergeCell ref="AF486:AO486"/>
    <mergeCell ref="B487:G487"/>
    <mergeCell ref="H487:I487"/>
    <mergeCell ref="J487:R487"/>
    <mergeCell ref="S487:T487"/>
    <mergeCell ref="U487:AC487"/>
    <mergeCell ref="AD487:AE487"/>
    <mergeCell ref="AF487:AO487"/>
    <mergeCell ref="AF505:AO505"/>
    <mergeCell ref="B490:G490"/>
    <mergeCell ref="H490:I490"/>
    <mergeCell ref="J490:R490"/>
    <mergeCell ref="S490:T490"/>
    <mergeCell ref="U490:AC490"/>
    <mergeCell ref="AD490:AE490"/>
    <mergeCell ref="AF490:AO490"/>
    <mergeCell ref="B491:G491"/>
    <mergeCell ref="H491:I491"/>
    <mergeCell ref="J491:R491"/>
    <mergeCell ref="S491:T491"/>
    <mergeCell ref="U491:AC491"/>
    <mergeCell ref="AD491:AE491"/>
    <mergeCell ref="AF491:AO491"/>
    <mergeCell ref="B493:AO493"/>
    <mergeCell ref="B494:AO494"/>
    <mergeCell ref="B495:AO495"/>
    <mergeCell ref="U500:AC500"/>
    <mergeCell ref="AD500:AE500"/>
    <mergeCell ref="AF500:AO500"/>
    <mergeCell ref="B501:G501"/>
    <mergeCell ref="AF506:AO506"/>
    <mergeCell ref="A496:A498"/>
    <mergeCell ref="B496:G498"/>
    <mergeCell ref="H496:AO496"/>
    <mergeCell ref="H497:R497"/>
    <mergeCell ref="S497:AC497"/>
    <mergeCell ref="AD497:AO497"/>
    <mergeCell ref="H498:I498"/>
    <mergeCell ref="J498:R498"/>
    <mergeCell ref="S498:T498"/>
    <mergeCell ref="U498:AC498"/>
    <mergeCell ref="AD498:AE498"/>
    <mergeCell ref="AF498:AO498"/>
    <mergeCell ref="B503:G503"/>
    <mergeCell ref="H503:I503"/>
    <mergeCell ref="J503:R503"/>
    <mergeCell ref="S503:T503"/>
    <mergeCell ref="U503:AC503"/>
    <mergeCell ref="AD503:AE503"/>
    <mergeCell ref="B499:G499"/>
    <mergeCell ref="H499:I499"/>
    <mergeCell ref="J499:R499"/>
    <mergeCell ref="S499:T499"/>
    <mergeCell ref="U499:AC499"/>
    <mergeCell ref="AD499:AE499"/>
    <mergeCell ref="AF499:AO499"/>
    <mergeCell ref="B500:G500"/>
    <mergeCell ref="H500:I500"/>
    <mergeCell ref="J500:R500"/>
    <mergeCell ref="S500:T500"/>
    <mergeCell ref="B505:G505"/>
    <mergeCell ref="H505:I505"/>
    <mergeCell ref="B509:G509"/>
    <mergeCell ref="H509:I509"/>
    <mergeCell ref="J509:R509"/>
    <mergeCell ref="S509:T509"/>
    <mergeCell ref="U509:AC509"/>
    <mergeCell ref="AD509:AE509"/>
    <mergeCell ref="AF509:AO509"/>
    <mergeCell ref="B510:G510"/>
    <mergeCell ref="H510:I510"/>
    <mergeCell ref="J510:R510"/>
    <mergeCell ref="S510:T510"/>
    <mergeCell ref="U510:AC510"/>
    <mergeCell ref="AD510:AE510"/>
    <mergeCell ref="AF510:AO510"/>
    <mergeCell ref="B507:G507"/>
    <mergeCell ref="H507:I507"/>
    <mergeCell ref="J507:R507"/>
    <mergeCell ref="S507:T507"/>
    <mergeCell ref="U507:AC507"/>
    <mergeCell ref="AD507:AE507"/>
    <mergeCell ref="AF507:AO507"/>
    <mergeCell ref="B508:G508"/>
    <mergeCell ref="H508:I508"/>
    <mergeCell ref="J508:R508"/>
    <mergeCell ref="S508:T508"/>
    <mergeCell ref="U508:AC508"/>
    <mergeCell ref="AD508:AE508"/>
    <mergeCell ref="AF508:AO508"/>
    <mergeCell ref="B513:G513"/>
    <mergeCell ref="H513:I513"/>
    <mergeCell ref="J513:R513"/>
    <mergeCell ref="S513:T513"/>
    <mergeCell ref="U513:AC513"/>
    <mergeCell ref="AD513:AE513"/>
    <mergeCell ref="AF513:AO513"/>
    <mergeCell ref="B514:G514"/>
    <mergeCell ref="H514:I514"/>
    <mergeCell ref="J514:R514"/>
    <mergeCell ref="S514:T514"/>
    <mergeCell ref="U514:AC514"/>
    <mergeCell ref="AD514:AE514"/>
    <mergeCell ref="AF514:AO514"/>
    <mergeCell ref="B511:G511"/>
    <mergeCell ref="H511:I511"/>
    <mergeCell ref="J511:R511"/>
    <mergeCell ref="S511:T511"/>
    <mergeCell ref="U511:AC511"/>
    <mergeCell ref="AD511:AE511"/>
    <mergeCell ref="AF511:AO511"/>
    <mergeCell ref="B512:G512"/>
    <mergeCell ref="H512:I512"/>
    <mergeCell ref="J512:R512"/>
    <mergeCell ref="S512:T512"/>
    <mergeCell ref="U512:AC512"/>
    <mergeCell ref="AD512:AE512"/>
    <mergeCell ref="AF512:AO512"/>
    <mergeCell ref="B517:G517"/>
    <mergeCell ref="H517:I517"/>
    <mergeCell ref="J517:R517"/>
    <mergeCell ref="S517:T517"/>
    <mergeCell ref="U517:AC517"/>
    <mergeCell ref="AD517:AE517"/>
    <mergeCell ref="AF517:AO517"/>
    <mergeCell ref="B518:G518"/>
    <mergeCell ref="H518:I518"/>
    <mergeCell ref="J518:R518"/>
    <mergeCell ref="S518:T518"/>
    <mergeCell ref="U518:AC518"/>
    <mergeCell ref="AD518:AE518"/>
    <mergeCell ref="AF518:AO518"/>
    <mergeCell ref="B515:G515"/>
    <mergeCell ref="H515:I515"/>
    <mergeCell ref="J515:R515"/>
    <mergeCell ref="S515:T515"/>
    <mergeCell ref="U515:AC515"/>
    <mergeCell ref="AD515:AE515"/>
    <mergeCell ref="AF515:AO515"/>
    <mergeCell ref="B516:G516"/>
    <mergeCell ref="H516:I516"/>
    <mergeCell ref="J516:R516"/>
    <mergeCell ref="S516:T516"/>
    <mergeCell ref="U516:AC516"/>
    <mergeCell ref="AD516:AE516"/>
    <mergeCell ref="AF516:AO516"/>
    <mergeCell ref="B521:G521"/>
    <mergeCell ref="H521:I521"/>
    <mergeCell ref="J521:R521"/>
    <mergeCell ref="S521:T521"/>
    <mergeCell ref="U521:AC521"/>
    <mergeCell ref="AD521:AE521"/>
    <mergeCell ref="AF521:AO521"/>
    <mergeCell ref="B522:G522"/>
    <mergeCell ref="H522:I522"/>
    <mergeCell ref="J522:R522"/>
    <mergeCell ref="S522:T522"/>
    <mergeCell ref="U522:AC522"/>
    <mergeCell ref="AD522:AE522"/>
    <mergeCell ref="AF522:AO522"/>
    <mergeCell ref="B519:G519"/>
    <mergeCell ref="H519:I519"/>
    <mergeCell ref="J519:R519"/>
    <mergeCell ref="S519:T519"/>
    <mergeCell ref="U519:AC519"/>
    <mergeCell ref="AD519:AE519"/>
    <mergeCell ref="AF519:AO519"/>
    <mergeCell ref="B520:G520"/>
    <mergeCell ref="H520:I520"/>
    <mergeCell ref="J520:R520"/>
    <mergeCell ref="S520:T520"/>
    <mergeCell ref="U520:AC520"/>
    <mergeCell ref="AD520:AE520"/>
    <mergeCell ref="AF520:AO520"/>
    <mergeCell ref="B525:G525"/>
    <mergeCell ref="H525:I525"/>
    <mergeCell ref="J525:R525"/>
    <mergeCell ref="S525:T525"/>
    <mergeCell ref="U525:AC525"/>
    <mergeCell ref="AD525:AE525"/>
    <mergeCell ref="AF525:AO525"/>
    <mergeCell ref="B526:G526"/>
    <mergeCell ref="H526:I526"/>
    <mergeCell ref="J526:R526"/>
    <mergeCell ref="S526:T526"/>
    <mergeCell ref="U526:AC526"/>
    <mergeCell ref="AD526:AE526"/>
    <mergeCell ref="AF526:AO526"/>
    <mergeCell ref="B523:G523"/>
    <mergeCell ref="H523:I523"/>
    <mergeCell ref="J523:R523"/>
    <mergeCell ref="S523:T523"/>
    <mergeCell ref="U523:AC523"/>
    <mergeCell ref="AD523:AE523"/>
    <mergeCell ref="AF523:AO523"/>
    <mergeCell ref="B524:G524"/>
    <mergeCell ref="H524:I524"/>
    <mergeCell ref="J524:R524"/>
    <mergeCell ref="S524:T524"/>
    <mergeCell ref="U524:AC524"/>
    <mergeCell ref="AD524:AE524"/>
    <mergeCell ref="AF524:AO524"/>
    <mergeCell ref="B529:G529"/>
    <mergeCell ref="H529:I529"/>
    <mergeCell ref="J529:R529"/>
    <mergeCell ref="S529:T529"/>
    <mergeCell ref="U529:AC529"/>
    <mergeCell ref="AD529:AE529"/>
    <mergeCell ref="AF529:AO529"/>
    <mergeCell ref="B530:G530"/>
    <mergeCell ref="H530:I530"/>
    <mergeCell ref="J530:R530"/>
    <mergeCell ref="S530:T530"/>
    <mergeCell ref="U530:AC530"/>
    <mergeCell ref="AD530:AE530"/>
    <mergeCell ref="AF530:AO530"/>
    <mergeCell ref="B527:G527"/>
    <mergeCell ref="H527:I527"/>
    <mergeCell ref="J527:R527"/>
    <mergeCell ref="S527:T527"/>
    <mergeCell ref="U527:AC527"/>
    <mergeCell ref="AD527:AE527"/>
    <mergeCell ref="AF527:AO527"/>
    <mergeCell ref="B528:G528"/>
    <mergeCell ref="H528:I528"/>
    <mergeCell ref="J528:R528"/>
    <mergeCell ref="S528:T528"/>
    <mergeCell ref="U528:AC528"/>
    <mergeCell ref="AD528:AE528"/>
    <mergeCell ref="AF528:AO528"/>
    <mergeCell ref="B533:G533"/>
    <mergeCell ref="H533:I533"/>
    <mergeCell ref="J533:R533"/>
    <mergeCell ref="S533:T533"/>
    <mergeCell ref="U533:AC533"/>
    <mergeCell ref="AD533:AE533"/>
    <mergeCell ref="AF533:AO533"/>
    <mergeCell ref="B534:G534"/>
    <mergeCell ref="H534:I534"/>
    <mergeCell ref="J534:R534"/>
    <mergeCell ref="S534:T534"/>
    <mergeCell ref="U534:AC534"/>
    <mergeCell ref="AD534:AE534"/>
    <mergeCell ref="AF534:AO534"/>
    <mergeCell ref="B531:G531"/>
    <mergeCell ref="H531:I531"/>
    <mergeCell ref="J531:R531"/>
    <mergeCell ref="S531:T531"/>
    <mergeCell ref="U531:AC531"/>
    <mergeCell ref="AD531:AE531"/>
    <mergeCell ref="AF531:AO531"/>
    <mergeCell ref="B532:G532"/>
    <mergeCell ref="H532:I532"/>
    <mergeCell ref="J532:R532"/>
    <mergeCell ref="S532:T532"/>
    <mergeCell ref="U532:AC532"/>
    <mergeCell ref="AD532:AE532"/>
    <mergeCell ref="AF532:AO532"/>
    <mergeCell ref="B537:G537"/>
    <mergeCell ref="H537:I537"/>
    <mergeCell ref="J537:R537"/>
    <mergeCell ref="S537:T537"/>
    <mergeCell ref="U537:AC537"/>
    <mergeCell ref="AD537:AE537"/>
    <mergeCell ref="AF537:AO537"/>
    <mergeCell ref="B538:G538"/>
    <mergeCell ref="H538:I538"/>
    <mergeCell ref="J538:R538"/>
    <mergeCell ref="S538:T538"/>
    <mergeCell ref="U538:AC538"/>
    <mergeCell ref="AD538:AE538"/>
    <mergeCell ref="AF538:AO538"/>
    <mergeCell ref="B535:G535"/>
    <mergeCell ref="H535:I535"/>
    <mergeCell ref="J535:R535"/>
    <mergeCell ref="S535:T535"/>
    <mergeCell ref="U535:AC535"/>
    <mergeCell ref="AD535:AE535"/>
    <mergeCell ref="AF535:AO535"/>
    <mergeCell ref="B536:G536"/>
    <mergeCell ref="H536:I536"/>
    <mergeCell ref="J536:R536"/>
    <mergeCell ref="S536:T536"/>
    <mergeCell ref="U536:AC536"/>
    <mergeCell ref="AD536:AE536"/>
    <mergeCell ref="AF536:AO536"/>
    <mergeCell ref="B541:G541"/>
    <mergeCell ref="H541:I541"/>
    <mergeCell ref="J541:R541"/>
    <mergeCell ref="S541:T541"/>
    <mergeCell ref="U541:AC541"/>
    <mergeCell ref="AD541:AE541"/>
    <mergeCell ref="AF541:AO541"/>
    <mergeCell ref="B542:G542"/>
    <mergeCell ref="H542:I542"/>
    <mergeCell ref="J542:R542"/>
    <mergeCell ref="S542:T542"/>
    <mergeCell ref="U542:AC542"/>
    <mergeCell ref="AD542:AE542"/>
    <mergeCell ref="AF542:AO542"/>
    <mergeCell ref="B539:G539"/>
    <mergeCell ref="H539:I539"/>
    <mergeCell ref="J539:R539"/>
    <mergeCell ref="S539:T539"/>
    <mergeCell ref="U539:AC539"/>
    <mergeCell ref="AD539:AE539"/>
    <mergeCell ref="AF539:AO539"/>
    <mergeCell ref="B540:G540"/>
    <mergeCell ref="H540:I540"/>
    <mergeCell ref="J540:R540"/>
    <mergeCell ref="S540:T540"/>
    <mergeCell ref="U540:AC540"/>
    <mergeCell ref="AD540:AE540"/>
    <mergeCell ref="AF540:AO540"/>
    <mergeCell ref="B545:G545"/>
    <mergeCell ref="H545:I545"/>
    <mergeCell ref="J545:R545"/>
    <mergeCell ref="S545:T545"/>
    <mergeCell ref="U545:AC545"/>
    <mergeCell ref="AD545:AE545"/>
    <mergeCell ref="AF545:AO545"/>
    <mergeCell ref="B546:G546"/>
    <mergeCell ref="H546:I546"/>
    <mergeCell ref="J546:R546"/>
    <mergeCell ref="S546:T546"/>
    <mergeCell ref="U546:AC546"/>
    <mergeCell ref="AD546:AE546"/>
    <mergeCell ref="AF546:AO546"/>
    <mergeCell ref="B543:G543"/>
    <mergeCell ref="H543:I543"/>
    <mergeCell ref="J543:R543"/>
    <mergeCell ref="S543:T543"/>
    <mergeCell ref="U543:AC543"/>
    <mergeCell ref="AD543:AE543"/>
    <mergeCell ref="AF543:AO543"/>
    <mergeCell ref="B544:G544"/>
    <mergeCell ref="H544:I544"/>
    <mergeCell ref="J544:R544"/>
    <mergeCell ref="S544:T544"/>
    <mergeCell ref="U544:AC544"/>
    <mergeCell ref="AD544:AE544"/>
    <mergeCell ref="AF544:AO544"/>
    <mergeCell ref="B558:G558"/>
    <mergeCell ref="H558:I558"/>
    <mergeCell ref="J558:R558"/>
    <mergeCell ref="S558:T558"/>
    <mergeCell ref="U558:AC558"/>
    <mergeCell ref="AD558:AE558"/>
    <mergeCell ref="AF558:AO558"/>
    <mergeCell ref="B547:G547"/>
    <mergeCell ref="H547:I547"/>
    <mergeCell ref="J547:R547"/>
    <mergeCell ref="S547:T547"/>
    <mergeCell ref="U547:AC547"/>
    <mergeCell ref="AD547:AE547"/>
    <mergeCell ref="AF547:AO547"/>
    <mergeCell ref="B548:G548"/>
    <mergeCell ref="H548:I548"/>
    <mergeCell ref="J548:R548"/>
    <mergeCell ref="S548:T548"/>
    <mergeCell ref="U548:AC548"/>
    <mergeCell ref="AD548:AE548"/>
    <mergeCell ref="AF548:AO548"/>
    <mergeCell ref="B550:AO550"/>
    <mergeCell ref="B551:AO551"/>
    <mergeCell ref="B552:AO552"/>
    <mergeCell ref="B556:G556"/>
    <mergeCell ref="H556:I556"/>
    <mergeCell ref="J556:R556"/>
    <mergeCell ref="S556:T556"/>
    <mergeCell ref="U556:AC556"/>
    <mergeCell ref="AD556:AE556"/>
    <mergeCell ref="AF556:AO556"/>
    <mergeCell ref="B557:G557"/>
    <mergeCell ref="H557:I557"/>
    <mergeCell ref="J557:R557"/>
    <mergeCell ref="S557:T557"/>
    <mergeCell ref="U557:AC557"/>
    <mergeCell ref="AD557:AE557"/>
    <mergeCell ref="AF557:AO557"/>
    <mergeCell ref="A553:A555"/>
    <mergeCell ref="B553:G555"/>
    <mergeCell ref="H553:AO553"/>
    <mergeCell ref="H554:R554"/>
    <mergeCell ref="S554:AC554"/>
    <mergeCell ref="AD554:AO554"/>
    <mergeCell ref="H555:I555"/>
    <mergeCell ref="J555:R555"/>
    <mergeCell ref="S555:T555"/>
    <mergeCell ref="U555:AC555"/>
    <mergeCell ref="AD555:AE555"/>
    <mergeCell ref="AF555:AO555"/>
    <mergeCell ref="B560:G560"/>
    <mergeCell ref="H560:I560"/>
    <mergeCell ref="J560:R560"/>
    <mergeCell ref="S560:T560"/>
    <mergeCell ref="U560:AC560"/>
    <mergeCell ref="AD560:AE560"/>
    <mergeCell ref="AF560:AO560"/>
    <mergeCell ref="B561:G561"/>
    <mergeCell ref="H561:I561"/>
    <mergeCell ref="J561:R561"/>
    <mergeCell ref="S561:T561"/>
    <mergeCell ref="U561:AC561"/>
    <mergeCell ref="AD561:AE561"/>
    <mergeCell ref="AF561:AO561"/>
    <mergeCell ref="B559:G559"/>
    <mergeCell ref="H559:I559"/>
    <mergeCell ref="J559:R559"/>
    <mergeCell ref="S559:T559"/>
    <mergeCell ref="U559:AC559"/>
    <mergeCell ref="AD559:AE559"/>
    <mergeCell ref="AF559:AO559"/>
    <mergeCell ref="B564:G564"/>
    <mergeCell ref="H564:I564"/>
    <mergeCell ref="J564:R564"/>
    <mergeCell ref="S564:T564"/>
    <mergeCell ref="U564:AC564"/>
    <mergeCell ref="AD564:AE564"/>
    <mergeCell ref="AF564:AO564"/>
    <mergeCell ref="B565:G565"/>
    <mergeCell ref="H565:I565"/>
    <mergeCell ref="J565:R565"/>
    <mergeCell ref="S565:T565"/>
    <mergeCell ref="U565:AC565"/>
    <mergeCell ref="AD565:AE565"/>
    <mergeCell ref="AF565:AO565"/>
    <mergeCell ref="B562:G562"/>
    <mergeCell ref="H562:I562"/>
    <mergeCell ref="J562:R562"/>
    <mergeCell ref="S562:T562"/>
    <mergeCell ref="U562:AC562"/>
    <mergeCell ref="AD562:AE562"/>
    <mergeCell ref="AF562:AO562"/>
    <mergeCell ref="B563:G563"/>
    <mergeCell ref="H563:I563"/>
    <mergeCell ref="J563:R563"/>
    <mergeCell ref="S563:T563"/>
    <mergeCell ref="U563:AC563"/>
    <mergeCell ref="AD563:AE563"/>
    <mergeCell ref="AF563:AO563"/>
    <mergeCell ref="B568:G568"/>
    <mergeCell ref="H568:I568"/>
    <mergeCell ref="J568:R568"/>
    <mergeCell ref="S568:T568"/>
    <mergeCell ref="U568:AC568"/>
    <mergeCell ref="AD568:AE568"/>
    <mergeCell ref="AF568:AO568"/>
    <mergeCell ref="B569:G569"/>
    <mergeCell ref="H569:I569"/>
    <mergeCell ref="J569:R569"/>
    <mergeCell ref="S569:T569"/>
    <mergeCell ref="U569:AC569"/>
    <mergeCell ref="AD569:AE569"/>
    <mergeCell ref="AF569:AO569"/>
    <mergeCell ref="B566:G566"/>
    <mergeCell ref="H566:I566"/>
    <mergeCell ref="J566:R566"/>
    <mergeCell ref="S566:T566"/>
    <mergeCell ref="U566:AC566"/>
    <mergeCell ref="AD566:AE566"/>
    <mergeCell ref="AF566:AO566"/>
    <mergeCell ref="B567:G567"/>
    <mergeCell ref="H567:I567"/>
    <mergeCell ref="J567:R567"/>
    <mergeCell ref="S567:T567"/>
    <mergeCell ref="U567:AC567"/>
    <mergeCell ref="AD567:AE567"/>
    <mergeCell ref="AF567:AO567"/>
    <mergeCell ref="B572:G572"/>
    <mergeCell ref="H572:I572"/>
    <mergeCell ref="J572:R572"/>
    <mergeCell ref="S572:T572"/>
    <mergeCell ref="U572:AC572"/>
    <mergeCell ref="AD572:AE572"/>
    <mergeCell ref="AF572:AO572"/>
    <mergeCell ref="B573:G573"/>
    <mergeCell ref="H573:I573"/>
    <mergeCell ref="J573:R573"/>
    <mergeCell ref="S573:T573"/>
    <mergeCell ref="U573:AC573"/>
    <mergeCell ref="AD573:AE573"/>
    <mergeCell ref="AF573:AO573"/>
    <mergeCell ref="B570:G570"/>
    <mergeCell ref="H570:I570"/>
    <mergeCell ref="J570:R570"/>
    <mergeCell ref="S570:T570"/>
    <mergeCell ref="U570:AC570"/>
    <mergeCell ref="AD570:AE570"/>
    <mergeCell ref="AF570:AO570"/>
    <mergeCell ref="B571:G571"/>
    <mergeCell ref="H571:I571"/>
    <mergeCell ref="J571:R571"/>
    <mergeCell ref="S571:T571"/>
    <mergeCell ref="U571:AC571"/>
    <mergeCell ref="AD571:AE571"/>
    <mergeCell ref="AF571:AO571"/>
    <mergeCell ref="B576:G576"/>
    <mergeCell ref="H576:I576"/>
    <mergeCell ref="J576:R576"/>
    <mergeCell ref="S576:T576"/>
    <mergeCell ref="U576:AC576"/>
    <mergeCell ref="AD576:AE576"/>
    <mergeCell ref="AF576:AO576"/>
    <mergeCell ref="B577:G577"/>
    <mergeCell ref="H577:I577"/>
    <mergeCell ref="J577:R577"/>
    <mergeCell ref="S577:T577"/>
    <mergeCell ref="U577:AC577"/>
    <mergeCell ref="AD577:AE577"/>
    <mergeCell ref="AF577:AO577"/>
    <mergeCell ref="B574:G574"/>
    <mergeCell ref="H574:I574"/>
    <mergeCell ref="J574:R574"/>
    <mergeCell ref="S574:T574"/>
    <mergeCell ref="U574:AC574"/>
    <mergeCell ref="AD574:AE574"/>
    <mergeCell ref="AF574:AO574"/>
    <mergeCell ref="B575:G575"/>
    <mergeCell ref="H575:I575"/>
    <mergeCell ref="J575:R575"/>
    <mergeCell ref="S575:T575"/>
    <mergeCell ref="U575:AC575"/>
    <mergeCell ref="AD575:AE575"/>
    <mergeCell ref="AF575:AO575"/>
    <mergeCell ref="B580:G580"/>
    <mergeCell ref="H580:I580"/>
    <mergeCell ref="J580:R580"/>
    <mergeCell ref="S580:T580"/>
    <mergeCell ref="U580:AC580"/>
    <mergeCell ref="AD580:AE580"/>
    <mergeCell ref="AF580:AO580"/>
    <mergeCell ref="B581:G581"/>
    <mergeCell ref="H581:I581"/>
    <mergeCell ref="J581:R581"/>
    <mergeCell ref="S581:T581"/>
    <mergeCell ref="U581:AC581"/>
    <mergeCell ref="AD581:AE581"/>
    <mergeCell ref="AF581:AO581"/>
    <mergeCell ref="B578:G578"/>
    <mergeCell ref="H578:I578"/>
    <mergeCell ref="J578:R578"/>
    <mergeCell ref="S578:T578"/>
    <mergeCell ref="U578:AC578"/>
    <mergeCell ref="AD578:AE578"/>
    <mergeCell ref="AF578:AO578"/>
    <mergeCell ref="B579:G579"/>
    <mergeCell ref="H579:I579"/>
    <mergeCell ref="J579:R579"/>
    <mergeCell ref="S579:T579"/>
    <mergeCell ref="U579:AC579"/>
    <mergeCell ref="AD579:AE579"/>
    <mergeCell ref="AF579:AO579"/>
    <mergeCell ref="B584:G584"/>
    <mergeCell ref="H584:I584"/>
    <mergeCell ref="J584:R584"/>
    <mergeCell ref="S584:T584"/>
    <mergeCell ref="U584:AC584"/>
    <mergeCell ref="AD584:AE584"/>
    <mergeCell ref="AF584:AO584"/>
    <mergeCell ref="B585:G585"/>
    <mergeCell ref="H585:I585"/>
    <mergeCell ref="J585:R585"/>
    <mergeCell ref="S585:T585"/>
    <mergeCell ref="U585:AC585"/>
    <mergeCell ref="AD585:AE585"/>
    <mergeCell ref="AF585:AO585"/>
    <mergeCell ref="B582:G582"/>
    <mergeCell ref="H582:I582"/>
    <mergeCell ref="J582:R582"/>
    <mergeCell ref="S582:T582"/>
    <mergeCell ref="U582:AC582"/>
    <mergeCell ref="AD582:AE582"/>
    <mergeCell ref="AF582:AO582"/>
    <mergeCell ref="B583:G583"/>
    <mergeCell ref="H583:I583"/>
    <mergeCell ref="J583:R583"/>
    <mergeCell ref="S583:T583"/>
    <mergeCell ref="U583:AC583"/>
    <mergeCell ref="AD583:AE583"/>
    <mergeCell ref="AF583:AO583"/>
    <mergeCell ref="B588:G588"/>
    <mergeCell ref="H588:I588"/>
    <mergeCell ref="J588:R588"/>
    <mergeCell ref="S588:T588"/>
    <mergeCell ref="U588:AC588"/>
    <mergeCell ref="AD588:AE588"/>
    <mergeCell ref="AF588:AO588"/>
    <mergeCell ref="B589:G589"/>
    <mergeCell ref="H589:I589"/>
    <mergeCell ref="J589:R589"/>
    <mergeCell ref="S589:T589"/>
    <mergeCell ref="U589:AC589"/>
    <mergeCell ref="AD589:AE589"/>
    <mergeCell ref="AF589:AO589"/>
    <mergeCell ref="B586:G586"/>
    <mergeCell ref="H586:I586"/>
    <mergeCell ref="J586:R586"/>
    <mergeCell ref="S586:T586"/>
    <mergeCell ref="U586:AC586"/>
    <mergeCell ref="AD586:AE586"/>
    <mergeCell ref="AF586:AO586"/>
    <mergeCell ref="B587:G587"/>
    <mergeCell ref="H587:I587"/>
    <mergeCell ref="J587:R587"/>
    <mergeCell ref="S587:T587"/>
    <mergeCell ref="U587:AC587"/>
    <mergeCell ref="AD587:AE587"/>
    <mergeCell ref="AF587:AO587"/>
    <mergeCell ref="B592:G592"/>
    <mergeCell ref="H592:I592"/>
    <mergeCell ref="J592:R592"/>
    <mergeCell ref="S592:T592"/>
    <mergeCell ref="U592:AC592"/>
    <mergeCell ref="AD592:AE592"/>
    <mergeCell ref="AF592:AO592"/>
    <mergeCell ref="B593:G593"/>
    <mergeCell ref="H593:I593"/>
    <mergeCell ref="J593:R593"/>
    <mergeCell ref="S593:T593"/>
    <mergeCell ref="U593:AC593"/>
    <mergeCell ref="AD593:AE593"/>
    <mergeCell ref="AF593:AO593"/>
    <mergeCell ref="B590:G590"/>
    <mergeCell ref="H590:I590"/>
    <mergeCell ref="J590:R590"/>
    <mergeCell ref="S590:T590"/>
    <mergeCell ref="U590:AC590"/>
    <mergeCell ref="AD590:AE590"/>
    <mergeCell ref="AF590:AO590"/>
    <mergeCell ref="B591:G591"/>
    <mergeCell ref="H591:I591"/>
    <mergeCell ref="J591:R591"/>
    <mergeCell ref="S591:T591"/>
    <mergeCell ref="U591:AC591"/>
    <mergeCell ref="AD591:AE591"/>
    <mergeCell ref="AF591:AO591"/>
    <mergeCell ref="B596:G596"/>
    <mergeCell ref="H596:I596"/>
    <mergeCell ref="J596:R596"/>
    <mergeCell ref="S596:T596"/>
    <mergeCell ref="U596:AC596"/>
    <mergeCell ref="AD596:AE596"/>
    <mergeCell ref="AF596:AO596"/>
    <mergeCell ref="B597:G597"/>
    <mergeCell ref="H597:I597"/>
    <mergeCell ref="J597:R597"/>
    <mergeCell ref="S597:T597"/>
    <mergeCell ref="U597:AC597"/>
    <mergeCell ref="AD597:AE597"/>
    <mergeCell ref="AF597:AO597"/>
    <mergeCell ref="B594:G594"/>
    <mergeCell ref="H594:I594"/>
    <mergeCell ref="J594:R594"/>
    <mergeCell ref="S594:T594"/>
    <mergeCell ref="U594:AC594"/>
    <mergeCell ref="AD594:AE594"/>
    <mergeCell ref="AF594:AO594"/>
    <mergeCell ref="B595:G595"/>
    <mergeCell ref="H595:I595"/>
    <mergeCell ref="J595:R595"/>
    <mergeCell ref="S595:T595"/>
    <mergeCell ref="U595:AC595"/>
    <mergeCell ref="AD595:AE595"/>
    <mergeCell ref="AF595:AO595"/>
    <mergeCell ref="B600:G600"/>
    <mergeCell ref="H600:I600"/>
    <mergeCell ref="J600:R600"/>
    <mergeCell ref="S600:T600"/>
    <mergeCell ref="U600:AC600"/>
    <mergeCell ref="AD600:AE600"/>
    <mergeCell ref="AF600:AO600"/>
    <mergeCell ref="B601:G601"/>
    <mergeCell ref="H601:I601"/>
    <mergeCell ref="J601:R601"/>
    <mergeCell ref="S601:T601"/>
    <mergeCell ref="U601:AC601"/>
    <mergeCell ref="AD601:AE601"/>
    <mergeCell ref="AF601:AO601"/>
    <mergeCell ref="B598:G598"/>
    <mergeCell ref="H598:I598"/>
    <mergeCell ref="J598:R598"/>
    <mergeCell ref="S598:T598"/>
    <mergeCell ref="U598:AC598"/>
    <mergeCell ref="AD598:AE598"/>
    <mergeCell ref="AF598:AO598"/>
    <mergeCell ref="B599:G599"/>
    <mergeCell ref="H599:I599"/>
    <mergeCell ref="J599:R599"/>
    <mergeCell ref="S599:T599"/>
    <mergeCell ref="U599:AC599"/>
    <mergeCell ref="AD599:AE599"/>
    <mergeCell ref="AF599:AO599"/>
    <mergeCell ref="S613:T613"/>
    <mergeCell ref="U613:AC613"/>
    <mergeCell ref="AD613:AE613"/>
    <mergeCell ref="AF613:AO613"/>
    <mergeCell ref="B602:G602"/>
    <mergeCell ref="H602:I602"/>
    <mergeCell ref="J602:R602"/>
    <mergeCell ref="S602:T602"/>
    <mergeCell ref="U602:AC602"/>
    <mergeCell ref="AD602:AE602"/>
    <mergeCell ref="AF602:AO602"/>
    <mergeCell ref="B603:G603"/>
    <mergeCell ref="H603:I603"/>
    <mergeCell ref="J603:R603"/>
    <mergeCell ref="S603:T603"/>
    <mergeCell ref="U603:AC603"/>
    <mergeCell ref="AD603:AE603"/>
    <mergeCell ref="AF603:AO603"/>
    <mergeCell ref="B607:AO607"/>
    <mergeCell ref="B608:AO608"/>
    <mergeCell ref="B614:G614"/>
    <mergeCell ref="H614:I614"/>
    <mergeCell ref="A610:A612"/>
    <mergeCell ref="B610:G612"/>
    <mergeCell ref="H610:AO610"/>
    <mergeCell ref="H612:I612"/>
    <mergeCell ref="B604:G604"/>
    <mergeCell ref="H604:I604"/>
    <mergeCell ref="J604:R604"/>
    <mergeCell ref="S604:T604"/>
    <mergeCell ref="U604:AC604"/>
    <mergeCell ref="AD604:AE604"/>
    <mergeCell ref="AF604:AO604"/>
    <mergeCell ref="B605:G605"/>
    <mergeCell ref="H605:I605"/>
    <mergeCell ref="J605:R605"/>
    <mergeCell ref="S605:T605"/>
    <mergeCell ref="U605:AC605"/>
    <mergeCell ref="AD605:AE605"/>
    <mergeCell ref="AF605:AO605"/>
    <mergeCell ref="B613:G613"/>
    <mergeCell ref="H613:I613"/>
    <mergeCell ref="B609:AO609"/>
    <mergeCell ref="H611:R611"/>
    <mergeCell ref="S611:AC611"/>
    <mergeCell ref="AD611:AO611"/>
    <mergeCell ref="J612:R612"/>
    <mergeCell ref="S612:T612"/>
    <mergeCell ref="U612:AC612"/>
    <mergeCell ref="AD612:AE612"/>
    <mergeCell ref="AF612:AO612"/>
    <mergeCell ref="J613:R613"/>
    <mergeCell ref="B617:G617"/>
    <mergeCell ref="H617:I617"/>
    <mergeCell ref="B618:G618"/>
    <mergeCell ref="H618:I618"/>
    <mergeCell ref="B615:G615"/>
    <mergeCell ref="H615:I615"/>
    <mergeCell ref="B616:G616"/>
    <mergeCell ref="H616:I616"/>
    <mergeCell ref="B621:G621"/>
    <mergeCell ref="H621:I621"/>
    <mergeCell ref="J618:R618"/>
    <mergeCell ref="S618:T618"/>
    <mergeCell ref="U618:AC618"/>
    <mergeCell ref="AD618:AE618"/>
    <mergeCell ref="AF618:AO618"/>
    <mergeCell ref="J619:R619"/>
    <mergeCell ref="S619:T619"/>
    <mergeCell ref="U619:AC619"/>
    <mergeCell ref="B622:G622"/>
    <mergeCell ref="H622:I622"/>
    <mergeCell ref="B619:G619"/>
    <mergeCell ref="H619:I619"/>
    <mergeCell ref="B620:G620"/>
    <mergeCell ref="H620:I620"/>
    <mergeCell ref="B625:G625"/>
    <mergeCell ref="H625:I625"/>
    <mergeCell ref="AD619:AE619"/>
    <mergeCell ref="AF619:AO619"/>
    <mergeCell ref="J620:R620"/>
    <mergeCell ref="S620:T620"/>
    <mergeCell ref="U620:AC620"/>
    <mergeCell ref="AD620:AE620"/>
    <mergeCell ref="AF620:AO620"/>
    <mergeCell ref="J621:R621"/>
    <mergeCell ref="S621:T621"/>
    <mergeCell ref="U621:AC621"/>
    <mergeCell ref="AD621:AE621"/>
    <mergeCell ref="AF621:AO621"/>
    <mergeCell ref="J622:R622"/>
    <mergeCell ref="S622:T622"/>
    <mergeCell ref="U622:AC622"/>
    <mergeCell ref="AD622:AE622"/>
    <mergeCell ref="AF622:AO622"/>
    <mergeCell ref="S625:T625"/>
    <mergeCell ref="U625:AC625"/>
    <mergeCell ref="AD625:AE625"/>
    <mergeCell ref="AF625:AO625"/>
    <mergeCell ref="B630:G630"/>
    <mergeCell ref="H630:I630"/>
    <mergeCell ref="B627:G627"/>
    <mergeCell ref="H627:I627"/>
    <mergeCell ref="B628:G628"/>
    <mergeCell ref="H628:I628"/>
    <mergeCell ref="B633:G633"/>
    <mergeCell ref="H633:I633"/>
    <mergeCell ref="B626:G626"/>
    <mergeCell ref="H626:I626"/>
    <mergeCell ref="B623:G623"/>
    <mergeCell ref="H623:I623"/>
    <mergeCell ref="B624:G624"/>
    <mergeCell ref="H624:I624"/>
    <mergeCell ref="B629:G629"/>
    <mergeCell ref="H629:I629"/>
    <mergeCell ref="J623:R623"/>
    <mergeCell ref="J628:R628"/>
    <mergeCell ref="J624:R624"/>
    <mergeCell ref="J625:R625"/>
    <mergeCell ref="J626:R626"/>
    <mergeCell ref="B635:G635"/>
    <mergeCell ref="H635:I635"/>
    <mergeCell ref="B636:G636"/>
    <mergeCell ref="H636:I636"/>
    <mergeCell ref="B641:G641"/>
    <mergeCell ref="H641:I641"/>
    <mergeCell ref="B634:G634"/>
    <mergeCell ref="H634:I634"/>
    <mergeCell ref="B631:G631"/>
    <mergeCell ref="H631:I631"/>
    <mergeCell ref="B632:G632"/>
    <mergeCell ref="H632:I632"/>
    <mergeCell ref="B637:G637"/>
    <mergeCell ref="H637:I637"/>
    <mergeCell ref="J631:R631"/>
    <mergeCell ref="S631:T631"/>
    <mergeCell ref="U631:AC631"/>
    <mergeCell ref="J635:R635"/>
    <mergeCell ref="S635:T635"/>
    <mergeCell ref="U635:AC635"/>
    <mergeCell ref="J639:R639"/>
    <mergeCell ref="S639:T639"/>
    <mergeCell ref="U639:AC639"/>
    <mergeCell ref="J632:R632"/>
    <mergeCell ref="S632:T632"/>
    <mergeCell ref="U632:AC632"/>
    <mergeCell ref="J634:R634"/>
    <mergeCell ref="S634:T634"/>
    <mergeCell ref="U634:AC634"/>
    <mergeCell ref="J638:R638"/>
    <mergeCell ref="S638:T638"/>
    <mergeCell ref="U638:AC638"/>
    <mergeCell ref="B646:G646"/>
    <mergeCell ref="H646:I646"/>
    <mergeCell ref="B643:G643"/>
    <mergeCell ref="H643:I643"/>
    <mergeCell ref="B644:G644"/>
    <mergeCell ref="H644:I644"/>
    <mergeCell ref="B649:G649"/>
    <mergeCell ref="H649:I649"/>
    <mergeCell ref="B642:G642"/>
    <mergeCell ref="H642:I642"/>
    <mergeCell ref="B639:G639"/>
    <mergeCell ref="H639:I639"/>
    <mergeCell ref="B640:G640"/>
    <mergeCell ref="H640:I640"/>
    <mergeCell ref="B645:G645"/>
    <mergeCell ref="H645:I645"/>
    <mergeCell ref="B638:G638"/>
    <mergeCell ref="H638:I638"/>
    <mergeCell ref="B654:G654"/>
    <mergeCell ref="H654:I654"/>
    <mergeCell ref="B651:G651"/>
    <mergeCell ref="H651:I651"/>
    <mergeCell ref="B652:G652"/>
    <mergeCell ref="H652:I652"/>
    <mergeCell ref="B657:G657"/>
    <mergeCell ref="H657:I657"/>
    <mergeCell ref="B658:G658"/>
    <mergeCell ref="H658:I658"/>
    <mergeCell ref="B655:G655"/>
    <mergeCell ref="H655:I655"/>
    <mergeCell ref="B656:G656"/>
    <mergeCell ref="H656:I656"/>
    <mergeCell ref="B650:G650"/>
    <mergeCell ref="H650:I650"/>
    <mergeCell ref="B647:G647"/>
    <mergeCell ref="H647:I647"/>
    <mergeCell ref="B648:G648"/>
    <mergeCell ref="H648:I648"/>
    <mergeCell ref="B653:G653"/>
    <mergeCell ref="H653:I653"/>
    <mergeCell ref="J614:R614"/>
    <mergeCell ref="S614:T614"/>
    <mergeCell ref="U614:AC614"/>
    <mergeCell ref="AD614:AE614"/>
    <mergeCell ref="AF614:AO614"/>
    <mergeCell ref="J615:R615"/>
    <mergeCell ref="S615:T615"/>
    <mergeCell ref="U615:AC615"/>
    <mergeCell ref="AD615:AE615"/>
    <mergeCell ref="AF615:AO615"/>
    <mergeCell ref="J616:R616"/>
    <mergeCell ref="S616:T616"/>
    <mergeCell ref="U616:AC616"/>
    <mergeCell ref="AD616:AE616"/>
    <mergeCell ref="AF616:AO616"/>
    <mergeCell ref="J617:R617"/>
    <mergeCell ref="S617:T617"/>
    <mergeCell ref="U617:AC617"/>
    <mergeCell ref="AD617:AE617"/>
    <mergeCell ref="AF617:AO617"/>
    <mergeCell ref="S626:T626"/>
    <mergeCell ref="U626:AC626"/>
    <mergeCell ref="AD626:AE626"/>
    <mergeCell ref="AF626:AO626"/>
    <mergeCell ref="J627:R627"/>
    <mergeCell ref="S627:T627"/>
    <mergeCell ref="U627:AC627"/>
    <mergeCell ref="AD627:AE627"/>
    <mergeCell ref="AF627:AO627"/>
    <mergeCell ref="S623:T623"/>
    <mergeCell ref="U623:AC623"/>
    <mergeCell ref="AD623:AE623"/>
    <mergeCell ref="AF623:AO623"/>
    <mergeCell ref="S624:T624"/>
    <mergeCell ref="U624:AC624"/>
    <mergeCell ref="AD624:AE624"/>
    <mergeCell ref="AF624:AO624"/>
    <mergeCell ref="S628:T628"/>
    <mergeCell ref="U628:AC628"/>
    <mergeCell ref="AD628:AE628"/>
    <mergeCell ref="AF628:AO628"/>
    <mergeCell ref="J629:R629"/>
    <mergeCell ref="S629:T629"/>
    <mergeCell ref="U629:AC629"/>
    <mergeCell ref="AD629:AE629"/>
    <mergeCell ref="AF629:AO629"/>
    <mergeCell ref="J630:R630"/>
    <mergeCell ref="S630:T630"/>
    <mergeCell ref="U630:AC630"/>
    <mergeCell ref="AD630:AE630"/>
    <mergeCell ref="AF630:AO630"/>
    <mergeCell ref="AF632:AO632"/>
    <mergeCell ref="J633:R633"/>
    <mergeCell ref="S633:T633"/>
    <mergeCell ref="U633:AC633"/>
    <mergeCell ref="AD633:AE633"/>
    <mergeCell ref="AF633:AO633"/>
    <mergeCell ref="AD634:AE634"/>
    <mergeCell ref="AF634:AO634"/>
    <mergeCell ref="AD631:AE631"/>
    <mergeCell ref="AF631:AO631"/>
    <mergeCell ref="AD632:AE632"/>
    <mergeCell ref="AD635:AE635"/>
    <mergeCell ref="AF635:AO635"/>
    <mergeCell ref="J636:R636"/>
    <mergeCell ref="S636:T636"/>
    <mergeCell ref="U636:AC636"/>
    <mergeCell ref="AD636:AE636"/>
    <mergeCell ref="AF636:AO636"/>
    <mergeCell ref="J637:R637"/>
    <mergeCell ref="S637:T637"/>
    <mergeCell ref="U637:AC637"/>
    <mergeCell ref="AD637:AE637"/>
    <mergeCell ref="AF637:AO637"/>
    <mergeCell ref="AD638:AE638"/>
    <mergeCell ref="AF638:AO638"/>
    <mergeCell ref="AD639:AE639"/>
    <mergeCell ref="AF639:AO639"/>
    <mergeCell ref="J640:R640"/>
    <mergeCell ref="S640:T640"/>
    <mergeCell ref="U640:AC640"/>
    <mergeCell ref="AD640:AE640"/>
    <mergeCell ref="AF640:AO640"/>
    <mergeCell ref="J641:R641"/>
    <mergeCell ref="S641:T641"/>
    <mergeCell ref="U641:AC641"/>
    <mergeCell ref="AD641:AE641"/>
    <mergeCell ref="AF641:AO641"/>
    <mergeCell ref="J642:R642"/>
    <mergeCell ref="S642:T642"/>
    <mergeCell ref="U642:AC642"/>
    <mergeCell ref="AD642:AE642"/>
    <mergeCell ref="AF642:AO642"/>
    <mergeCell ref="J643:R643"/>
    <mergeCell ref="S643:T643"/>
    <mergeCell ref="U643:AC643"/>
    <mergeCell ref="AD643:AE643"/>
    <mergeCell ref="AF643:AO643"/>
    <mergeCell ref="J644:R644"/>
    <mergeCell ref="S644:T644"/>
    <mergeCell ref="U644:AC644"/>
    <mergeCell ref="AD644:AE644"/>
    <mergeCell ref="AF644:AO644"/>
    <mergeCell ref="J645:R645"/>
    <mergeCell ref="S645:T645"/>
    <mergeCell ref="U645:AC645"/>
    <mergeCell ref="AD645:AE645"/>
    <mergeCell ref="AF645:AO645"/>
    <mergeCell ref="J646:R646"/>
    <mergeCell ref="S646:T646"/>
    <mergeCell ref="U646:AC646"/>
    <mergeCell ref="AD646:AE646"/>
    <mergeCell ref="AF646:AO646"/>
    <mergeCell ref="J647:R647"/>
    <mergeCell ref="S647:T647"/>
    <mergeCell ref="U647:AC647"/>
    <mergeCell ref="AD647:AE647"/>
    <mergeCell ref="AF647:AO647"/>
    <mergeCell ref="J648:R648"/>
    <mergeCell ref="S648:T648"/>
    <mergeCell ref="U648:AC648"/>
    <mergeCell ref="AD648:AE648"/>
    <mergeCell ref="AF648:AO648"/>
    <mergeCell ref="J649:R649"/>
    <mergeCell ref="S649:T649"/>
    <mergeCell ref="U649:AC649"/>
    <mergeCell ref="AD649:AE649"/>
    <mergeCell ref="AF649:AO649"/>
    <mergeCell ref="J650:R650"/>
    <mergeCell ref="S650:T650"/>
    <mergeCell ref="U650:AC650"/>
    <mergeCell ref="AD650:AE650"/>
    <mergeCell ref="AF650:AO650"/>
    <mergeCell ref="J651:R651"/>
    <mergeCell ref="S651:T651"/>
    <mergeCell ref="U651:AC651"/>
    <mergeCell ref="AD651:AE651"/>
    <mergeCell ref="AF651:AO651"/>
    <mergeCell ref="J652:R652"/>
    <mergeCell ref="S652:T652"/>
    <mergeCell ref="U652:AC652"/>
    <mergeCell ref="AD652:AE652"/>
    <mergeCell ref="AF652:AO652"/>
    <mergeCell ref="J653:R653"/>
    <mergeCell ref="S653:T653"/>
    <mergeCell ref="U653:AC653"/>
    <mergeCell ref="AD653:AE653"/>
    <mergeCell ref="AF653:AO653"/>
    <mergeCell ref="J654:R654"/>
    <mergeCell ref="S654:T654"/>
    <mergeCell ref="U654:AC654"/>
    <mergeCell ref="AD654:AE654"/>
    <mergeCell ref="AF654:AO654"/>
    <mergeCell ref="J655:R655"/>
    <mergeCell ref="S655:T655"/>
    <mergeCell ref="U655:AC655"/>
    <mergeCell ref="AD655:AE655"/>
    <mergeCell ref="AF655:AO655"/>
    <mergeCell ref="J656:R656"/>
    <mergeCell ref="S656:T656"/>
    <mergeCell ref="U656:AC656"/>
    <mergeCell ref="AD656:AE656"/>
    <mergeCell ref="AF656:AO656"/>
    <mergeCell ref="AF659:AO659"/>
    <mergeCell ref="J660:R660"/>
    <mergeCell ref="S660:T660"/>
    <mergeCell ref="U660:AC660"/>
    <mergeCell ref="AD660:AE660"/>
    <mergeCell ref="AF660:AO660"/>
    <mergeCell ref="J661:R661"/>
    <mergeCell ref="S661:T661"/>
    <mergeCell ref="U661:AC661"/>
    <mergeCell ref="AD661:AE661"/>
    <mergeCell ref="AF661:AO661"/>
    <mergeCell ref="AD657:AE657"/>
    <mergeCell ref="AF657:AO657"/>
    <mergeCell ref="J658:R658"/>
    <mergeCell ref="S658:T658"/>
    <mergeCell ref="U658:AC658"/>
    <mergeCell ref="AD658:AE658"/>
    <mergeCell ref="AF658:AO658"/>
    <mergeCell ref="J659:R659"/>
    <mergeCell ref="S659:T659"/>
    <mergeCell ref="U659:AC659"/>
    <mergeCell ref="AD659:AE659"/>
    <mergeCell ref="E970:AO970"/>
    <mergeCell ref="A951:AL951"/>
    <mergeCell ref="B960:D960"/>
    <mergeCell ref="B945:K945"/>
    <mergeCell ref="L945:U945"/>
    <mergeCell ref="V945:AA945"/>
    <mergeCell ref="AB945:AO945"/>
    <mergeCell ref="B946:K946"/>
    <mergeCell ref="L946:U946"/>
    <mergeCell ref="V946:AA946"/>
    <mergeCell ref="AB946:AO946"/>
    <mergeCell ref="B947:K947"/>
    <mergeCell ref="L947:U947"/>
    <mergeCell ref="V947:AA947"/>
    <mergeCell ref="AB947:AO947"/>
    <mergeCell ref="B948:K948"/>
    <mergeCell ref="L948:U948"/>
    <mergeCell ref="AB948:AO948"/>
    <mergeCell ref="B949:K949"/>
    <mergeCell ref="L949:U949"/>
    <mergeCell ref="V949:AA949"/>
    <mergeCell ref="AB949:AO949"/>
    <mergeCell ref="E957:AD957"/>
    <mergeCell ref="AE957:AO957"/>
    <mergeCell ref="E958:AO958"/>
    <mergeCell ref="E960:AO960"/>
    <mergeCell ref="AE967:AO967"/>
    <mergeCell ref="E967:AD967"/>
    <mergeCell ref="B968:D968"/>
    <mergeCell ref="E969:AO969"/>
    <mergeCell ref="S1042:AO1042"/>
    <mergeCell ref="B1044:AO1044"/>
    <mergeCell ref="A1024:AL1024"/>
    <mergeCell ref="B1026:K1026"/>
    <mergeCell ref="L1026:U1026"/>
    <mergeCell ref="V1026:AA1026"/>
    <mergeCell ref="AB1026:AO1026"/>
    <mergeCell ref="B1027:K1027"/>
    <mergeCell ref="L1027:U1027"/>
    <mergeCell ref="V1027:AA1027"/>
    <mergeCell ref="AB1027:AO1027"/>
    <mergeCell ref="B1028:K1028"/>
    <mergeCell ref="L1028:U1028"/>
    <mergeCell ref="V1028:AA1028"/>
    <mergeCell ref="AB1028:AO1028"/>
    <mergeCell ref="B1029:K1029"/>
    <mergeCell ref="L1029:U1029"/>
    <mergeCell ref="V1029:AA1029"/>
    <mergeCell ref="AB1029:AO1029"/>
    <mergeCell ref="V1030:AA1030"/>
    <mergeCell ref="AB1030:AO1030"/>
    <mergeCell ref="A1032:AL1032"/>
    <mergeCell ref="B1033:AO1033"/>
    <mergeCell ref="U1095:AO1095"/>
    <mergeCell ref="K1097:AO1097"/>
    <mergeCell ref="B1099:AO1099"/>
    <mergeCell ref="B1104:AO1104"/>
    <mergeCell ref="K1113:AO1113"/>
    <mergeCell ref="T1102:AO1102"/>
    <mergeCell ref="B1116:AO1116"/>
    <mergeCell ref="B1115:AO1115"/>
    <mergeCell ref="B1118:AO1118"/>
    <mergeCell ref="B1119:AO1119"/>
    <mergeCell ref="A1122:AL1122"/>
    <mergeCell ref="B1124:K1124"/>
    <mergeCell ref="L1124:U1124"/>
    <mergeCell ref="V1124:AA1124"/>
    <mergeCell ref="AB1124:AO1124"/>
    <mergeCell ref="J1069:AO1069"/>
    <mergeCell ref="T1051:AO1051"/>
    <mergeCell ref="C1071:AO1071"/>
    <mergeCell ref="J1079:AO1079"/>
    <mergeCell ref="O1077:AO1077"/>
    <mergeCell ref="B1081:AF1081"/>
    <mergeCell ref="AG1081:AO1081"/>
    <mergeCell ref="B1082:AO1082"/>
    <mergeCell ref="B1084:AO1084"/>
    <mergeCell ref="K1087:AO1087"/>
    <mergeCell ref="B1090:AO1090"/>
    <mergeCell ref="B1092:AO1092"/>
    <mergeCell ref="D1093:S1093"/>
    <mergeCell ref="U1093:AO1093"/>
    <mergeCell ref="D1095:S1095"/>
    <mergeCell ref="AG1160:AO1160"/>
    <mergeCell ref="B1161:AO1161"/>
    <mergeCell ref="B1163:AO1163"/>
    <mergeCell ref="L1125:U1125"/>
    <mergeCell ref="V1125:AA1125"/>
    <mergeCell ref="AB1125:AO1125"/>
    <mergeCell ref="B1126:K1126"/>
    <mergeCell ref="L1126:U1126"/>
    <mergeCell ref="V1126:AA1126"/>
    <mergeCell ref="AB1126:AO1126"/>
    <mergeCell ref="B1127:K1127"/>
    <mergeCell ref="L1127:U1127"/>
    <mergeCell ref="V1127:AA1127"/>
    <mergeCell ref="AB1127:AO1127"/>
    <mergeCell ref="B1128:K1128"/>
    <mergeCell ref="L1128:U1128"/>
    <mergeCell ref="V1128:AA1128"/>
    <mergeCell ref="AB1128:AO1128"/>
    <mergeCell ref="A1130:AL1130"/>
    <mergeCell ref="B1125:K1125"/>
    <mergeCell ref="O1199:AO1199"/>
    <mergeCell ref="B1200:N1200"/>
    <mergeCell ref="O1200:AO1200"/>
    <mergeCell ref="B1201:N1201"/>
    <mergeCell ref="K1166:AO1166"/>
    <mergeCell ref="B1173:AF1173"/>
    <mergeCell ref="AG1173:AO1173"/>
    <mergeCell ref="B1175:AF1175"/>
    <mergeCell ref="AG1175:AO1175"/>
    <mergeCell ref="B1177:AO1177"/>
    <mergeCell ref="B1178:AO1178"/>
    <mergeCell ref="B1180:AO1180"/>
    <mergeCell ref="D1181:AO1181"/>
    <mergeCell ref="J1187:AO1187"/>
    <mergeCell ref="A1190:AL1190"/>
    <mergeCell ref="O1201:AO1201"/>
    <mergeCell ref="T1089:AO1089"/>
    <mergeCell ref="B1089:S1089"/>
    <mergeCell ref="B1131:AO1131"/>
    <mergeCell ref="J1136:AO1136"/>
    <mergeCell ref="B1138:AO1138"/>
    <mergeCell ref="C1139:AO1139"/>
    <mergeCell ref="B1141:AO1141"/>
    <mergeCell ref="D1150:AO1150"/>
    <mergeCell ref="J1152:AO1152"/>
    <mergeCell ref="B1154:AF1154"/>
    <mergeCell ref="AG1154:AO1154"/>
    <mergeCell ref="B1155:AO1155"/>
    <mergeCell ref="B1157:AF1157"/>
    <mergeCell ref="AG1157:AO1157"/>
    <mergeCell ref="B1158:AO1158"/>
    <mergeCell ref="B1160:AF1160"/>
    <mergeCell ref="W2:BG2"/>
    <mergeCell ref="H5:XFD5"/>
    <mergeCell ref="A1232:AO1232"/>
    <mergeCell ref="A1233:AO1233"/>
    <mergeCell ref="B1204:N1204"/>
    <mergeCell ref="O1204:AO1204"/>
    <mergeCell ref="O1203:AO1203"/>
    <mergeCell ref="B1205:N1205"/>
    <mergeCell ref="O1205:AO1205"/>
    <mergeCell ref="O1206:AO1206"/>
    <mergeCell ref="B1206:N1206"/>
    <mergeCell ref="B1203:N1203"/>
    <mergeCell ref="B1202:N1202"/>
    <mergeCell ref="O1202:AO1202"/>
    <mergeCell ref="A1229:AO1229"/>
    <mergeCell ref="A1230:AO1230"/>
    <mergeCell ref="A1231:AO1231"/>
    <mergeCell ref="B1191:N1191"/>
    <mergeCell ref="O1191:AO1191"/>
    <mergeCell ref="B1192:N1192"/>
    <mergeCell ref="O1192:AO1192"/>
    <mergeCell ref="B1193:N1193"/>
    <mergeCell ref="O1193:AO1193"/>
    <mergeCell ref="B1194:N1194"/>
    <mergeCell ref="O1194:AO1194"/>
    <mergeCell ref="B1195:N1195"/>
    <mergeCell ref="O1195:AO1195"/>
    <mergeCell ref="B1196:N1196"/>
    <mergeCell ref="O1196:AO1196"/>
    <mergeCell ref="B1197:N1197"/>
    <mergeCell ref="O1197:AO1197"/>
    <mergeCell ref="B1199:N1199"/>
    <mergeCell ref="B183:AO183"/>
    <mergeCell ref="B184:AO184"/>
    <mergeCell ref="B185:AO185"/>
    <mergeCell ref="B186:AO186"/>
    <mergeCell ref="A187:A189"/>
    <mergeCell ref="B187:G189"/>
    <mergeCell ref="H187:AO187"/>
    <mergeCell ref="H188:P188"/>
    <mergeCell ref="Q188:X188"/>
    <mergeCell ref="Y188:AF188"/>
    <mergeCell ref="AG188:AO188"/>
    <mergeCell ref="H189:I189"/>
    <mergeCell ref="J189:P189"/>
    <mergeCell ref="Q189:R189"/>
    <mergeCell ref="S189:X189"/>
    <mergeCell ref="Y189:Z189"/>
    <mergeCell ref="AA189:AF189"/>
    <mergeCell ref="AG189:AH189"/>
    <mergeCell ref="AI189:AO189"/>
    <mergeCell ref="B190:G190"/>
    <mergeCell ref="H190:I190"/>
    <mergeCell ref="J190:P190"/>
    <mergeCell ref="Q190:R190"/>
    <mergeCell ref="S190:X190"/>
    <mergeCell ref="Y190:Z190"/>
    <mergeCell ref="AA190:AF190"/>
    <mergeCell ref="AG190:AH190"/>
    <mergeCell ref="AI190:AO190"/>
    <mergeCell ref="B191:G191"/>
    <mergeCell ref="H191:I191"/>
    <mergeCell ref="J191:P191"/>
    <mergeCell ref="Q191:R191"/>
    <mergeCell ref="S191:X191"/>
    <mergeCell ref="Y191:Z191"/>
    <mergeCell ref="AA191:AF191"/>
    <mergeCell ref="AG191:AH191"/>
    <mergeCell ref="AI191:AO191"/>
    <mergeCell ref="B192:G192"/>
    <mergeCell ref="H192:I192"/>
    <mergeCell ref="J192:P192"/>
    <mergeCell ref="Q192:R192"/>
    <mergeCell ref="S192:X192"/>
    <mergeCell ref="Y192:Z192"/>
    <mergeCell ref="AA192:AF192"/>
    <mergeCell ref="AG192:AH192"/>
    <mergeCell ref="AI192:AO192"/>
    <mergeCell ref="B193:G193"/>
    <mergeCell ref="H193:I193"/>
    <mergeCell ref="J193:P193"/>
    <mergeCell ref="Q193:R193"/>
    <mergeCell ref="S193:X193"/>
    <mergeCell ref="Y193:Z193"/>
    <mergeCell ref="AA193:AF193"/>
    <mergeCell ref="AG193:AH193"/>
    <mergeCell ref="AI193:AO193"/>
    <mergeCell ref="B194:G194"/>
    <mergeCell ref="H194:I194"/>
    <mergeCell ref="J194:P194"/>
    <mergeCell ref="Q194:R194"/>
    <mergeCell ref="S194:X194"/>
    <mergeCell ref="Y194:Z194"/>
    <mergeCell ref="AA194:AF194"/>
    <mergeCell ref="AG194:AH194"/>
    <mergeCell ref="AI194:AO194"/>
    <mergeCell ref="B195:G195"/>
    <mergeCell ref="H195:I195"/>
    <mergeCell ref="J195:P195"/>
    <mergeCell ref="Q195:R195"/>
    <mergeCell ref="S195:X195"/>
    <mergeCell ref="Y195:Z195"/>
    <mergeCell ref="AA195:AF195"/>
    <mergeCell ref="AG195:AH195"/>
    <mergeCell ref="AI195:AO195"/>
    <mergeCell ref="B196:G196"/>
    <mergeCell ref="H196:I196"/>
    <mergeCell ref="J196:P196"/>
    <mergeCell ref="Q196:R196"/>
    <mergeCell ref="S196:X196"/>
    <mergeCell ref="Y196:Z196"/>
    <mergeCell ref="AA196:AF196"/>
    <mergeCell ref="AG196:AH196"/>
    <mergeCell ref="AI196:AO196"/>
    <mergeCell ref="B197:G197"/>
    <mergeCell ref="H197:I197"/>
    <mergeCell ref="J197:P197"/>
    <mergeCell ref="Q197:R197"/>
    <mergeCell ref="S197:X197"/>
    <mergeCell ref="Y197:Z197"/>
    <mergeCell ref="AA197:AF197"/>
    <mergeCell ref="AG197:AH197"/>
    <mergeCell ref="AI197:AO197"/>
    <mergeCell ref="B198:G198"/>
    <mergeCell ref="H198:I198"/>
    <mergeCell ref="J198:P198"/>
    <mergeCell ref="Q198:R198"/>
    <mergeCell ref="S198:X198"/>
    <mergeCell ref="Y198:Z198"/>
    <mergeCell ref="AA198:AF198"/>
    <mergeCell ref="AG198:AH198"/>
    <mergeCell ref="AI198:AO198"/>
    <mergeCell ref="B199:G199"/>
    <mergeCell ref="H199:I199"/>
    <mergeCell ref="J199:P199"/>
    <mergeCell ref="Q199:R199"/>
    <mergeCell ref="S199:X199"/>
    <mergeCell ref="Y199:Z199"/>
    <mergeCell ref="AA199:AF199"/>
    <mergeCell ref="AG199:AH199"/>
    <mergeCell ref="AI199:AO199"/>
    <mergeCell ref="B200:G200"/>
    <mergeCell ref="H200:I200"/>
    <mergeCell ref="J200:P200"/>
    <mergeCell ref="Q200:R200"/>
    <mergeCell ref="S200:X200"/>
    <mergeCell ref="Y200:Z200"/>
    <mergeCell ref="AA200:AF200"/>
    <mergeCell ref="AG200:AH200"/>
    <mergeCell ref="AI200:AO200"/>
    <mergeCell ref="B201:G201"/>
    <mergeCell ref="H201:I201"/>
    <mergeCell ref="J201:P201"/>
    <mergeCell ref="Q201:R201"/>
    <mergeCell ref="S201:X201"/>
    <mergeCell ref="Y201:Z201"/>
    <mergeCell ref="AA201:AF201"/>
    <mergeCell ref="AG201:AH201"/>
    <mergeCell ref="AI201:AO201"/>
    <mergeCell ref="B202:G202"/>
    <mergeCell ref="H202:I202"/>
    <mergeCell ref="J202:P202"/>
    <mergeCell ref="Q202:R202"/>
    <mergeCell ref="S202:X202"/>
    <mergeCell ref="Y202:Z202"/>
    <mergeCell ref="AA202:AF202"/>
    <mergeCell ref="AG202:AH202"/>
    <mergeCell ref="AI202:AO202"/>
    <mergeCell ref="B203:G203"/>
    <mergeCell ref="H203:I203"/>
    <mergeCell ref="J203:P203"/>
    <mergeCell ref="Q203:R203"/>
    <mergeCell ref="S203:X203"/>
    <mergeCell ref="Y203:Z203"/>
    <mergeCell ref="AA203:AF203"/>
    <mergeCell ref="AG203:AH203"/>
    <mergeCell ref="AI203:AO203"/>
    <mergeCell ref="B204:G204"/>
    <mergeCell ref="H204:I204"/>
    <mergeCell ref="J204:P204"/>
    <mergeCell ref="Q204:R204"/>
    <mergeCell ref="S204:X204"/>
    <mergeCell ref="Y204:Z204"/>
    <mergeCell ref="AA204:AF204"/>
    <mergeCell ref="AG204:AH204"/>
    <mergeCell ref="AI204:AO204"/>
    <mergeCell ref="B205:G205"/>
    <mergeCell ref="H205:I205"/>
    <mergeCell ref="J205:P205"/>
    <mergeCell ref="Q205:R205"/>
    <mergeCell ref="S205:X205"/>
    <mergeCell ref="Y205:Z205"/>
    <mergeCell ref="AA205:AF205"/>
    <mergeCell ref="AG205:AH205"/>
    <mergeCell ref="AI205:AO205"/>
    <mergeCell ref="B206:G206"/>
    <mergeCell ref="H206:I206"/>
    <mergeCell ref="J206:P206"/>
    <mergeCell ref="Q206:R206"/>
    <mergeCell ref="S206:X206"/>
    <mergeCell ref="Y206:Z206"/>
    <mergeCell ref="AA206:AF206"/>
    <mergeCell ref="AG206:AH206"/>
    <mergeCell ref="AI206:AO206"/>
    <mergeCell ref="B207:G207"/>
    <mergeCell ref="H207:I207"/>
    <mergeCell ref="J207:P207"/>
    <mergeCell ref="Q207:R207"/>
    <mergeCell ref="S207:X207"/>
    <mergeCell ref="Y207:Z207"/>
    <mergeCell ref="AA207:AF207"/>
    <mergeCell ref="AG207:AH207"/>
    <mergeCell ref="AI207:AO207"/>
    <mergeCell ref="B208:G208"/>
    <mergeCell ref="H208:I208"/>
    <mergeCell ref="J208:P208"/>
    <mergeCell ref="Q208:R208"/>
    <mergeCell ref="S208:X208"/>
    <mergeCell ref="Y208:Z208"/>
    <mergeCell ref="AA208:AF208"/>
    <mergeCell ref="AG208:AH208"/>
    <mergeCell ref="AI208:AO208"/>
    <mergeCell ref="B209:G209"/>
    <mergeCell ref="H209:I209"/>
    <mergeCell ref="J209:P209"/>
    <mergeCell ref="Q209:R209"/>
    <mergeCell ref="S209:X209"/>
    <mergeCell ref="Y209:Z209"/>
    <mergeCell ref="AA209:AF209"/>
    <mergeCell ref="AG209:AH209"/>
    <mergeCell ref="AI209:AO209"/>
    <mergeCell ref="B211:AO211"/>
    <mergeCell ref="B212:AO212"/>
    <mergeCell ref="B213:AO213"/>
    <mergeCell ref="B214:AO214"/>
    <mergeCell ref="A215:A217"/>
    <mergeCell ref="B215:G217"/>
    <mergeCell ref="H215:AO215"/>
    <mergeCell ref="H216:P216"/>
    <mergeCell ref="Q216:X216"/>
    <mergeCell ref="Y216:AF216"/>
    <mergeCell ref="AG216:AO216"/>
    <mergeCell ref="H217:I217"/>
    <mergeCell ref="J217:P217"/>
    <mergeCell ref="Q217:R217"/>
    <mergeCell ref="S217:X217"/>
    <mergeCell ref="Y217:Z217"/>
    <mergeCell ref="AA217:AF217"/>
    <mergeCell ref="AG217:AH217"/>
    <mergeCell ref="AI217:AO217"/>
    <mergeCell ref="B218:G218"/>
    <mergeCell ref="H218:I218"/>
    <mergeCell ref="J218:P218"/>
    <mergeCell ref="Q218:R218"/>
    <mergeCell ref="S218:X218"/>
    <mergeCell ref="Y218:Z218"/>
    <mergeCell ref="AA218:AF218"/>
    <mergeCell ref="AG218:AH218"/>
    <mergeCell ref="AI218:AO218"/>
    <mergeCell ref="B219:G219"/>
    <mergeCell ref="H219:I219"/>
    <mergeCell ref="J219:P219"/>
    <mergeCell ref="Q219:R219"/>
    <mergeCell ref="S219:X219"/>
    <mergeCell ref="Y219:Z219"/>
    <mergeCell ref="AA219:AF219"/>
    <mergeCell ref="AG219:AH219"/>
    <mergeCell ref="AI219:AO219"/>
    <mergeCell ref="B220:G220"/>
    <mergeCell ref="H220:I220"/>
    <mergeCell ref="J220:P220"/>
    <mergeCell ref="Q220:R220"/>
    <mergeCell ref="S220:X220"/>
    <mergeCell ref="Y220:Z220"/>
    <mergeCell ref="AA220:AF220"/>
    <mergeCell ref="AG220:AH220"/>
    <mergeCell ref="AI220:AO220"/>
    <mergeCell ref="B221:G221"/>
    <mergeCell ref="H221:I221"/>
    <mergeCell ref="J221:P221"/>
    <mergeCell ref="Q221:R221"/>
    <mergeCell ref="S221:X221"/>
    <mergeCell ref="Y221:Z221"/>
    <mergeCell ref="AA221:AF221"/>
    <mergeCell ref="AG221:AH221"/>
    <mergeCell ref="AI221:AO221"/>
    <mergeCell ref="B222:G222"/>
    <mergeCell ref="H222:I222"/>
    <mergeCell ref="J222:P222"/>
    <mergeCell ref="Q222:R222"/>
    <mergeCell ref="S222:X222"/>
    <mergeCell ref="Y222:Z222"/>
    <mergeCell ref="AA222:AF222"/>
    <mergeCell ref="AG222:AH222"/>
    <mergeCell ref="AI222:AO222"/>
    <mergeCell ref="B223:G223"/>
    <mergeCell ref="H223:I223"/>
    <mergeCell ref="J223:P223"/>
    <mergeCell ref="Q223:R223"/>
    <mergeCell ref="S223:X223"/>
    <mergeCell ref="Y223:Z223"/>
    <mergeCell ref="AA223:AF223"/>
    <mergeCell ref="AG223:AH223"/>
    <mergeCell ref="AI223:AO223"/>
    <mergeCell ref="B224:G224"/>
    <mergeCell ref="H224:I224"/>
    <mergeCell ref="J224:P224"/>
    <mergeCell ref="Q224:R224"/>
    <mergeCell ref="S224:X224"/>
    <mergeCell ref="Y224:Z224"/>
    <mergeCell ref="AA224:AF224"/>
    <mergeCell ref="AG224:AH224"/>
    <mergeCell ref="AI224:AO224"/>
    <mergeCell ref="B225:G225"/>
    <mergeCell ref="H225:I225"/>
    <mergeCell ref="J225:P225"/>
    <mergeCell ref="Q225:R225"/>
    <mergeCell ref="S225:X225"/>
    <mergeCell ref="Y225:Z225"/>
    <mergeCell ref="AA225:AF225"/>
    <mergeCell ref="AG225:AH225"/>
    <mergeCell ref="AI225:AO225"/>
    <mergeCell ref="B226:G226"/>
    <mergeCell ref="H226:I226"/>
    <mergeCell ref="J226:P226"/>
    <mergeCell ref="Q226:R226"/>
    <mergeCell ref="S226:X226"/>
    <mergeCell ref="Y226:Z226"/>
    <mergeCell ref="AA226:AF226"/>
    <mergeCell ref="AG226:AH226"/>
    <mergeCell ref="AI226:AO226"/>
    <mergeCell ref="B227:G227"/>
    <mergeCell ref="H227:I227"/>
    <mergeCell ref="J227:P227"/>
    <mergeCell ref="Q227:R227"/>
    <mergeCell ref="S227:X227"/>
    <mergeCell ref="Y227:Z227"/>
    <mergeCell ref="AA227:AF227"/>
    <mergeCell ref="AG227:AH227"/>
    <mergeCell ref="AI227:AO227"/>
    <mergeCell ref="B228:G228"/>
    <mergeCell ref="H228:I228"/>
    <mergeCell ref="J228:P228"/>
    <mergeCell ref="Q228:R228"/>
    <mergeCell ref="S228:X228"/>
    <mergeCell ref="Y228:Z228"/>
    <mergeCell ref="AA228:AF228"/>
    <mergeCell ref="AG228:AH228"/>
    <mergeCell ref="AI228:AO228"/>
    <mergeCell ref="B229:G229"/>
    <mergeCell ref="H229:I229"/>
    <mergeCell ref="J229:P229"/>
    <mergeCell ref="Q229:R229"/>
    <mergeCell ref="S229:X229"/>
    <mergeCell ref="Y229:Z229"/>
    <mergeCell ref="AA229:AF229"/>
    <mergeCell ref="AG229:AH229"/>
    <mergeCell ref="AI229:AO229"/>
    <mergeCell ref="B230:G230"/>
    <mergeCell ref="H230:I230"/>
    <mergeCell ref="J230:P230"/>
    <mergeCell ref="Q230:R230"/>
    <mergeCell ref="S230:X230"/>
    <mergeCell ref="Y230:Z230"/>
    <mergeCell ref="AA230:AF230"/>
    <mergeCell ref="AG230:AH230"/>
    <mergeCell ref="AI230:AO230"/>
    <mergeCell ref="B231:G231"/>
    <mergeCell ref="H231:I231"/>
    <mergeCell ref="J231:P231"/>
    <mergeCell ref="Q231:R231"/>
    <mergeCell ref="S231:X231"/>
    <mergeCell ref="Y231:Z231"/>
    <mergeCell ref="AA231:AF231"/>
    <mergeCell ref="AG231:AH231"/>
    <mergeCell ref="AI231:AO231"/>
    <mergeCell ref="B232:G232"/>
    <mergeCell ref="H232:I232"/>
    <mergeCell ref="J232:P232"/>
    <mergeCell ref="Q232:R232"/>
    <mergeCell ref="S232:X232"/>
    <mergeCell ref="Y232:Z232"/>
    <mergeCell ref="AA232:AF232"/>
    <mergeCell ref="AG232:AH232"/>
    <mergeCell ref="AI232:AO232"/>
    <mergeCell ref="B233:G233"/>
    <mergeCell ref="H233:I233"/>
    <mergeCell ref="J233:P233"/>
    <mergeCell ref="Q233:R233"/>
    <mergeCell ref="S233:X233"/>
    <mergeCell ref="Y233:Z233"/>
    <mergeCell ref="AA233:AF233"/>
    <mergeCell ref="AG233:AH233"/>
    <mergeCell ref="AI233:AO233"/>
    <mergeCell ref="B234:G234"/>
    <mergeCell ref="H234:I234"/>
    <mergeCell ref="J234:P234"/>
    <mergeCell ref="Q234:R234"/>
    <mergeCell ref="S234:X234"/>
    <mergeCell ref="Y234:Z234"/>
    <mergeCell ref="AA234:AF234"/>
    <mergeCell ref="AG234:AH234"/>
    <mergeCell ref="AI234:AO234"/>
    <mergeCell ref="B235:G235"/>
    <mergeCell ref="H235:I235"/>
    <mergeCell ref="J235:P235"/>
    <mergeCell ref="Q235:R235"/>
    <mergeCell ref="S235:X235"/>
    <mergeCell ref="Y235:Z235"/>
    <mergeCell ref="AA235:AF235"/>
    <mergeCell ref="AG235:AH235"/>
    <mergeCell ref="AI235:AO235"/>
    <mergeCell ref="B243:G243"/>
    <mergeCell ref="H243:I243"/>
    <mergeCell ref="B244:G244"/>
    <mergeCell ref="H244:I244"/>
    <mergeCell ref="J243:AO243"/>
    <mergeCell ref="J244:AO244"/>
    <mergeCell ref="B239:AO239"/>
    <mergeCell ref="A240:A242"/>
    <mergeCell ref="B240:G242"/>
    <mergeCell ref="H240:AO240"/>
    <mergeCell ref="H242:I242"/>
    <mergeCell ref="H241:AO241"/>
    <mergeCell ref="J242:AO242"/>
    <mergeCell ref="B236:G236"/>
    <mergeCell ref="H236:I236"/>
    <mergeCell ref="J236:P236"/>
    <mergeCell ref="Q236:R236"/>
    <mergeCell ref="S236:X236"/>
    <mergeCell ref="Y236:Z236"/>
    <mergeCell ref="AA236:AF236"/>
    <mergeCell ref="AG236:AH236"/>
    <mergeCell ref="AI236:AO236"/>
    <mergeCell ref="B237:G237"/>
    <mergeCell ref="H237:I237"/>
    <mergeCell ref="J237:P237"/>
    <mergeCell ref="Q237:R237"/>
    <mergeCell ref="S237:X237"/>
    <mergeCell ref="Y237:Z237"/>
    <mergeCell ref="AA237:AF237"/>
    <mergeCell ref="AG237:AH237"/>
    <mergeCell ref="AI237:AO237"/>
    <mergeCell ref="B249:G249"/>
    <mergeCell ref="H249:I249"/>
    <mergeCell ref="B250:G250"/>
    <mergeCell ref="H250:I250"/>
    <mergeCell ref="J249:AO249"/>
    <mergeCell ref="J250:AO250"/>
    <mergeCell ref="B247:G247"/>
    <mergeCell ref="H247:I247"/>
    <mergeCell ref="B248:G248"/>
    <mergeCell ref="H248:I248"/>
    <mergeCell ref="J247:AO247"/>
    <mergeCell ref="J248:AO248"/>
    <mergeCell ref="B245:G245"/>
    <mergeCell ref="H245:I245"/>
    <mergeCell ref="B246:G246"/>
    <mergeCell ref="H246:I246"/>
    <mergeCell ref="J245:AO245"/>
    <mergeCell ref="J246:AO246"/>
    <mergeCell ref="B255:G255"/>
    <mergeCell ref="H255:I255"/>
    <mergeCell ref="B256:G256"/>
    <mergeCell ref="H256:I256"/>
    <mergeCell ref="J255:AO255"/>
    <mergeCell ref="J256:AO256"/>
    <mergeCell ref="B253:G253"/>
    <mergeCell ref="H253:I253"/>
    <mergeCell ref="B254:G254"/>
    <mergeCell ref="H254:I254"/>
    <mergeCell ref="J253:AO253"/>
    <mergeCell ref="J254:AO254"/>
    <mergeCell ref="B251:G251"/>
    <mergeCell ref="H251:I251"/>
    <mergeCell ref="B252:G252"/>
    <mergeCell ref="H252:I252"/>
    <mergeCell ref="J251:AO251"/>
    <mergeCell ref="J252:AO252"/>
    <mergeCell ref="B261:G261"/>
    <mergeCell ref="H261:I261"/>
    <mergeCell ref="B262:G262"/>
    <mergeCell ref="H262:I262"/>
    <mergeCell ref="J261:AO261"/>
    <mergeCell ref="J262:AO262"/>
    <mergeCell ref="B259:G259"/>
    <mergeCell ref="H259:I259"/>
    <mergeCell ref="B260:G260"/>
    <mergeCell ref="H260:I260"/>
    <mergeCell ref="J259:AO259"/>
    <mergeCell ref="J260:AO260"/>
    <mergeCell ref="B257:G257"/>
    <mergeCell ref="H257:I257"/>
    <mergeCell ref="B258:G258"/>
    <mergeCell ref="H258:I258"/>
    <mergeCell ref="J257:AO257"/>
    <mergeCell ref="J258:AO258"/>
    <mergeCell ref="B672:G672"/>
    <mergeCell ref="H672:I672"/>
    <mergeCell ref="J672:R672"/>
    <mergeCell ref="S672:T672"/>
    <mergeCell ref="U672:AC672"/>
    <mergeCell ref="AD672:AE672"/>
    <mergeCell ref="AF672:AO672"/>
    <mergeCell ref="B673:G673"/>
    <mergeCell ref="H673:I673"/>
    <mergeCell ref="J673:R673"/>
    <mergeCell ref="S673:T673"/>
    <mergeCell ref="U673:AC673"/>
    <mergeCell ref="AD673:AE673"/>
    <mergeCell ref="AF673:AO673"/>
    <mergeCell ref="B674:G674"/>
    <mergeCell ref="H674:I674"/>
    <mergeCell ref="J674:R674"/>
    <mergeCell ref="S674:T674"/>
    <mergeCell ref="U674:AC674"/>
    <mergeCell ref="AD674:AE674"/>
    <mergeCell ref="AF674:AO674"/>
    <mergeCell ref="B675:G675"/>
    <mergeCell ref="H675:I675"/>
    <mergeCell ref="J675:R675"/>
    <mergeCell ref="S675:T675"/>
    <mergeCell ref="U675:AC675"/>
    <mergeCell ref="AD675:AE675"/>
    <mergeCell ref="AF675:AO675"/>
    <mergeCell ref="B676:G676"/>
    <mergeCell ref="H676:I676"/>
    <mergeCell ref="J676:R676"/>
    <mergeCell ref="S676:T676"/>
    <mergeCell ref="U676:AC676"/>
    <mergeCell ref="AD676:AE676"/>
    <mergeCell ref="AF676:AO676"/>
    <mergeCell ref="B677:G677"/>
    <mergeCell ref="H677:I677"/>
    <mergeCell ref="J677:R677"/>
    <mergeCell ref="S677:T677"/>
    <mergeCell ref="U677:AC677"/>
    <mergeCell ref="AD677:AE677"/>
    <mergeCell ref="AF677:AO677"/>
    <mergeCell ref="B678:G678"/>
    <mergeCell ref="H678:I678"/>
    <mergeCell ref="J678:R678"/>
    <mergeCell ref="S678:T678"/>
    <mergeCell ref="U678:AC678"/>
    <mergeCell ref="AD678:AE678"/>
    <mergeCell ref="AF678:AO678"/>
    <mergeCell ref="B679:G679"/>
    <mergeCell ref="H679:I679"/>
    <mergeCell ref="J679:R679"/>
    <mergeCell ref="S679:T679"/>
    <mergeCell ref="U679:AC679"/>
    <mergeCell ref="AD679:AE679"/>
    <mergeCell ref="AF679:AO679"/>
    <mergeCell ref="B680:G680"/>
    <mergeCell ref="H680:I680"/>
    <mergeCell ref="J680:R680"/>
    <mergeCell ref="S680:T680"/>
    <mergeCell ref="U680:AC680"/>
    <mergeCell ref="AD680:AE680"/>
    <mergeCell ref="AF680:AO680"/>
    <mergeCell ref="B681:G681"/>
    <mergeCell ref="H681:I681"/>
    <mergeCell ref="J681:R681"/>
    <mergeCell ref="S681:T681"/>
    <mergeCell ref="U681:AC681"/>
    <mergeCell ref="AD681:AE681"/>
    <mergeCell ref="AF681:AO681"/>
    <mergeCell ref="B682:G682"/>
    <mergeCell ref="H682:I682"/>
    <mergeCell ref="J682:R682"/>
    <mergeCell ref="S682:T682"/>
    <mergeCell ref="U682:AC682"/>
    <mergeCell ref="AD682:AE682"/>
    <mergeCell ref="AF682:AO682"/>
    <mergeCell ref="B683:G683"/>
    <mergeCell ref="H683:I683"/>
    <mergeCell ref="J683:R683"/>
    <mergeCell ref="S683:T683"/>
    <mergeCell ref="U683:AC683"/>
    <mergeCell ref="AD683:AE683"/>
    <mergeCell ref="AF683:AO683"/>
    <mergeCell ref="B684:G684"/>
    <mergeCell ref="H684:I684"/>
    <mergeCell ref="J684:R684"/>
    <mergeCell ref="S684:T684"/>
    <mergeCell ref="U684:AC684"/>
    <mergeCell ref="AD684:AE684"/>
    <mergeCell ref="AF684:AO684"/>
    <mergeCell ref="B685:G685"/>
    <mergeCell ref="H685:I685"/>
    <mergeCell ref="J685:R685"/>
    <mergeCell ref="S685:T685"/>
    <mergeCell ref="U685:AC685"/>
    <mergeCell ref="AD685:AE685"/>
    <mergeCell ref="AF685:AO685"/>
    <mergeCell ref="B686:G686"/>
    <mergeCell ref="H686:I686"/>
    <mergeCell ref="J686:R686"/>
    <mergeCell ref="S686:T686"/>
    <mergeCell ref="U686:AC686"/>
    <mergeCell ref="AD686:AE686"/>
    <mergeCell ref="AF686:AO686"/>
    <mergeCell ref="B687:G687"/>
    <mergeCell ref="H687:I687"/>
    <mergeCell ref="J687:R687"/>
    <mergeCell ref="S687:T687"/>
    <mergeCell ref="U687:AC687"/>
    <mergeCell ref="AD687:AE687"/>
    <mergeCell ref="AF687:AO687"/>
    <mergeCell ref="B688:G688"/>
    <mergeCell ref="H688:I688"/>
    <mergeCell ref="J688:R688"/>
    <mergeCell ref="S688:T688"/>
    <mergeCell ref="U688:AC688"/>
    <mergeCell ref="AD688:AE688"/>
    <mergeCell ref="AF688:AO688"/>
    <mergeCell ref="B689:G689"/>
    <mergeCell ref="H689:I689"/>
    <mergeCell ref="J689:R689"/>
    <mergeCell ref="S689:T689"/>
    <mergeCell ref="U689:AC689"/>
    <mergeCell ref="AD689:AE689"/>
    <mergeCell ref="AF689:AO689"/>
    <mergeCell ref="B690:G690"/>
    <mergeCell ref="H690:I690"/>
    <mergeCell ref="J690:R690"/>
    <mergeCell ref="S690:T690"/>
    <mergeCell ref="U690:AC690"/>
    <mergeCell ref="AD690:AE690"/>
    <mergeCell ref="AF690:AO690"/>
    <mergeCell ref="B691:G691"/>
    <mergeCell ref="H691:I691"/>
    <mergeCell ref="J691:R691"/>
    <mergeCell ref="S691:T691"/>
    <mergeCell ref="U691:AC691"/>
    <mergeCell ref="AD691:AE691"/>
    <mergeCell ref="AF691:AO691"/>
    <mergeCell ref="B692:G692"/>
    <mergeCell ref="H692:I692"/>
    <mergeCell ref="J692:R692"/>
    <mergeCell ref="S692:T692"/>
    <mergeCell ref="U692:AC692"/>
    <mergeCell ref="AD692:AE692"/>
    <mergeCell ref="AF692:AO692"/>
    <mergeCell ref="B693:G693"/>
    <mergeCell ref="H693:I693"/>
    <mergeCell ref="J693:R693"/>
    <mergeCell ref="S693:T693"/>
    <mergeCell ref="U693:AC693"/>
    <mergeCell ref="AD693:AE693"/>
    <mergeCell ref="AF693:AO693"/>
    <mergeCell ref="B694:G694"/>
    <mergeCell ref="H694:I694"/>
    <mergeCell ref="J694:R694"/>
    <mergeCell ref="S694:T694"/>
    <mergeCell ref="U694:AC694"/>
    <mergeCell ref="AD694:AE694"/>
    <mergeCell ref="AF694:AO694"/>
    <mergeCell ref="B695:G695"/>
    <mergeCell ref="H695:I695"/>
    <mergeCell ref="J695:R695"/>
    <mergeCell ref="S695:T695"/>
    <mergeCell ref="U695:AC695"/>
    <mergeCell ref="AD695:AE695"/>
    <mergeCell ref="AF695:AO695"/>
    <mergeCell ref="B696:G696"/>
    <mergeCell ref="H696:I696"/>
    <mergeCell ref="J696:R696"/>
    <mergeCell ref="S696:T696"/>
    <mergeCell ref="U696:AC696"/>
    <mergeCell ref="AD696:AE696"/>
    <mergeCell ref="AF696:AO696"/>
    <mergeCell ref="B697:G697"/>
    <mergeCell ref="H697:I697"/>
    <mergeCell ref="J697:R697"/>
    <mergeCell ref="S697:T697"/>
    <mergeCell ref="U697:AC697"/>
    <mergeCell ref="AD697:AE697"/>
    <mergeCell ref="AF697:AO697"/>
    <mergeCell ref="B698:G698"/>
    <mergeCell ref="H698:I698"/>
    <mergeCell ref="J698:R698"/>
    <mergeCell ref="S698:T698"/>
    <mergeCell ref="U698:AC698"/>
    <mergeCell ref="AD698:AE698"/>
    <mergeCell ref="AF698:AO698"/>
    <mergeCell ref="B699:G699"/>
    <mergeCell ref="H699:I699"/>
    <mergeCell ref="J699:R699"/>
    <mergeCell ref="S699:T699"/>
    <mergeCell ref="U699:AC699"/>
    <mergeCell ref="AD699:AE699"/>
    <mergeCell ref="AF699:AO699"/>
    <mergeCell ref="B700:G700"/>
    <mergeCell ref="H700:I700"/>
    <mergeCell ref="J700:R700"/>
    <mergeCell ref="S700:T700"/>
    <mergeCell ref="U700:AC700"/>
    <mergeCell ref="AD700:AE700"/>
    <mergeCell ref="AF700:AO700"/>
    <mergeCell ref="B701:G701"/>
    <mergeCell ref="H701:I701"/>
    <mergeCell ref="J701:R701"/>
    <mergeCell ref="S701:T701"/>
    <mergeCell ref="U701:AC701"/>
    <mergeCell ref="AD701:AE701"/>
    <mergeCell ref="AF701:AO701"/>
    <mergeCell ref="B702:G702"/>
    <mergeCell ref="H702:I702"/>
    <mergeCell ref="J702:R702"/>
    <mergeCell ref="S702:T702"/>
    <mergeCell ref="U702:AC702"/>
    <mergeCell ref="AD702:AE702"/>
    <mergeCell ref="AF702:AO702"/>
    <mergeCell ref="B703:G703"/>
    <mergeCell ref="H703:I703"/>
    <mergeCell ref="J703:R703"/>
    <mergeCell ref="S703:T703"/>
    <mergeCell ref="U703:AC703"/>
    <mergeCell ref="AD703:AE703"/>
    <mergeCell ref="AF703:AO703"/>
    <mergeCell ref="B704:G704"/>
    <mergeCell ref="H704:I704"/>
    <mergeCell ref="J704:R704"/>
    <mergeCell ref="S704:T704"/>
    <mergeCell ref="U704:AC704"/>
    <mergeCell ref="AD704:AE704"/>
    <mergeCell ref="AF704:AO704"/>
    <mergeCell ref="B705:G705"/>
    <mergeCell ref="H705:I705"/>
    <mergeCell ref="J705:R705"/>
    <mergeCell ref="S705:T705"/>
    <mergeCell ref="U705:AC705"/>
    <mergeCell ref="AD705:AE705"/>
    <mergeCell ref="AF705:AO705"/>
    <mergeCell ref="B706:G706"/>
    <mergeCell ref="H706:I706"/>
    <mergeCell ref="J706:R706"/>
    <mergeCell ref="S706:T706"/>
    <mergeCell ref="U706:AC706"/>
    <mergeCell ref="AD706:AE706"/>
    <mergeCell ref="AF706:AO706"/>
    <mergeCell ref="B707:G707"/>
    <mergeCell ref="H707:I707"/>
    <mergeCell ref="J707:R707"/>
    <mergeCell ref="S707:T707"/>
    <mergeCell ref="U707:AC707"/>
    <mergeCell ref="AD707:AE707"/>
    <mergeCell ref="AF707:AO707"/>
    <mergeCell ref="B708:G708"/>
    <mergeCell ref="H708:I708"/>
    <mergeCell ref="J708:R708"/>
    <mergeCell ref="S708:T708"/>
    <mergeCell ref="U708:AC708"/>
    <mergeCell ref="AD708:AE708"/>
    <mergeCell ref="AF708:AO708"/>
    <mergeCell ref="B709:G709"/>
    <mergeCell ref="H709:I709"/>
    <mergeCell ref="J709:R709"/>
    <mergeCell ref="S709:T709"/>
    <mergeCell ref="U709:AC709"/>
    <mergeCell ref="AD709:AE709"/>
    <mergeCell ref="AF709:AO709"/>
    <mergeCell ref="B710:G710"/>
    <mergeCell ref="H710:I710"/>
    <mergeCell ref="J710:R710"/>
    <mergeCell ref="S710:T710"/>
    <mergeCell ref="U710:AC710"/>
    <mergeCell ref="AD710:AE710"/>
    <mergeCell ref="AF710:AO710"/>
    <mergeCell ref="B711:G711"/>
    <mergeCell ref="H711:I711"/>
    <mergeCell ref="J711:R711"/>
    <mergeCell ref="S711:T711"/>
    <mergeCell ref="U711:AC711"/>
    <mergeCell ref="AD711:AE711"/>
    <mergeCell ref="AF711:AO711"/>
    <mergeCell ref="B712:G712"/>
    <mergeCell ref="H712:I712"/>
    <mergeCell ref="J712:R712"/>
    <mergeCell ref="S712:T712"/>
    <mergeCell ref="U712:AC712"/>
    <mergeCell ref="AD712:AE712"/>
    <mergeCell ref="AF712:AO712"/>
    <mergeCell ref="B713:G713"/>
    <mergeCell ref="H713:I713"/>
    <mergeCell ref="J713:R713"/>
    <mergeCell ref="S713:T713"/>
    <mergeCell ref="U713:AC713"/>
    <mergeCell ref="AD713:AE713"/>
    <mergeCell ref="AF713:AO713"/>
    <mergeCell ref="B714:G714"/>
    <mergeCell ref="H714:I714"/>
    <mergeCell ref="J714:R714"/>
    <mergeCell ref="S714:T714"/>
    <mergeCell ref="U714:AC714"/>
    <mergeCell ref="AD714:AE714"/>
    <mergeCell ref="AF714:AO714"/>
    <mergeCell ref="B715:G715"/>
    <mergeCell ref="H715:I715"/>
    <mergeCell ref="J715:R715"/>
    <mergeCell ref="S715:T715"/>
    <mergeCell ref="U715:AC715"/>
    <mergeCell ref="AD715:AE715"/>
    <mergeCell ref="AF715:AO715"/>
    <mergeCell ref="B716:G716"/>
    <mergeCell ref="H716:I716"/>
    <mergeCell ref="J716:R716"/>
    <mergeCell ref="S716:T716"/>
    <mergeCell ref="U716:AC716"/>
    <mergeCell ref="AD716:AE716"/>
    <mergeCell ref="AF716:AO716"/>
    <mergeCell ref="B717:G717"/>
    <mergeCell ref="H717:I717"/>
    <mergeCell ref="J717:R717"/>
    <mergeCell ref="S717:T717"/>
    <mergeCell ref="U717:AC717"/>
    <mergeCell ref="AD717:AE717"/>
    <mergeCell ref="AF717:AO717"/>
    <mergeCell ref="B718:G718"/>
    <mergeCell ref="H718:I718"/>
    <mergeCell ref="J718:R718"/>
    <mergeCell ref="S718:T718"/>
    <mergeCell ref="U718:AC718"/>
    <mergeCell ref="AD718:AE718"/>
    <mergeCell ref="AF718:AO718"/>
    <mergeCell ref="B719:G719"/>
    <mergeCell ref="H719:I719"/>
    <mergeCell ref="J719:R719"/>
    <mergeCell ref="S719:T719"/>
    <mergeCell ref="U719:AC719"/>
    <mergeCell ref="AD719:AE719"/>
    <mergeCell ref="AF719:AO719"/>
    <mergeCell ref="B721:AO721"/>
    <mergeCell ref="B722:AO722"/>
    <mergeCell ref="B723:AO723"/>
    <mergeCell ref="A724:A726"/>
    <mergeCell ref="B724:G726"/>
    <mergeCell ref="H724:AO724"/>
    <mergeCell ref="H725:R725"/>
    <mergeCell ref="S725:AC725"/>
    <mergeCell ref="AD725:AO725"/>
    <mergeCell ref="H726:I726"/>
    <mergeCell ref="J726:R726"/>
    <mergeCell ref="S726:T726"/>
    <mergeCell ref="U726:AC726"/>
    <mergeCell ref="AD726:AE726"/>
    <mergeCell ref="AF726:AO726"/>
    <mergeCell ref="B727:G727"/>
    <mergeCell ref="H727:I727"/>
    <mergeCell ref="J727:R727"/>
    <mergeCell ref="S727:T727"/>
    <mergeCell ref="U727:AC727"/>
    <mergeCell ref="AD727:AE727"/>
    <mergeCell ref="AF727:AO727"/>
    <mergeCell ref="B728:G728"/>
    <mergeCell ref="H728:I728"/>
    <mergeCell ref="J728:R728"/>
    <mergeCell ref="S728:T728"/>
    <mergeCell ref="U728:AC728"/>
    <mergeCell ref="AD728:AE728"/>
    <mergeCell ref="AF728:AO728"/>
    <mergeCell ref="B729:G729"/>
    <mergeCell ref="H729:I729"/>
    <mergeCell ref="J729:R729"/>
    <mergeCell ref="S729:T729"/>
    <mergeCell ref="U729:AC729"/>
    <mergeCell ref="AD729:AE729"/>
    <mergeCell ref="AF729:AO729"/>
    <mergeCell ref="B730:G730"/>
    <mergeCell ref="H730:I730"/>
    <mergeCell ref="J730:R730"/>
    <mergeCell ref="S730:T730"/>
    <mergeCell ref="U730:AC730"/>
    <mergeCell ref="AD730:AE730"/>
    <mergeCell ref="AF730:AO730"/>
    <mergeCell ref="B731:G731"/>
    <mergeCell ref="H731:I731"/>
    <mergeCell ref="J731:R731"/>
    <mergeCell ref="S731:T731"/>
    <mergeCell ref="U731:AC731"/>
    <mergeCell ref="AD731:AE731"/>
    <mergeCell ref="AF731:AO731"/>
    <mergeCell ref="B732:G732"/>
    <mergeCell ref="H732:I732"/>
    <mergeCell ref="J732:R732"/>
    <mergeCell ref="S732:T732"/>
    <mergeCell ref="U732:AC732"/>
    <mergeCell ref="AD732:AE732"/>
    <mergeCell ref="AF732:AO732"/>
    <mergeCell ref="B733:G733"/>
    <mergeCell ref="H733:I733"/>
    <mergeCell ref="J733:R733"/>
    <mergeCell ref="S733:T733"/>
    <mergeCell ref="U733:AC733"/>
    <mergeCell ref="AD733:AE733"/>
    <mergeCell ref="AF733:AO733"/>
    <mergeCell ref="B734:G734"/>
    <mergeCell ref="H734:I734"/>
    <mergeCell ref="J734:R734"/>
    <mergeCell ref="S734:T734"/>
    <mergeCell ref="U734:AC734"/>
    <mergeCell ref="AD734:AE734"/>
    <mergeCell ref="AF734:AO734"/>
    <mergeCell ref="B735:G735"/>
    <mergeCell ref="H735:I735"/>
    <mergeCell ref="J735:R735"/>
    <mergeCell ref="S735:T735"/>
    <mergeCell ref="U735:AC735"/>
    <mergeCell ref="AD735:AE735"/>
    <mergeCell ref="AF735:AO735"/>
    <mergeCell ref="B736:G736"/>
    <mergeCell ref="H736:I736"/>
    <mergeCell ref="J736:R736"/>
    <mergeCell ref="S736:T736"/>
    <mergeCell ref="U736:AC736"/>
    <mergeCell ref="AD736:AE736"/>
    <mergeCell ref="AF736:AO736"/>
    <mergeCell ref="B737:G737"/>
    <mergeCell ref="H737:I737"/>
    <mergeCell ref="J737:R737"/>
    <mergeCell ref="S737:T737"/>
    <mergeCell ref="U737:AC737"/>
    <mergeCell ref="AD737:AE737"/>
    <mergeCell ref="AF737:AO737"/>
    <mergeCell ref="B738:G738"/>
    <mergeCell ref="H738:I738"/>
    <mergeCell ref="J738:R738"/>
    <mergeCell ref="S738:T738"/>
    <mergeCell ref="U738:AC738"/>
    <mergeCell ref="AD738:AE738"/>
    <mergeCell ref="AF738:AO738"/>
    <mergeCell ref="B739:G739"/>
    <mergeCell ref="H739:I739"/>
    <mergeCell ref="J739:R739"/>
    <mergeCell ref="S739:T739"/>
    <mergeCell ref="U739:AC739"/>
    <mergeCell ref="AD739:AE739"/>
    <mergeCell ref="AF739:AO739"/>
    <mergeCell ref="B740:G740"/>
    <mergeCell ref="H740:I740"/>
    <mergeCell ref="J740:R740"/>
    <mergeCell ref="S740:T740"/>
    <mergeCell ref="U740:AC740"/>
    <mergeCell ref="AD740:AE740"/>
    <mergeCell ref="AF740:AO740"/>
    <mergeCell ref="B741:G741"/>
    <mergeCell ref="H741:I741"/>
    <mergeCell ref="J741:R741"/>
    <mergeCell ref="S741:T741"/>
    <mergeCell ref="U741:AC741"/>
    <mergeCell ref="AD741:AE741"/>
    <mergeCell ref="AF741:AO741"/>
    <mergeCell ref="B742:G742"/>
    <mergeCell ref="H742:I742"/>
    <mergeCell ref="J742:R742"/>
    <mergeCell ref="S742:T742"/>
    <mergeCell ref="U742:AC742"/>
    <mergeCell ref="AD742:AE742"/>
    <mergeCell ref="AF742:AO742"/>
    <mergeCell ref="B743:G743"/>
    <mergeCell ref="H743:I743"/>
    <mergeCell ref="J743:R743"/>
    <mergeCell ref="S743:T743"/>
    <mergeCell ref="U743:AC743"/>
    <mergeCell ref="AD743:AE743"/>
    <mergeCell ref="AF743:AO743"/>
    <mergeCell ref="B744:G744"/>
    <mergeCell ref="H744:I744"/>
    <mergeCell ref="J744:R744"/>
    <mergeCell ref="S744:T744"/>
    <mergeCell ref="U744:AC744"/>
    <mergeCell ref="AD744:AE744"/>
    <mergeCell ref="AF744:AO744"/>
    <mergeCell ref="B745:G745"/>
    <mergeCell ref="H745:I745"/>
    <mergeCell ref="J745:R745"/>
    <mergeCell ref="S745:T745"/>
    <mergeCell ref="U745:AC745"/>
    <mergeCell ref="AD745:AE745"/>
    <mergeCell ref="AF745:AO745"/>
    <mergeCell ref="B746:G746"/>
    <mergeCell ref="H746:I746"/>
    <mergeCell ref="J746:R746"/>
    <mergeCell ref="S746:T746"/>
    <mergeCell ref="U746:AC746"/>
    <mergeCell ref="AD746:AE746"/>
    <mergeCell ref="AF746:AO746"/>
    <mergeCell ref="B747:G747"/>
    <mergeCell ref="H747:I747"/>
    <mergeCell ref="J747:R747"/>
    <mergeCell ref="S747:T747"/>
    <mergeCell ref="U747:AC747"/>
    <mergeCell ref="AD747:AE747"/>
    <mergeCell ref="AF747:AO747"/>
    <mergeCell ref="B748:G748"/>
    <mergeCell ref="H748:I748"/>
    <mergeCell ref="J748:R748"/>
    <mergeCell ref="S748:T748"/>
    <mergeCell ref="U748:AC748"/>
    <mergeCell ref="AD748:AE748"/>
    <mergeCell ref="AF748:AO748"/>
    <mergeCell ref="B749:G749"/>
    <mergeCell ref="H749:I749"/>
    <mergeCell ref="J749:R749"/>
    <mergeCell ref="S749:T749"/>
    <mergeCell ref="U749:AC749"/>
    <mergeCell ref="AD749:AE749"/>
    <mergeCell ref="AF749:AO749"/>
    <mergeCell ref="B750:G750"/>
    <mergeCell ref="H750:I750"/>
    <mergeCell ref="J750:R750"/>
    <mergeCell ref="S750:T750"/>
    <mergeCell ref="U750:AC750"/>
    <mergeCell ref="AD750:AE750"/>
    <mergeCell ref="AF750:AO750"/>
    <mergeCell ref="B751:G751"/>
    <mergeCell ref="H751:I751"/>
    <mergeCell ref="J751:R751"/>
    <mergeCell ref="S751:T751"/>
    <mergeCell ref="U751:AC751"/>
    <mergeCell ref="AD751:AE751"/>
    <mergeCell ref="AF751:AO751"/>
    <mergeCell ref="B752:G752"/>
    <mergeCell ref="H752:I752"/>
    <mergeCell ref="J752:R752"/>
    <mergeCell ref="S752:T752"/>
    <mergeCell ref="U752:AC752"/>
    <mergeCell ref="AD752:AE752"/>
    <mergeCell ref="AF752:AO752"/>
    <mergeCell ref="B753:G753"/>
    <mergeCell ref="H753:I753"/>
    <mergeCell ref="J753:R753"/>
    <mergeCell ref="S753:T753"/>
    <mergeCell ref="U753:AC753"/>
    <mergeCell ref="AD753:AE753"/>
    <mergeCell ref="AF753:AO753"/>
    <mergeCell ref="B754:G754"/>
    <mergeCell ref="H754:I754"/>
    <mergeCell ref="J754:R754"/>
    <mergeCell ref="S754:T754"/>
    <mergeCell ref="U754:AC754"/>
    <mergeCell ref="AD754:AE754"/>
    <mergeCell ref="AF754:AO754"/>
    <mergeCell ref="B755:G755"/>
    <mergeCell ref="H755:I755"/>
    <mergeCell ref="J755:R755"/>
    <mergeCell ref="S755:T755"/>
    <mergeCell ref="U755:AC755"/>
    <mergeCell ref="AD755:AE755"/>
    <mergeCell ref="AF755:AO755"/>
    <mergeCell ref="B756:G756"/>
    <mergeCell ref="H756:I756"/>
    <mergeCell ref="J756:R756"/>
    <mergeCell ref="S756:T756"/>
    <mergeCell ref="U756:AC756"/>
    <mergeCell ref="AD756:AE756"/>
    <mergeCell ref="AF756:AO756"/>
    <mergeCell ref="B757:G757"/>
    <mergeCell ref="H757:I757"/>
    <mergeCell ref="J757:R757"/>
    <mergeCell ref="S757:T757"/>
    <mergeCell ref="U757:AC757"/>
    <mergeCell ref="AD757:AE757"/>
    <mergeCell ref="AF757:AO757"/>
    <mergeCell ref="B758:G758"/>
    <mergeCell ref="H758:I758"/>
    <mergeCell ref="J758:R758"/>
    <mergeCell ref="S758:T758"/>
    <mergeCell ref="U758:AC758"/>
    <mergeCell ref="AD758:AE758"/>
    <mergeCell ref="AF758:AO758"/>
    <mergeCell ref="B759:G759"/>
    <mergeCell ref="H759:I759"/>
    <mergeCell ref="J759:R759"/>
    <mergeCell ref="S759:T759"/>
    <mergeCell ref="U759:AC759"/>
    <mergeCell ref="AD759:AE759"/>
    <mergeCell ref="AF759:AO759"/>
    <mergeCell ref="B760:G760"/>
    <mergeCell ref="H760:I760"/>
    <mergeCell ref="J760:R760"/>
    <mergeCell ref="S760:T760"/>
    <mergeCell ref="U760:AC760"/>
    <mergeCell ref="AD760:AE760"/>
    <mergeCell ref="AF760:AO760"/>
    <mergeCell ref="B761:G761"/>
    <mergeCell ref="H761:I761"/>
    <mergeCell ref="J761:R761"/>
    <mergeCell ref="S761:T761"/>
    <mergeCell ref="U761:AC761"/>
    <mergeCell ref="AD761:AE761"/>
    <mergeCell ref="AF761:AO761"/>
    <mergeCell ref="B762:G762"/>
    <mergeCell ref="H762:I762"/>
    <mergeCell ref="J762:R762"/>
    <mergeCell ref="S762:T762"/>
    <mergeCell ref="U762:AC762"/>
    <mergeCell ref="AD762:AE762"/>
    <mergeCell ref="AF762:AO762"/>
    <mergeCell ref="B763:G763"/>
    <mergeCell ref="H763:I763"/>
    <mergeCell ref="J763:R763"/>
    <mergeCell ref="S763:T763"/>
    <mergeCell ref="U763:AC763"/>
    <mergeCell ref="AD763:AE763"/>
    <mergeCell ref="AF763:AO763"/>
    <mergeCell ref="B764:G764"/>
    <mergeCell ref="H764:I764"/>
    <mergeCell ref="J764:R764"/>
    <mergeCell ref="S764:T764"/>
    <mergeCell ref="U764:AC764"/>
    <mergeCell ref="AD764:AE764"/>
    <mergeCell ref="AF764:AO764"/>
    <mergeCell ref="B765:G765"/>
    <mergeCell ref="H765:I765"/>
    <mergeCell ref="J765:R765"/>
    <mergeCell ref="S765:T765"/>
    <mergeCell ref="U765:AC765"/>
    <mergeCell ref="AD765:AE765"/>
    <mergeCell ref="AF765:AO765"/>
    <mergeCell ref="B766:G766"/>
    <mergeCell ref="H766:I766"/>
    <mergeCell ref="J766:R766"/>
    <mergeCell ref="S766:T766"/>
    <mergeCell ref="U766:AC766"/>
    <mergeCell ref="AD766:AE766"/>
    <mergeCell ref="AF766:AO766"/>
    <mergeCell ref="B767:G767"/>
    <mergeCell ref="H767:I767"/>
    <mergeCell ref="J767:R767"/>
    <mergeCell ref="S767:T767"/>
    <mergeCell ref="U767:AC767"/>
    <mergeCell ref="AD767:AE767"/>
    <mergeCell ref="AF767:AO767"/>
    <mergeCell ref="B768:G768"/>
    <mergeCell ref="H768:I768"/>
    <mergeCell ref="J768:R768"/>
    <mergeCell ref="S768:T768"/>
    <mergeCell ref="U768:AC768"/>
    <mergeCell ref="AD768:AE768"/>
    <mergeCell ref="AF768:AO768"/>
    <mergeCell ref="B769:G769"/>
    <mergeCell ref="H769:I769"/>
    <mergeCell ref="J769:R769"/>
    <mergeCell ref="S769:T769"/>
    <mergeCell ref="U769:AC769"/>
    <mergeCell ref="AD769:AE769"/>
    <mergeCell ref="AF769:AO769"/>
    <mergeCell ref="B770:G770"/>
    <mergeCell ref="H770:I770"/>
    <mergeCell ref="J770:R770"/>
    <mergeCell ref="S770:T770"/>
    <mergeCell ref="U770:AC770"/>
    <mergeCell ref="AD770:AE770"/>
    <mergeCell ref="AF770:AO770"/>
    <mergeCell ref="B771:G771"/>
    <mergeCell ref="H771:I771"/>
    <mergeCell ref="J771:R771"/>
    <mergeCell ref="S771:T771"/>
    <mergeCell ref="U771:AC771"/>
    <mergeCell ref="AD771:AE771"/>
    <mergeCell ref="AF771:AO771"/>
    <mergeCell ref="B772:G772"/>
    <mergeCell ref="H772:I772"/>
    <mergeCell ref="J772:R772"/>
    <mergeCell ref="S772:T772"/>
    <mergeCell ref="U772:AC772"/>
    <mergeCell ref="AD772:AE772"/>
    <mergeCell ref="AF772:AO772"/>
    <mergeCell ref="B773:G773"/>
    <mergeCell ref="H773:I773"/>
    <mergeCell ref="J773:R773"/>
    <mergeCell ref="S773:T773"/>
    <mergeCell ref="U773:AC773"/>
    <mergeCell ref="AD773:AE773"/>
    <mergeCell ref="AF773:AO773"/>
    <mergeCell ref="B774:G774"/>
    <mergeCell ref="H774:I774"/>
    <mergeCell ref="J774:R774"/>
    <mergeCell ref="S774:T774"/>
    <mergeCell ref="U774:AC774"/>
    <mergeCell ref="AD774:AE774"/>
    <mergeCell ref="AF774:AO774"/>
    <mergeCell ref="B775:G775"/>
    <mergeCell ref="H775:I775"/>
    <mergeCell ref="J775:R775"/>
    <mergeCell ref="S775:T775"/>
    <mergeCell ref="U775:AC775"/>
    <mergeCell ref="AD775:AE775"/>
    <mergeCell ref="AF775:AO775"/>
    <mergeCell ref="B776:G776"/>
    <mergeCell ref="H776:I776"/>
    <mergeCell ref="J776:R776"/>
    <mergeCell ref="S776:T776"/>
    <mergeCell ref="U776:AC776"/>
    <mergeCell ref="AD776:AE776"/>
    <mergeCell ref="AF776:AO776"/>
    <mergeCell ref="B778:AO778"/>
    <mergeCell ref="B779:AO779"/>
    <mergeCell ref="B780:AO780"/>
    <mergeCell ref="A781:A783"/>
    <mergeCell ref="B781:G783"/>
    <mergeCell ref="H781:AO781"/>
    <mergeCell ref="H782:R782"/>
    <mergeCell ref="S782:AC782"/>
    <mergeCell ref="AD782:AO782"/>
    <mergeCell ref="H783:I783"/>
    <mergeCell ref="J783:R783"/>
    <mergeCell ref="S783:T783"/>
    <mergeCell ref="U783:AC783"/>
    <mergeCell ref="AD783:AE783"/>
    <mergeCell ref="AF783:AO783"/>
    <mergeCell ref="B784:G784"/>
    <mergeCell ref="H784:I784"/>
    <mergeCell ref="J784:R784"/>
    <mergeCell ref="S784:T784"/>
    <mergeCell ref="U784:AC784"/>
    <mergeCell ref="AD784:AE784"/>
    <mergeCell ref="AF784:AO784"/>
    <mergeCell ref="B785:G785"/>
    <mergeCell ref="H785:I785"/>
    <mergeCell ref="J785:R785"/>
    <mergeCell ref="S785:T785"/>
    <mergeCell ref="U785:AC785"/>
    <mergeCell ref="AD785:AE785"/>
    <mergeCell ref="AF785:AO785"/>
    <mergeCell ref="B786:G786"/>
    <mergeCell ref="H786:I786"/>
    <mergeCell ref="J786:R786"/>
    <mergeCell ref="S786:T786"/>
    <mergeCell ref="U786:AC786"/>
    <mergeCell ref="AD786:AE786"/>
    <mergeCell ref="AF786:AO786"/>
    <mergeCell ref="B787:G787"/>
    <mergeCell ref="H787:I787"/>
    <mergeCell ref="J787:R787"/>
    <mergeCell ref="S787:T787"/>
    <mergeCell ref="U787:AC787"/>
    <mergeCell ref="AD787:AE787"/>
    <mergeCell ref="AF787:AO787"/>
    <mergeCell ref="B788:G788"/>
    <mergeCell ref="H788:I788"/>
    <mergeCell ref="J788:R788"/>
    <mergeCell ref="S788:T788"/>
    <mergeCell ref="U788:AC788"/>
    <mergeCell ref="AD788:AE788"/>
    <mergeCell ref="AF788:AO788"/>
    <mergeCell ref="B789:G789"/>
    <mergeCell ref="H789:I789"/>
    <mergeCell ref="J789:R789"/>
    <mergeCell ref="S789:T789"/>
    <mergeCell ref="U789:AC789"/>
    <mergeCell ref="AD789:AE789"/>
    <mergeCell ref="AF789:AO789"/>
    <mergeCell ref="B790:G790"/>
    <mergeCell ref="H790:I790"/>
    <mergeCell ref="J790:R790"/>
    <mergeCell ref="S790:T790"/>
    <mergeCell ref="U790:AC790"/>
    <mergeCell ref="AD790:AE790"/>
    <mergeCell ref="AF790:AO790"/>
    <mergeCell ref="B791:G791"/>
    <mergeCell ref="H791:I791"/>
    <mergeCell ref="J791:R791"/>
    <mergeCell ref="S791:T791"/>
    <mergeCell ref="U791:AC791"/>
    <mergeCell ref="AD791:AE791"/>
    <mergeCell ref="AF791:AO791"/>
    <mergeCell ref="B792:G792"/>
    <mergeCell ref="H792:I792"/>
    <mergeCell ref="J792:R792"/>
    <mergeCell ref="S792:T792"/>
    <mergeCell ref="U792:AC792"/>
    <mergeCell ref="AD792:AE792"/>
    <mergeCell ref="AF792:AO792"/>
    <mergeCell ref="B793:G793"/>
    <mergeCell ref="H793:I793"/>
    <mergeCell ref="J793:R793"/>
    <mergeCell ref="S793:T793"/>
    <mergeCell ref="U793:AC793"/>
    <mergeCell ref="AD793:AE793"/>
    <mergeCell ref="AF793:AO793"/>
    <mergeCell ref="B794:G794"/>
    <mergeCell ref="H794:I794"/>
    <mergeCell ref="J794:R794"/>
    <mergeCell ref="S794:T794"/>
    <mergeCell ref="U794:AC794"/>
    <mergeCell ref="AD794:AE794"/>
    <mergeCell ref="AF794:AO794"/>
    <mergeCell ref="B795:G795"/>
    <mergeCell ref="H795:I795"/>
    <mergeCell ref="J795:R795"/>
    <mergeCell ref="S795:T795"/>
    <mergeCell ref="U795:AC795"/>
    <mergeCell ref="AD795:AE795"/>
    <mergeCell ref="AF795:AO795"/>
    <mergeCell ref="B796:G796"/>
    <mergeCell ref="H796:I796"/>
    <mergeCell ref="J796:R796"/>
    <mergeCell ref="S796:T796"/>
    <mergeCell ref="U796:AC796"/>
    <mergeCell ref="AD796:AE796"/>
    <mergeCell ref="AF796:AO796"/>
    <mergeCell ref="B797:G797"/>
    <mergeCell ref="H797:I797"/>
    <mergeCell ref="J797:R797"/>
    <mergeCell ref="S797:T797"/>
    <mergeCell ref="U797:AC797"/>
    <mergeCell ref="AD797:AE797"/>
    <mergeCell ref="AF797:AO797"/>
    <mergeCell ref="B798:G798"/>
    <mergeCell ref="H798:I798"/>
    <mergeCell ref="J798:R798"/>
    <mergeCell ref="S798:T798"/>
    <mergeCell ref="U798:AC798"/>
    <mergeCell ref="AD798:AE798"/>
    <mergeCell ref="AF798:AO798"/>
    <mergeCell ref="B799:G799"/>
    <mergeCell ref="H799:I799"/>
    <mergeCell ref="J799:R799"/>
    <mergeCell ref="S799:T799"/>
    <mergeCell ref="U799:AC799"/>
    <mergeCell ref="AD799:AE799"/>
    <mergeCell ref="AF799:AO799"/>
    <mergeCell ref="B800:G800"/>
    <mergeCell ref="H800:I800"/>
    <mergeCell ref="J800:R800"/>
    <mergeCell ref="S800:T800"/>
    <mergeCell ref="U800:AC800"/>
    <mergeCell ref="AD800:AE800"/>
    <mergeCell ref="AF800:AO800"/>
    <mergeCell ref="B801:G801"/>
    <mergeCell ref="H801:I801"/>
    <mergeCell ref="J801:R801"/>
    <mergeCell ref="S801:T801"/>
    <mergeCell ref="U801:AC801"/>
    <mergeCell ref="AD801:AE801"/>
    <mergeCell ref="AF801:AO801"/>
    <mergeCell ref="B802:G802"/>
    <mergeCell ref="H802:I802"/>
    <mergeCell ref="J802:R802"/>
    <mergeCell ref="S802:T802"/>
    <mergeCell ref="U802:AC802"/>
    <mergeCell ref="AD802:AE802"/>
    <mergeCell ref="AF802:AO802"/>
    <mergeCell ref="B803:G803"/>
    <mergeCell ref="H803:I803"/>
    <mergeCell ref="J803:R803"/>
    <mergeCell ref="S803:T803"/>
    <mergeCell ref="U803:AC803"/>
    <mergeCell ref="AD803:AE803"/>
    <mergeCell ref="AF803:AO803"/>
    <mergeCell ref="B804:G804"/>
    <mergeCell ref="H804:I804"/>
    <mergeCell ref="J804:R804"/>
    <mergeCell ref="S804:T804"/>
    <mergeCell ref="U804:AC804"/>
    <mergeCell ref="AD804:AE804"/>
    <mergeCell ref="AF804:AO804"/>
    <mergeCell ref="B805:G805"/>
    <mergeCell ref="H805:I805"/>
    <mergeCell ref="J805:R805"/>
    <mergeCell ref="S805:T805"/>
    <mergeCell ref="U805:AC805"/>
    <mergeCell ref="AD805:AE805"/>
    <mergeCell ref="AF805:AO805"/>
    <mergeCell ref="B806:G806"/>
    <mergeCell ref="H806:I806"/>
    <mergeCell ref="J806:R806"/>
    <mergeCell ref="S806:T806"/>
    <mergeCell ref="U806:AC806"/>
    <mergeCell ref="AD806:AE806"/>
    <mergeCell ref="AF806:AO806"/>
    <mergeCell ref="B807:G807"/>
    <mergeCell ref="H807:I807"/>
    <mergeCell ref="J807:R807"/>
    <mergeCell ref="S807:T807"/>
    <mergeCell ref="U807:AC807"/>
    <mergeCell ref="AD807:AE807"/>
    <mergeCell ref="AF807:AO807"/>
    <mergeCell ref="B808:G808"/>
    <mergeCell ref="H808:I808"/>
    <mergeCell ref="J808:R808"/>
    <mergeCell ref="S808:T808"/>
    <mergeCell ref="U808:AC808"/>
    <mergeCell ref="AD808:AE808"/>
    <mergeCell ref="AF808:AO808"/>
    <mergeCell ref="B809:G809"/>
    <mergeCell ref="H809:I809"/>
    <mergeCell ref="J809:R809"/>
    <mergeCell ref="S809:T809"/>
    <mergeCell ref="U809:AC809"/>
    <mergeCell ref="AD809:AE809"/>
    <mergeCell ref="AF809:AO809"/>
    <mergeCell ref="B810:G810"/>
    <mergeCell ref="H810:I810"/>
    <mergeCell ref="J810:R810"/>
    <mergeCell ref="S810:T810"/>
    <mergeCell ref="U810:AC810"/>
    <mergeCell ref="AD810:AE810"/>
    <mergeCell ref="AF810:AO810"/>
    <mergeCell ref="B811:G811"/>
    <mergeCell ref="H811:I811"/>
    <mergeCell ref="J811:R811"/>
    <mergeCell ref="S811:T811"/>
    <mergeCell ref="U811:AC811"/>
    <mergeCell ref="AD811:AE811"/>
    <mergeCell ref="AF811:AO811"/>
    <mergeCell ref="B812:G812"/>
    <mergeCell ref="H812:I812"/>
    <mergeCell ref="J812:R812"/>
    <mergeCell ref="S812:T812"/>
    <mergeCell ref="U812:AC812"/>
    <mergeCell ref="AD812:AE812"/>
    <mergeCell ref="AF812:AO812"/>
    <mergeCell ref="B813:G813"/>
    <mergeCell ref="H813:I813"/>
    <mergeCell ref="J813:R813"/>
    <mergeCell ref="S813:T813"/>
    <mergeCell ref="U813:AC813"/>
    <mergeCell ref="AD813:AE813"/>
    <mergeCell ref="AF813:AO813"/>
    <mergeCell ref="B814:G814"/>
    <mergeCell ref="H814:I814"/>
    <mergeCell ref="J814:R814"/>
    <mergeCell ref="S814:T814"/>
    <mergeCell ref="U814:AC814"/>
    <mergeCell ref="AD814:AE814"/>
    <mergeCell ref="AF814:AO814"/>
    <mergeCell ref="B815:G815"/>
    <mergeCell ref="H815:I815"/>
    <mergeCell ref="J815:R815"/>
    <mergeCell ref="S815:T815"/>
    <mergeCell ref="U815:AC815"/>
    <mergeCell ref="AD815:AE815"/>
    <mergeCell ref="AF815:AO815"/>
    <mergeCell ref="B816:G816"/>
    <mergeCell ref="H816:I816"/>
    <mergeCell ref="J816:R816"/>
    <mergeCell ref="S816:T816"/>
    <mergeCell ref="U816:AC816"/>
    <mergeCell ref="AD816:AE816"/>
    <mergeCell ref="AF816:AO816"/>
    <mergeCell ref="B817:G817"/>
    <mergeCell ref="H817:I817"/>
    <mergeCell ref="J817:R817"/>
    <mergeCell ref="S817:T817"/>
    <mergeCell ref="U817:AC817"/>
    <mergeCell ref="AD817:AE817"/>
    <mergeCell ref="AF817:AO817"/>
    <mergeCell ref="B818:G818"/>
    <mergeCell ref="H818:I818"/>
    <mergeCell ref="J818:R818"/>
    <mergeCell ref="S818:T818"/>
    <mergeCell ref="U818:AC818"/>
    <mergeCell ref="AD818:AE818"/>
    <mergeCell ref="AF818:AO818"/>
    <mergeCell ref="B819:G819"/>
    <mergeCell ref="H819:I819"/>
    <mergeCell ref="J819:R819"/>
    <mergeCell ref="S819:T819"/>
    <mergeCell ref="U819:AC819"/>
    <mergeCell ref="AD819:AE819"/>
    <mergeCell ref="AF819:AO819"/>
    <mergeCell ref="B820:G820"/>
    <mergeCell ref="H820:I820"/>
    <mergeCell ref="J820:R820"/>
    <mergeCell ref="S820:T820"/>
    <mergeCell ref="U820:AC820"/>
    <mergeCell ref="AD820:AE820"/>
    <mergeCell ref="AF820:AO820"/>
    <mergeCell ref="B821:G821"/>
    <mergeCell ref="H821:I821"/>
    <mergeCell ref="J821:R821"/>
    <mergeCell ref="S821:T821"/>
    <mergeCell ref="U821:AC821"/>
    <mergeCell ref="AD821:AE821"/>
    <mergeCell ref="AF821:AO821"/>
    <mergeCell ref="B822:G822"/>
    <mergeCell ref="H822:I822"/>
    <mergeCell ref="J822:R822"/>
    <mergeCell ref="S822:T822"/>
    <mergeCell ref="U822:AC822"/>
    <mergeCell ref="AD822:AE822"/>
    <mergeCell ref="AF822:AO822"/>
    <mergeCell ref="B823:G823"/>
    <mergeCell ref="H823:I823"/>
    <mergeCell ref="J823:R823"/>
    <mergeCell ref="S823:T823"/>
    <mergeCell ref="U823:AC823"/>
    <mergeCell ref="AD823:AE823"/>
    <mergeCell ref="AF823:AO823"/>
    <mergeCell ref="B824:G824"/>
    <mergeCell ref="H824:I824"/>
    <mergeCell ref="J824:R824"/>
    <mergeCell ref="S824:T824"/>
    <mergeCell ref="U824:AC824"/>
    <mergeCell ref="AD824:AE824"/>
    <mergeCell ref="AF824:AO824"/>
    <mergeCell ref="B825:G825"/>
    <mergeCell ref="H825:I825"/>
    <mergeCell ref="J825:R825"/>
    <mergeCell ref="S825:T825"/>
    <mergeCell ref="U825:AC825"/>
    <mergeCell ref="AD825:AE825"/>
    <mergeCell ref="AF825:AO825"/>
    <mergeCell ref="B826:G826"/>
    <mergeCell ref="H826:I826"/>
    <mergeCell ref="J826:R826"/>
    <mergeCell ref="S826:T826"/>
    <mergeCell ref="U826:AC826"/>
    <mergeCell ref="AD826:AE826"/>
    <mergeCell ref="AF826:AO826"/>
    <mergeCell ref="B827:G827"/>
    <mergeCell ref="H827:I827"/>
    <mergeCell ref="J827:R827"/>
    <mergeCell ref="S827:T827"/>
    <mergeCell ref="U827:AC827"/>
    <mergeCell ref="AD827:AE827"/>
    <mergeCell ref="AF827:AO827"/>
    <mergeCell ref="B828:G828"/>
    <mergeCell ref="H828:I828"/>
    <mergeCell ref="J828:R828"/>
    <mergeCell ref="S828:T828"/>
    <mergeCell ref="U828:AC828"/>
    <mergeCell ref="AD828:AE828"/>
    <mergeCell ref="AF828:AO828"/>
    <mergeCell ref="B829:G829"/>
    <mergeCell ref="H829:I829"/>
    <mergeCell ref="J829:R829"/>
    <mergeCell ref="S829:T829"/>
    <mergeCell ref="U829:AC829"/>
    <mergeCell ref="AD829:AE829"/>
    <mergeCell ref="AF829:AO829"/>
    <mergeCell ref="B830:G830"/>
    <mergeCell ref="H830:I830"/>
    <mergeCell ref="J830:R830"/>
    <mergeCell ref="S830:T830"/>
    <mergeCell ref="U830:AC830"/>
    <mergeCell ref="AD830:AE830"/>
    <mergeCell ref="AF830:AO830"/>
    <mergeCell ref="B831:G831"/>
    <mergeCell ref="H831:I831"/>
    <mergeCell ref="J831:R831"/>
    <mergeCell ref="S831:T831"/>
    <mergeCell ref="U831:AC831"/>
    <mergeCell ref="AD831:AE831"/>
    <mergeCell ref="AF831:AO831"/>
    <mergeCell ref="A837:A839"/>
    <mergeCell ref="B837:G839"/>
    <mergeCell ref="H837:AO837"/>
    <mergeCell ref="H838:R838"/>
    <mergeCell ref="H839:I839"/>
    <mergeCell ref="J839:R839"/>
    <mergeCell ref="S839:T839"/>
    <mergeCell ref="B840:G840"/>
    <mergeCell ref="H840:I840"/>
    <mergeCell ref="J840:R840"/>
    <mergeCell ref="S840:T840"/>
    <mergeCell ref="B832:G832"/>
    <mergeCell ref="H832:I832"/>
    <mergeCell ref="J832:R832"/>
    <mergeCell ref="S832:T832"/>
    <mergeCell ref="U832:AC832"/>
    <mergeCell ref="AD832:AE832"/>
    <mergeCell ref="AF832:AO832"/>
    <mergeCell ref="B833:G833"/>
    <mergeCell ref="H833:I833"/>
    <mergeCell ref="J833:R833"/>
    <mergeCell ref="S833:T833"/>
    <mergeCell ref="U833:AC833"/>
    <mergeCell ref="AD833:AE833"/>
    <mergeCell ref="AF833:AO833"/>
    <mergeCell ref="B835:AO835"/>
    <mergeCell ref="B844:G844"/>
    <mergeCell ref="H844:I844"/>
    <mergeCell ref="J844:R844"/>
    <mergeCell ref="S844:T844"/>
    <mergeCell ref="B845:G845"/>
    <mergeCell ref="H845:I845"/>
    <mergeCell ref="J845:R845"/>
    <mergeCell ref="S845:T845"/>
    <mergeCell ref="B846:G846"/>
    <mergeCell ref="H846:I846"/>
    <mergeCell ref="J846:R846"/>
    <mergeCell ref="S846:T846"/>
    <mergeCell ref="B841:G841"/>
    <mergeCell ref="H841:I841"/>
    <mergeCell ref="J841:R841"/>
    <mergeCell ref="S841:T841"/>
    <mergeCell ref="B842:G842"/>
    <mergeCell ref="H842:I842"/>
    <mergeCell ref="J842:R842"/>
    <mergeCell ref="S842:T842"/>
    <mergeCell ref="B843:G843"/>
    <mergeCell ref="H843:I843"/>
    <mergeCell ref="J843:R843"/>
    <mergeCell ref="S843:T843"/>
    <mergeCell ref="B850:G850"/>
    <mergeCell ref="H850:I850"/>
    <mergeCell ref="J850:R850"/>
    <mergeCell ref="S850:T850"/>
    <mergeCell ref="B851:G851"/>
    <mergeCell ref="H851:I851"/>
    <mergeCell ref="J851:R851"/>
    <mergeCell ref="S851:T851"/>
    <mergeCell ref="B852:G852"/>
    <mergeCell ref="H852:I852"/>
    <mergeCell ref="J852:R852"/>
    <mergeCell ref="S852:T852"/>
    <mergeCell ref="B847:G847"/>
    <mergeCell ref="H847:I847"/>
    <mergeCell ref="J847:R847"/>
    <mergeCell ref="S847:T847"/>
    <mergeCell ref="B848:G848"/>
    <mergeCell ref="H848:I848"/>
    <mergeCell ref="J848:R848"/>
    <mergeCell ref="S848:T848"/>
    <mergeCell ref="B849:G849"/>
    <mergeCell ref="H849:I849"/>
    <mergeCell ref="J849:R849"/>
    <mergeCell ref="S849:T849"/>
    <mergeCell ref="B856:G856"/>
    <mergeCell ref="H856:I856"/>
    <mergeCell ref="J856:R856"/>
    <mergeCell ref="S856:T856"/>
    <mergeCell ref="B857:G857"/>
    <mergeCell ref="H857:I857"/>
    <mergeCell ref="J857:R857"/>
    <mergeCell ref="S857:T857"/>
    <mergeCell ref="B858:G858"/>
    <mergeCell ref="H858:I858"/>
    <mergeCell ref="J858:R858"/>
    <mergeCell ref="S858:T858"/>
    <mergeCell ref="B853:G853"/>
    <mergeCell ref="H853:I853"/>
    <mergeCell ref="J853:R853"/>
    <mergeCell ref="S853:T853"/>
    <mergeCell ref="B854:G854"/>
    <mergeCell ref="H854:I854"/>
    <mergeCell ref="J854:R854"/>
    <mergeCell ref="S854:T854"/>
    <mergeCell ref="B855:G855"/>
    <mergeCell ref="H855:I855"/>
    <mergeCell ref="J855:R855"/>
    <mergeCell ref="S855:T855"/>
    <mergeCell ref="B862:G862"/>
    <mergeCell ref="H862:I862"/>
    <mergeCell ref="J862:R862"/>
    <mergeCell ref="S862:T862"/>
    <mergeCell ref="B863:G863"/>
    <mergeCell ref="H863:I863"/>
    <mergeCell ref="J863:R863"/>
    <mergeCell ref="S863:T863"/>
    <mergeCell ref="B864:G864"/>
    <mergeCell ref="H864:I864"/>
    <mergeCell ref="J864:R864"/>
    <mergeCell ref="S864:T864"/>
    <mergeCell ref="U862:AO862"/>
    <mergeCell ref="U863:AO863"/>
    <mergeCell ref="U864:AO864"/>
    <mergeCell ref="B859:G859"/>
    <mergeCell ref="H859:I859"/>
    <mergeCell ref="J859:R859"/>
    <mergeCell ref="S859:T859"/>
    <mergeCell ref="B860:G860"/>
    <mergeCell ref="H860:I860"/>
    <mergeCell ref="J860:R860"/>
    <mergeCell ref="S860:T860"/>
    <mergeCell ref="B861:G861"/>
    <mergeCell ref="H861:I861"/>
    <mergeCell ref="J861:R861"/>
    <mergeCell ref="S861:T861"/>
    <mergeCell ref="U860:AO860"/>
    <mergeCell ref="U861:AO861"/>
    <mergeCell ref="B868:G868"/>
    <mergeCell ref="H868:I868"/>
    <mergeCell ref="J868:R868"/>
    <mergeCell ref="S868:T868"/>
    <mergeCell ref="B869:G869"/>
    <mergeCell ref="H869:I869"/>
    <mergeCell ref="J869:R869"/>
    <mergeCell ref="S869:T869"/>
    <mergeCell ref="B870:G870"/>
    <mergeCell ref="H870:I870"/>
    <mergeCell ref="J870:R870"/>
    <mergeCell ref="S870:T870"/>
    <mergeCell ref="U868:AO868"/>
    <mergeCell ref="U869:AO869"/>
    <mergeCell ref="U870:AO870"/>
    <mergeCell ref="B865:G865"/>
    <mergeCell ref="H865:I865"/>
    <mergeCell ref="J865:R865"/>
    <mergeCell ref="S865:T865"/>
    <mergeCell ref="B866:G866"/>
    <mergeCell ref="H866:I866"/>
    <mergeCell ref="J866:R866"/>
    <mergeCell ref="S866:T866"/>
    <mergeCell ref="B867:G867"/>
    <mergeCell ref="H867:I867"/>
    <mergeCell ref="J867:R867"/>
    <mergeCell ref="S867:T867"/>
    <mergeCell ref="U865:AO865"/>
    <mergeCell ref="U866:AO866"/>
    <mergeCell ref="U867:AO867"/>
    <mergeCell ref="B874:G874"/>
    <mergeCell ref="H874:I874"/>
    <mergeCell ref="J874:R874"/>
    <mergeCell ref="S874:T874"/>
    <mergeCell ref="B875:G875"/>
    <mergeCell ref="H875:I875"/>
    <mergeCell ref="J875:R875"/>
    <mergeCell ref="S875:T875"/>
    <mergeCell ref="B876:G876"/>
    <mergeCell ref="H876:I876"/>
    <mergeCell ref="J876:R876"/>
    <mergeCell ref="S876:T876"/>
    <mergeCell ref="U874:AO874"/>
    <mergeCell ref="U875:AO875"/>
    <mergeCell ref="U876:AO876"/>
    <mergeCell ref="B871:G871"/>
    <mergeCell ref="H871:I871"/>
    <mergeCell ref="J871:R871"/>
    <mergeCell ref="S871:T871"/>
    <mergeCell ref="B872:G872"/>
    <mergeCell ref="H872:I872"/>
    <mergeCell ref="J872:R872"/>
    <mergeCell ref="S872:T872"/>
    <mergeCell ref="B873:G873"/>
    <mergeCell ref="H873:I873"/>
    <mergeCell ref="J873:R873"/>
    <mergeCell ref="S873:T873"/>
    <mergeCell ref="U871:AO871"/>
    <mergeCell ref="U872:AO872"/>
    <mergeCell ref="U873:AO873"/>
    <mergeCell ref="B880:G880"/>
    <mergeCell ref="H880:I880"/>
    <mergeCell ref="J880:R880"/>
    <mergeCell ref="S880:T880"/>
    <mergeCell ref="B881:G881"/>
    <mergeCell ref="H881:I881"/>
    <mergeCell ref="J881:R881"/>
    <mergeCell ref="S881:T881"/>
    <mergeCell ref="B882:G882"/>
    <mergeCell ref="H882:I882"/>
    <mergeCell ref="J882:R882"/>
    <mergeCell ref="S882:T882"/>
    <mergeCell ref="U880:AO880"/>
    <mergeCell ref="U881:AO881"/>
    <mergeCell ref="U882:AO882"/>
    <mergeCell ref="B877:G877"/>
    <mergeCell ref="H877:I877"/>
    <mergeCell ref="J877:R877"/>
    <mergeCell ref="S877:T877"/>
    <mergeCell ref="B878:G878"/>
    <mergeCell ref="H878:I878"/>
    <mergeCell ref="J878:R878"/>
    <mergeCell ref="S878:T878"/>
    <mergeCell ref="B879:G879"/>
    <mergeCell ref="H879:I879"/>
    <mergeCell ref="J879:R879"/>
    <mergeCell ref="S879:T879"/>
    <mergeCell ref="U877:AO877"/>
    <mergeCell ref="U878:AO878"/>
    <mergeCell ref="U879:AO879"/>
    <mergeCell ref="B887:G887"/>
    <mergeCell ref="H887:I887"/>
    <mergeCell ref="J887:R887"/>
    <mergeCell ref="S887:T887"/>
    <mergeCell ref="B888:G888"/>
    <mergeCell ref="H888:I888"/>
    <mergeCell ref="J888:R888"/>
    <mergeCell ref="S888:T888"/>
    <mergeCell ref="U886:AO886"/>
    <mergeCell ref="U887:AO887"/>
    <mergeCell ref="U888:AO888"/>
    <mergeCell ref="B883:G883"/>
    <mergeCell ref="H883:I883"/>
    <mergeCell ref="J883:R883"/>
    <mergeCell ref="S883:T883"/>
    <mergeCell ref="B884:G884"/>
    <mergeCell ref="H884:I884"/>
    <mergeCell ref="J884:R884"/>
    <mergeCell ref="S884:T884"/>
    <mergeCell ref="B885:G885"/>
    <mergeCell ref="H885:I885"/>
    <mergeCell ref="J885:R885"/>
    <mergeCell ref="S885:T885"/>
    <mergeCell ref="U883:AO883"/>
    <mergeCell ref="U884:AO884"/>
    <mergeCell ref="U885:AO885"/>
    <mergeCell ref="U889:AO889"/>
    <mergeCell ref="B889:G889"/>
    <mergeCell ref="H889:I889"/>
    <mergeCell ref="J889:R889"/>
    <mergeCell ref="S889:T889"/>
    <mergeCell ref="B836:AO836"/>
    <mergeCell ref="S838:XFD838"/>
    <mergeCell ref="U839:AO839"/>
    <mergeCell ref="U840:AO840"/>
    <mergeCell ref="U841:AO841"/>
    <mergeCell ref="U842:AO842"/>
    <mergeCell ref="U843:AO843"/>
    <mergeCell ref="U844:AO844"/>
    <mergeCell ref="U845:AO845"/>
    <mergeCell ref="U846:AO846"/>
    <mergeCell ref="U847:AO847"/>
    <mergeCell ref="U848:AO848"/>
    <mergeCell ref="U849:AO849"/>
    <mergeCell ref="U850:AO850"/>
    <mergeCell ref="U851:AO851"/>
    <mergeCell ref="U852:AO852"/>
    <mergeCell ref="U853:AO853"/>
    <mergeCell ref="U854:AO854"/>
    <mergeCell ref="U855:AO855"/>
    <mergeCell ref="U856:AO856"/>
    <mergeCell ref="U857:AO857"/>
    <mergeCell ref="U858:AO858"/>
    <mergeCell ref="U859:AO859"/>
    <mergeCell ref="B886:G886"/>
    <mergeCell ref="H886:I886"/>
    <mergeCell ref="J886:R886"/>
    <mergeCell ref="S886:T886"/>
  </mergeCells>
  <pageMargins left="0.55118110236220474" right="0.51181102362204722" top="0.9055118110236221" bottom="0.86614173228346458" header="0.86614173228346458" footer="0.70866141732283472"/>
  <pageSetup paperSize="9" orientation="landscape" horizontalDpi="4294967293" verticalDpi="300" r:id="rId1"/>
  <headerFooter>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Аркуш20"/>
  <dimension ref="A1:H261"/>
  <sheetViews>
    <sheetView showGridLines="0" zoomScaleNormal="100" workbookViewId="0">
      <selection sqref="A1:H1"/>
    </sheetView>
  </sheetViews>
  <sheetFormatPr defaultRowHeight="15" x14ac:dyDescent="0.25"/>
  <cols>
    <col min="1" max="1" width="30.42578125" bestFit="1" customWidth="1"/>
    <col min="2" max="2" width="16.7109375" hidden="1" customWidth="1"/>
    <col min="3" max="3" width="10" bestFit="1" customWidth="1"/>
    <col min="4" max="4" width="23.5703125" hidden="1" customWidth="1"/>
    <col min="5" max="5" width="13.140625" bestFit="1" customWidth="1"/>
    <col min="6" max="6" width="14.28515625" hidden="1" customWidth="1"/>
    <col min="7" max="7" width="55.42578125" customWidth="1"/>
    <col min="8" max="8" width="5.140625" hidden="1" customWidth="1"/>
    <col min="9" max="9" width="1.5703125" customWidth="1"/>
  </cols>
  <sheetData>
    <row r="1" spans="1:8" x14ac:dyDescent="0.25">
      <c r="A1" s="413" t="s">
        <v>178</v>
      </c>
      <c r="B1" s="413"/>
      <c r="C1" s="413"/>
      <c r="D1" s="413"/>
      <c r="E1" s="413"/>
      <c r="F1" s="413"/>
      <c r="G1" s="413"/>
      <c r="H1" s="413"/>
    </row>
    <row r="2" spans="1:8" ht="15" customHeight="1" x14ac:dyDescent="0.25">
      <c r="A2" s="416" t="s">
        <v>2</v>
      </c>
      <c r="B2" s="416"/>
      <c r="C2" s="416" t="s">
        <v>3</v>
      </c>
      <c r="D2" s="416"/>
      <c r="E2" s="416" t="s">
        <v>4</v>
      </c>
      <c r="F2" s="416"/>
      <c r="G2" s="414" t="s">
        <v>121</v>
      </c>
      <c r="H2" s="414"/>
    </row>
    <row r="3" spans="1:8" ht="68.25" customHeight="1" x14ac:dyDescent="0.25">
      <c r="A3" s="417"/>
      <c r="B3" s="417"/>
      <c r="C3" s="417"/>
      <c r="D3" s="417"/>
      <c r="E3" s="417"/>
      <c r="F3" s="417"/>
      <c r="G3" s="415"/>
      <c r="H3" s="415"/>
    </row>
    <row r="4" spans="1:8" x14ac:dyDescent="0.25">
      <c r="A4" s="7" t="s">
        <v>81</v>
      </c>
      <c r="B4" s="7" t="s">
        <v>120</v>
      </c>
      <c r="C4" s="8" t="s">
        <v>81</v>
      </c>
      <c r="D4" s="8" t="s">
        <v>91</v>
      </c>
      <c r="E4" s="8" t="s">
        <v>81</v>
      </c>
      <c r="F4" s="8" t="s">
        <v>91</v>
      </c>
      <c r="G4" s="9" t="s">
        <v>81</v>
      </c>
      <c r="H4" s="10">
        <v>0</v>
      </c>
    </row>
    <row r="5" spans="1:8" x14ac:dyDescent="0.25">
      <c r="A5" s="7" t="s">
        <v>92</v>
      </c>
      <c r="B5" s="11">
        <v>1</v>
      </c>
      <c r="C5" s="8" t="s">
        <v>5</v>
      </c>
      <c r="D5" s="8" t="s">
        <v>6</v>
      </c>
      <c r="E5" s="8" t="s">
        <v>202</v>
      </c>
      <c r="F5" s="8" t="s">
        <v>13</v>
      </c>
      <c r="G5" s="9" t="s">
        <v>165</v>
      </c>
      <c r="H5" s="9">
        <v>895</v>
      </c>
    </row>
    <row r="6" spans="1:8" x14ac:dyDescent="0.25">
      <c r="A6" s="7" t="s">
        <v>93</v>
      </c>
      <c r="B6" s="11">
        <v>2</v>
      </c>
      <c r="C6" s="8" t="s">
        <v>9</v>
      </c>
      <c r="D6" s="8" t="s">
        <v>8</v>
      </c>
      <c r="E6" s="8" t="s">
        <v>14</v>
      </c>
      <c r="F6" s="8" t="s">
        <v>15</v>
      </c>
      <c r="G6" s="9" t="s">
        <v>203</v>
      </c>
      <c r="H6" s="10">
        <v>40</v>
      </c>
    </row>
    <row r="7" spans="1:8" x14ac:dyDescent="0.25">
      <c r="A7" s="7" t="s">
        <v>94</v>
      </c>
      <c r="B7" s="11">
        <v>3</v>
      </c>
      <c r="C7" s="8" t="s">
        <v>89</v>
      </c>
      <c r="D7" s="8" t="s">
        <v>10</v>
      </c>
      <c r="E7" s="8" t="s">
        <v>12</v>
      </c>
      <c r="F7" s="8" t="s">
        <v>16</v>
      </c>
      <c r="G7" s="9" t="s">
        <v>204</v>
      </c>
      <c r="H7" s="10">
        <v>36</v>
      </c>
    </row>
    <row r="8" spans="1:8" x14ac:dyDescent="0.25">
      <c r="A8" s="7" t="s">
        <v>95</v>
      </c>
      <c r="B8" s="11">
        <v>4</v>
      </c>
      <c r="C8" s="8" t="s">
        <v>7</v>
      </c>
      <c r="D8" s="8" t="s">
        <v>11</v>
      </c>
      <c r="E8" s="8" t="s">
        <v>201</v>
      </c>
      <c r="F8" s="8" t="s">
        <v>18</v>
      </c>
      <c r="G8" s="9" t="s">
        <v>19</v>
      </c>
      <c r="H8" s="10">
        <v>31</v>
      </c>
    </row>
    <row r="9" spans="1:8" x14ac:dyDescent="0.25">
      <c r="A9" s="7" t="s">
        <v>96</v>
      </c>
      <c r="B9" s="11">
        <v>5</v>
      </c>
      <c r="C9" s="8" t="s">
        <v>11</v>
      </c>
      <c r="D9" s="8" t="s">
        <v>90</v>
      </c>
      <c r="E9" s="8" t="s">
        <v>199</v>
      </c>
      <c r="F9" s="8" t="s">
        <v>82</v>
      </c>
      <c r="G9" s="9" t="s">
        <v>205</v>
      </c>
      <c r="H9" s="10">
        <v>248</v>
      </c>
    </row>
    <row r="10" spans="1:8" x14ac:dyDescent="0.25">
      <c r="A10" s="7" t="s">
        <v>97</v>
      </c>
      <c r="B10" s="11">
        <v>6</v>
      </c>
      <c r="E10" s="12" t="s">
        <v>84</v>
      </c>
      <c r="F10" s="12" t="s">
        <v>84</v>
      </c>
      <c r="G10" s="9" t="s">
        <v>206</v>
      </c>
      <c r="H10" s="10">
        <v>8</v>
      </c>
    </row>
    <row r="11" spans="1:8" x14ac:dyDescent="0.25">
      <c r="A11" s="7" t="s">
        <v>98</v>
      </c>
      <c r="B11" s="11">
        <v>7</v>
      </c>
      <c r="E11" s="7" t="s">
        <v>85</v>
      </c>
      <c r="F11" s="7" t="s">
        <v>85</v>
      </c>
      <c r="G11" s="9" t="s">
        <v>20</v>
      </c>
      <c r="H11" s="10">
        <v>12</v>
      </c>
    </row>
    <row r="12" spans="1:8" x14ac:dyDescent="0.25">
      <c r="A12" s="7" t="s">
        <v>99</v>
      </c>
      <c r="B12" s="11">
        <v>8</v>
      </c>
      <c r="E12" s="8" t="s">
        <v>83</v>
      </c>
      <c r="F12" s="7" t="s">
        <v>86</v>
      </c>
      <c r="G12" s="9" t="s">
        <v>128</v>
      </c>
      <c r="H12" s="10">
        <v>16</v>
      </c>
    </row>
    <row r="13" spans="1:8" x14ac:dyDescent="0.25">
      <c r="A13" s="7" t="s">
        <v>100</v>
      </c>
      <c r="B13" s="11">
        <v>9</v>
      </c>
      <c r="E13" s="8" t="s">
        <v>17</v>
      </c>
      <c r="F13" s="7" t="s">
        <v>87</v>
      </c>
      <c r="G13" s="9" t="s">
        <v>207</v>
      </c>
      <c r="H13" s="10">
        <v>660</v>
      </c>
    </row>
    <row r="14" spans="1:8" x14ac:dyDescent="0.25">
      <c r="A14" s="7" t="s">
        <v>101</v>
      </c>
      <c r="B14" s="11">
        <v>10</v>
      </c>
      <c r="E14" s="8" t="s">
        <v>200</v>
      </c>
      <c r="G14" s="9" t="s">
        <v>21</v>
      </c>
      <c r="H14" s="10">
        <v>24</v>
      </c>
    </row>
    <row r="15" spans="1:8" x14ac:dyDescent="0.25">
      <c r="A15" s="7" t="s">
        <v>208</v>
      </c>
      <c r="B15" s="11">
        <v>11</v>
      </c>
      <c r="E15" s="8" t="s">
        <v>88</v>
      </c>
      <c r="G15" s="9" t="s">
        <v>22</v>
      </c>
      <c r="H15" s="10">
        <v>20</v>
      </c>
    </row>
    <row r="16" spans="1:8" x14ac:dyDescent="0.25">
      <c r="A16" s="7" t="s">
        <v>102</v>
      </c>
      <c r="B16" s="11">
        <v>12</v>
      </c>
      <c r="E16" s="7" t="s">
        <v>86</v>
      </c>
      <c r="G16" s="9" t="s">
        <v>23</v>
      </c>
      <c r="H16" s="10">
        <v>10</v>
      </c>
    </row>
    <row r="17" spans="1:8" x14ac:dyDescent="0.25">
      <c r="A17" s="7" t="s">
        <v>103</v>
      </c>
      <c r="B17" s="11">
        <v>13</v>
      </c>
      <c r="E17" s="7" t="s">
        <v>87</v>
      </c>
      <c r="G17" s="9" t="s">
        <v>129</v>
      </c>
      <c r="H17" s="10">
        <v>28</v>
      </c>
    </row>
    <row r="18" spans="1:8" x14ac:dyDescent="0.25">
      <c r="A18" s="7" t="s">
        <v>104</v>
      </c>
      <c r="B18" s="11">
        <v>14</v>
      </c>
      <c r="E18" s="8" t="s">
        <v>198</v>
      </c>
      <c r="G18" s="9" t="s">
        <v>24</v>
      </c>
      <c r="H18" s="10">
        <v>32</v>
      </c>
    </row>
    <row r="19" spans="1:8" x14ac:dyDescent="0.25">
      <c r="A19" s="7" t="s">
        <v>105</v>
      </c>
      <c r="B19" s="11">
        <v>15</v>
      </c>
      <c r="G19" s="9" t="s">
        <v>25</v>
      </c>
      <c r="H19" s="10">
        <v>533</v>
      </c>
    </row>
    <row r="20" spans="1:8" x14ac:dyDescent="0.25">
      <c r="A20" s="7" t="s">
        <v>106</v>
      </c>
      <c r="B20" s="11">
        <v>16</v>
      </c>
      <c r="G20" s="9" t="s">
        <v>209</v>
      </c>
      <c r="H20" s="10">
        <v>4</v>
      </c>
    </row>
    <row r="21" spans="1:8" x14ac:dyDescent="0.25">
      <c r="A21" s="7" t="s">
        <v>107</v>
      </c>
      <c r="B21" s="11">
        <v>17</v>
      </c>
      <c r="G21" s="9" t="s">
        <v>210</v>
      </c>
      <c r="H21" s="10">
        <v>112</v>
      </c>
    </row>
    <row r="22" spans="1:8" x14ac:dyDescent="0.25">
      <c r="A22" s="7" t="s">
        <v>108</v>
      </c>
      <c r="B22" s="11">
        <v>18</v>
      </c>
      <c r="G22" s="9" t="s">
        <v>130</v>
      </c>
      <c r="H22" s="10">
        <v>44</v>
      </c>
    </row>
    <row r="23" spans="1:8" x14ac:dyDescent="0.25">
      <c r="A23" s="7" t="s">
        <v>109</v>
      </c>
      <c r="B23" s="11">
        <v>19</v>
      </c>
      <c r="G23" s="9" t="s">
        <v>26</v>
      </c>
      <c r="H23" s="10">
        <v>50</v>
      </c>
    </row>
    <row r="24" spans="1:8" x14ac:dyDescent="0.25">
      <c r="A24" s="7" t="s">
        <v>110</v>
      </c>
      <c r="B24" s="11">
        <v>20</v>
      </c>
      <c r="G24" s="9" t="s">
        <v>27</v>
      </c>
      <c r="H24" s="10">
        <v>52</v>
      </c>
    </row>
    <row r="25" spans="1:8" x14ac:dyDescent="0.25">
      <c r="A25" s="7" t="s">
        <v>111</v>
      </c>
      <c r="B25" s="11">
        <v>21</v>
      </c>
      <c r="G25" s="9" t="s">
        <v>211</v>
      </c>
      <c r="H25" s="10">
        <v>48</v>
      </c>
    </row>
    <row r="26" spans="1:8" x14ac:dyDescent="0.25">
      <c r="A26" s="7" t="s">
        <v>112</v>
      </c>
      <c r="B26" s="11">
        <v>22</v>
      </c>
      <c r="G26" s="9" t="s">
        <v>212</v>
      </c>
      <c r="H26" s="10">
        <v>84</v>
      </c>
    </row>
    <row r="27" spans="1:8" x14ac:dyDescent="0.25">
      <c r="A27" s="7" t="s">
        <v>113</v>
      </c>
      <c r="B27" s="11">
        <v>23</v>
      </c>
      <c r="G27" s="9" t="s">
        <v>213</v>
      </c>
      <c r="H27" s="10">
        <v>56</v>
      </c>
    </row>
    <row r="28" spans="1:8" x14ac:dyDescent="0.25">
      <c r="A28" s="7" t="s">
        <v>114</v>
      </c>
      <c r="B28" s="11">
        <v>24</v>
      </c>
      <c r="G28" s="9" t="s">
        <v>214</v>
      </c>
      <c r="H28" s="10">
        <v>204</v>
      </c>
    </row>
    <row r="29" spans="1:8" x14ac:dyDescent="0.25">
      <c r="A29" s="7" t="s">
        <v>115</v>
      </c>
      <c r="B29" s="11">
        <v>25</v>
      </c>
      <c r="G29" s="9" t="s">
        <v>131</v>
      </c>
      <c r="H29" s="10">
        <v>60</v>
      </c>
    </row>
    <row r="30" spans="1:8" x14ac:dyDescent="0.25">
      <c r="A30" s="7" t="s">
        <v>116</v>
      </c>
      <c r="B30" s="11">
        <v>26</v>
      </c>
      <c r="G30" s="9" t="s">
        <v>215</v>
      </c>
      <c r="H30" s="10">
        <v>68</v>
      </c>
    </row>
    <row r="31" spans="1:8" x14ac:dyDescent="0.25">
      <c r="A31" s="7" t="s">
        <v>117</v>
      </c>
      <c r="B31" s="11">
        <v>27</v>
      </c>
      <c r="G31" s="9" t="s">
        <v>216</v>
      </c>
      <c r="H31" s="10">
        <v>100</v>
      </c>
    </row>
    <row r="32" spans="1:8" x14ac:dyDescent="0.25">
      <c r="A32" s="7" t="s">
        <v>118</v>
      </c>
      <c r="B32" s="11">
        <v>28</v>
      </c>
      <c r="G32" s="9" t="s">
        <v>132</v>
      </c>
      <c r="H32" s="10">
        <v>535</v>
      </c>
    </row>
    <row r="33" spans="1:8" x14ac:dyDescent="0.25">
      <c r="A33" s="7" t="s">
        <v>119</v>
      </c>
      <c r="B33" s="11">
        <v>29</v>
      </c>
      <c r="G33" s="9" t="s">
        <v>217</v>
      </c>
      <c r="H33" s="10">
        <v>70</v>
      </c>
    </row>
    <row r="34" spans="1:8" x14ac:dyDescent="0.25">
      <c r="G34" s="9" t="s">
        <v>28</v>
      </c>
      <c r="H34" s="10">
        <v>72</v>
      </c>
    </row>
    <row r="35" spans="1:8" x14ac:dyDescent="0.25">
      <c r="G35" s="9" t="s">
        <v>359</v>
      </c>
      <c r="H35" s="10">
        <v>76</v>
      </c>
    </row>
    <row r="36" spans="1:8" x14ac:dyDescent="0.25">
      <c r="G36" s="9" t="s">
        <v>218</v>
      </c>
      <c r="H36" s="10">
        <v>826</v>
      </c>
    </row>
    <row r="37" spans="1:8" x14ac:dyDescent="0.25">
      <c r="G37" s="9" t="s">
        <v>219</v>
      </c>
      <c r="H37" s="10">
        <v>86</v>
      </c>
    </row>
    <row r="38" spans="1:8" x14ac:dyDescent="0.25">
      <c r="G38" s="9" t="s">
        <v>133</v>
      </c>
      <c r="H38" s="10">
        <v>96</v>
      </c>
    </row>
    <row r="39" spans="1:8" x14ac:dyDescent="0.25">
      <c r="G39" s="9" t="s">
        <v>220</v>
      </c>
      <c r="H39" s="10">
        <v>854</v>
      </c>
    </row>
    <row r="40" spans="1:8" x14ac:dyDescent="0.25">
      <c r="G40" s="9" t="s">
        <v>221</v>
      </c>
      <c r="H40" s="10">
        <v>108</v>
      </c>
    </row>
    <row r="41" spans="1:8" x14ac:dyDescent="0.25">
      <c r="G41" s="9" t="s">
        <v>29</v>
      </c>
      <c r="H41" s="10">
        <v>64</v>
      </c>
    </row>
    <row r="42" spans="1:8" x14ac:dyDescent="0.25">
      <c r="G42" s="9" t="s">
        <v>222</v>
      </c>
      <c r="H42" s="10">
        <v>92</v>
      </c>
    </row>
    <row r="43" spans="1:8" x14ac:dyDescent="0.25">
      <c r="G43" s="9" t="s">
        <v>223</v>
      </c>
      <c r="H43" s="10">
        <v>850</v>
      </c>
    </row>
    <row r="44" spans="1:8" x14ac:dyDescent="0.25">
      <c r="G44" s="9" t="s">
        <v>224</v>
      </c>
      <c r="H44" s="10">
        <v>51</v>
      </c>
    </row>
    <row r="45" spans="1:8" x14ac:dyDescent="0.25">
      <c r="G45" s="9" t="s">
        <v>30</v>
      </c>
      <c r="H45" s="10">
        <v>548</v>
      </c>
    </row>
    <row r="46" spans="1:8" x14ac:dyDescent="0.25">
      <c r="G46" s="9" t="s">
        <v>225</v>
      </c>
      <c r="H46" s="10">
        <v>862</v>
      </c>
    </row>
    <row r="47" spans="1:8" x14ac:dyDescent="0.25">
      <c r="G47" s="9" t="s">
        <v>134</v>
      </c>
      <c r="H47" s="10">
        <v>704</v>
      </c>
    </row>
    <row r="48" spans="1:8" x14ac:dyDescent="0.25">
      <c r="G48" s="9" t="s">
        <v>135</v>
      </c>
      <c r="H48" s="10">
        <v>900</v>
      </c>
    </row>
    <row r="49" spans="7:8" x14ac:dyDescent="0.25">
      <c r="G49" s="9" t="s">
        <v>226</v>
      </c>
      <c r="H49" s="10">
        <v>292</v>
      </c>
    </row>
    <row r="50" spans="7:8" x14ac:dyDescent="0.25">
      <c r="G50" s="9" t="s">
        <v>31</v>
      </c>
      <c r="H50" s="10">
        <v>266</v>
      </c>
    </row>
    <row r="51" spans="7:8" x14ac:dyDescent="0.25">
      <c r="G51" s="9" t="s">
        <v>227</v>
      </c>
      <c r="H51" s="10">
        <v>332</v>
      </c>
    </row>
    <row r="52" spans="7:8" x14ac:dyDescent="0.25">
      <c r="G52" s="9" t="s">
        <v>32</v>
      </c>
      <c r="H52" s="10">
        <v>328</v>
      </c>
    </row>
    <row r="53" spans="7:8" x14ac:dyDescent="0.25">
      <c r="G53" s="9" t="s">
        <v>228</v>
      </c>
      <c r="H53" s="10">
        <v>270</v>
      </c>
    </row>
    <row r="54" spans="7:8" x14ac:dyDescent="0.25">
      <c r="G54" s="9" t="s">
        <v>33</v>
      </c>
      <c r="H54" s="10">
        <v>288</v>
      </c>
    </row>
    <row r="55" spans="7:8" x14ac:dyDescent="0.25">
      <c r="G55" s="9" t="s">
        <v>229</v>
      </c>
      <c r="H55" s="10">
        <v>324</v>
      </c>
    </row>
    <row r="56" spans="7:8" x14ac:dyDescent="0.25">
      <c r="G56" s="9" t="s">
        <v>230</v>
      </c>
      <c r="H56" s="10">
        <v>624</v>
      </c>
    </row>
    <row r="57" spans="7:8" x14ac:dyDescent="0.25">
      <c r="G57" s="9" t="s">
        <v>34</v>
      </c>
      <c r="H57" s="10">
        <v>312</v>
      </c>
    </row>
    <row r="58" spans="7:8" x14ac:dyDescent="0.25">
      <c r="G58" s="9" t="s">
        <v>35</v>
      </c>
      <c r="H58" s="10">
        <v>320</v>
      </c>
    </row>
    <row r="59" spans="7:8" x14ac:dyDescent="0.25">
      <c r="G59" s="9" t="s">
        <v>231</v>
      </c>
      <c r="H59" s="10">
        <v>831</v>
      </c>
    </row>
    <row r="60" spans="7:8" x14ac:dyDescent="0.25">
      <c r="G60" s="9" t="s">
        <v>36</v>
      </c>
      <c r="H60" s="10">
        <v>340</v>
      </c>
    </row>
    <row r="61" spans="7:8" x14ac:dyDescent="0.25">
      <c r="G61" s="9" t="s">
        <v>232</v>
      </c>
      <c r="H61" s="10">
        <v>344</v>
      </c>
    </row>
    <row r="62" spans="7:8" x14ac:dyDescent="0.25">
      <c r="G62" s="9" t="s">
        <v>37</v>
      </c>
      <c r="H62" s="10">
        <v>308</v>
      </c>
    </row>
    <row r="63" spans="7:8" x14ac:dyDescent="0.25">
      <c r="G63" s="9" t="s">
        <v>233</v>
      </c>
      <c r="H63" s="10">
        <v>304</v>
      </c>
    </row>
    <row r="64" spans="7:8" x14ac:dyDescent="0.25">
      <c r="G64" s="9" t="s">
        <v>234</v>
      </c>
      <c r="H64" s="10">
        <v>300</v>
      </c>
    </row>
    <row r="65" spans="7:8" x14ac:dyDescent="0.25">
      <c r="G65" s="9" t="s">
        <v>235</v>
      </c>
      <c r="H65" s="10">
        <v>268</v>
      </c>
    </row>
    <row r="66" spans="7:8" x14ac:dyDescent="0.25">
      <c r="G66" s="9" t="s">
        <v>38</v>
      </c>
      <c r="H66" s="10">
        <v>316</v>
      </c>
    </row>
    <row r="67" spans="7:8" x14ac:dyDescent="0.25">
      <c r="G67" s="9" t="s">
        <v>236</v>
      </c>
      <c r="H67" s="10">
        <v>208</v>
      </c>
    </row>
    <row r="68" spans="7:8" x14ac:dyDescent="0.25">
      <c r="G68" s="9" t="s">
        <v>237</v>
      </c>
      <c r="H68" s="10">
        <v>180</v>
      </c>
    </row>
    <row r="69" spans="7:8" x14ac:dyDescent="0.25">
      <c r="G69" s="9" t="s">
        <v>238</v>
      </c>
      <c r="H69" s="10">
        <v>832</v>
      </c>
    </row>
    <row r="70" spans="7:8" x14ac:dyDescent="0.25">
      <c r="G70" s="9" t="s">
        <v>239</v>
      </c>
      <c r="H70" s="10">
        <v>262</v>
      </c>
    </row>
    <row r="71" spans="7:8" x14ac:dyDescent="0.25">
      <c r="G71" s="9" t="s">
        <v>240</v>
      </c>
      <c r="H71" s="10">
        <v>212</v>
      </c>
    </row>
    <row r="72" spans="7:8" x14ac:dyDescent="0.25">
      <c r="G72" s="9" t="s">
        <v>241</v>
      </c>
      <c r="H72" s="10">
        <v>214</v>
      </c>
    </row>
    <row r="73" spans="7:8" x14ac:dyDescent="0.25">
      <c r="G73" s="9" t="s">
        <v>136</v>
      </c>
      <c r="H73" s="10">
        <v>218</v>
      </c>
    </row>
    <row r="74" spans="7:8" x14ac:dyDescent="0.25">
      <c r="G74" s="9" t="s">
        <v>242</v>
      </c>
      <c r="H74" s="10">
        <v>226</v>
      </c>
    </row>
    <row r="75" spans="7:8" x14ac:dyDescent="0.25">
      <c r="G75" s="9" t="s">
        <v>243</v>
      </c>
      <c r="H75" s="10">
        <v>232</v>
      </c>
    </row>
    <row r="76" spans="7:8" x14ac:dyDescent="0.25">
      <c r="G76" s="9" t="s">
        <v>244</v>
      </c>
      <c r="H76" s="10">
        <v>233</v>
      </c>
    </row>
    <row r="77" spans="7:8" x14ac:dyDescent="0.25">
      <c r="G77" s="9" t="s">
        <v>245</v>
      </c>
      <c r="H77" s="10">
        <v>231</v>
      </c>
    </row>
    <row r="78" spans="7:8" x14ac:dyDescent="0.25">
      <c r="G78" s="9" t="s">
        <v>137</v>
      </c>
      <c r="H78" s="10">
        <v>818</v>
      </c>
    </row>
    <row r="79" spans="7:8" x14ac:dyDescent="0.25">
      <c r="G79" s="9" t="s">
        <v>138</v>
      </c>
      <c r="H79" s="10">
        <v>887</v>
      </c>
    </row>
    <row r="80" spans="7:8" x14ac:dyDescent="0.25">
      <c r="G80" s="9" t="s">
        <v>246</v>
      </c>
      <c r="H80" s="10">
        <v>716</v>
      </c>
    </row>
    <row r="81" spans="7:8" x14ac:dyDescent="0.25">
      <c r="G81" s="9" t="s">
        <v>247</v>
      </c>
      <c r="H81" s="10">
        <v>894</v>
      </c>
    </row>
    <row r="82" spans="7:8" x14ac:dyDescent="0.25">
      <c r="G82" s="9" t="s">
        <v>248</v>
      </c>
      <c r="H82" s="10">
        <v>732</v>
      </c>
    </row>
    <row r="83" spans="7:8" x14ac:dyDescent="0.25">
      <c r="G83" s="9" t="s">
        <v>139</v>
      </c>
      <c r="H83" s="10">
        <v>376</v>
      </c>
    </row>
    <row r="84" spans="7:8" x14ac:dyDescent="0.25">
      <c r="G84" s="9" t="s">
        <v>249</v>
      </c>
      <c r="H84" s="10">
        <v>356</v>
      </c>
    </row>
    <row r="85" spans="7:8" x14ac:dyDescent="0.25">
      <c r="G85" s="9" t="s">
        <v>250</v>
      </c>
      <c r="H85" s="10">
        <v>360</v>
      </c>
    </row>
    <row r="86" spans="7:8" x14ac:dyDescent="0.25">
      <c r="G86" s="9" t="s">
        <v>251</v>
      </c>
      <c r="H86" s="10">
        <v>400</v>
      </c>
    </row>
    <row r="87" spans="7:8" x14ac:dyDescent="0.25">
      <c r="G87" s="9" t="s">
        <v>140</v>
      </c>
      <c r="H87" s="10">
        <v>368</v>
      </c>
    </row>
    <row r="88" spans="7:8" x14ac:dyDescent="0.25">
      <c r="G88" s="9" t="s">
        <v>252</v>
      </c>
      <c r="H88" s="10">
        <v>364</v>
      </c>
    </row>
    <row r="89" spans="7:8" x14ac:dyDescent="0.25">
      <c r="G89" s="9" t="s">
        <v>253</v>
      </c>
      <c r="H89" s="10">
        <v>372</v>
      </c>
    </row>
    <row r="90" spans="7:8" x14ac:dyDescent="0.25">
      <c r="G90" s="9" t="s">
        <v>254</v>
      </c>
      <c r="H90" s="10">
        <v>352</v>
      </c>
    </row>
    <row r="91" spans="7:8" x14ac:dyDescent="0.25">
      <c r="G91" s="9" t="s">
        <v>255</v>
      </c>
      <c r="H91" s="10">
        <v>724</v>
      </c>
    </row>
    <row r="92" spans="7:8" x14ac:dyDescent="0.25">
      <c r="G92" s="9" t="s">
        <v>256</v>
      </c>
      <c r="H92" s="10">
        <v>380</v>
      </c>
    </row>
    <row r="93" spans="7:8" x14ac:dyDescent="0.25">
      <c r="G93" s="9" t="s">
        <v>257</v>
      </c>
      <c r="H93" s="10">
        <v>196</v>
      </c>
    </row>
    <row r="94" spans="7:8" x14ac:dyDescent="0.25">
      <c r="G94" s="9" t="s">
        <v>258</v>
      </c>
      <c r="H94" s="10">
        <v>296</v>
      </c>
    </row>
    <row r="95" spans="7:8" x14ac:dyDescent="0.25">
      <c r="G95" s="9" t="s">
        <v>39</v>
      </c>
      <c r="H95" s="10">
        <v>132</v>
      </c>
    </row>
    <row r="96" spans="7:8" x14ac:dyDescent="0.25">
      <c r="G96" s="9" t="s">
        <v>40</v>
      </c>
      <c r="H96" s="10">
        <v>398</v>
      </c>
    </row>
    <row r="97" spans="7:8" x14ac:dyDescent="0.25">
      <c r="G97" s="9" t="s">
        <v>41</v>
      </c>
      <c r="H97" s="10">
        <v>116</v>
      </c>
    </row>
    <row r="98" spans="7:8" x14ac:dyDescent="0.25">
      <c r="G98" s="9" t="s">
        <v>42</v>
      </c>
      <c r="H98" s="10">
        <v>120</v>
      </c>
    </row>
    <row r="99" spans="7:8" x14ac:dyDescent="0.25">
      <c r="G99" s="9" t="s">
        <v>43</v>
      </c>
      <c r="H99" s="10">
        <v>124</v>
      </c>
    </row>
    <row r="100" spans="7:8" x14ac:dyDescent="0.25">
      <c r="G100" s="9" t="s">
        <v>44</v>
      </c>
      <c r="H100" s="10">
        <v>634</v>
      </c>
    </row>
    <row r="101" spans="7:8" x14ac:dyDescent="0.25">
      <c r="G101" s="9" t="s">
        <v>259</v>
      </c>
      <c r="H101" s="10">
        <v>404</v>
      </c>
    </row>
    <row r="102" spans="7:8" x14ac:dyDescent="0.25">
      <c r="G102" s="9" t="s">
        <v>141</v>
      </c>
      <c r="H102" s="10">
        <v>417</v>
      </c>
    </row>
    <row r="103" spans="7:8" x14ac:dyDescent="0.25">
      <c r="G103" s="9" t="s">
        <v>45</v>
      </c>
      <c r="H103" s="10">
        <v>156</v>
      </c>
    </row>
    <row r="104" spans="7:8" x14ac:dyDescent="0.25">
      <c r="G104" s="9" t="s">
        <v>260</v>
      </c>
      <c r="H104" s="10">
        <v>166</v>
      </c>
    </row>
    <row r="105" spans="7:8" x14ac:dyDescent="0.25">
      <c r="G105" s="9" t="s">
        <v>261</v>
      </c>
      <c r="H105" s="10">
        <v>170</v>
      </c>
    </row>
    <row r="106" spans="7:8" x14ac:dyDescent="0.25">
      <c r="G106" s="9" t="s">
        <v>262</v>
      </c>
      <c r="H106" s="10">
        <v>174</v>
      </c>
    </row>
    <row r="107" spans="7:8" x14ac:dyDescent="0.25">
      <c r="G107" s="9" t="s">
        <v>46</v>
      </c>
      <c r="H107" s="10">
        <v>178</v>
      </c>
    </row>
    <row r="108" spans="7:8" x14ac:dyDescent="0.25">
      <c r="G108" s="9" t="s">
        <v>263</v>
      </c>
      <c r="H108" s="10">
        <v>408</v>
      </c>
    </row>
    <row r="109" spans="7:8" x14ac:dyDescent="0.25">
      <c r="G109" s="9" t="s">
        <v>264</v>
      </c>
      <c r="H109" s="10">
        <v>410</v>
      </c>
    </row>
    <row r="110" spans="7:8" x14ac:dyDescent="0.25">
      <c r="G110" s="9" t="s">
        <v>265</v>
      </c>
      <c r="H110" s="10">
        <v>188</v>
      </c>
    </row>
    <row r="111" spans="7:8" x14ac:dyDescent="0.25">
      <c r="G111" s="9" t="s">
        <v>266</v>
      </c>
      <c r="H111" s="10">
        <v>384</v>
      </c>
    </row>
    <row r="112" spans="7:8" x14ac:dyDescent="0.25">
      <c r="G112" s="9" t="s">
        <v>47</v>
      </c>
      <c r="H112" s="10">
        <v>192</v>
      </c>
    </row>
    <row r="113" spans="7:8" x14ac:dyDescent="0.25">
      <c r="G113" s="9" t="s">
        <v>48</v>
      </c>
      <c r="H113" s="10">
        <v>414</v>
      </c>
    </row>
    <row r="114" spans="7:8" x14ac:dyDescent="0.25">
      <c r="G114" s="9" t="s">
        <v>142</v>
      </c>
      <c r="H114" s="10">
        <v>531</v>
      </c>
    </row>
    <row r="115" spans="7:8" x14ac:dyDescent="0.25">
      <c r="G115" s="9" t="s">
        <v>267</v>
      </c>
      <c r="H115" s="10">
        <v>430</v>
      </c>
    </row>
    <row r="116" spans="7:8" x14ac:dyDescent="0.25">
      <c r="G116" s="9" t="s">
        <v>268</v>
      </c>
      <c r="H116" s="10">
        <v>434</v>
      </c>
    </row>
    <row r="117" spans="7:8" x14ac:dyDescent="0.25">
      <c r="G117" s="9" t="s">
        <v>269</v>
      </c>
      <c r="H117" s="10">
        <v>422</v>
      </c>
    </row>
    <row r="118" spans="7:8" x14ac:dyDescent="0.25">
      <c r="G118" s="9" t="s">
        <v>270</v>
      </c>
      <c r="H118" s="10">
        <v>438</v>
      </c>
    </row>
    <row r="119" spans="7:8" x14ac:dyDescent="0.25">
      <c r="G119" s="9" t="s">
        <v>271</v>
      </c>
      <c r="H119" s="10">
        <v>418</v>
      </c>
    </row>
    <row r="120" spans="7:8" x14ac:dyDescent="0.25">
      <c r="G120" s="9" t="s">
        <v>272</v>
      </c>
      <c r="H120" s="10">
        <v>428</v>
      </c>
    </row>
    <row r="121" spans="7:8" x14ac:dyDescent="0.25">
      <c r="G121" s="9" t="s">
        <v>49</v>
      </c>
      <c r="H121" s="10">
        <v>426</v>
      </c>
    </row>
    <row r="122" spans="7:8" x14ac:dyDescent="0.25">
      <c r="G122" s="9" t="s">
        <v>50</v>
      </c>
      <c r="H122" s="10">
        <v>440</v>
      </c>
    </row>
    <row r="123" spans="7:8" x14ac:dyDescent="0.25">
      <c r="G123" s="9" t="s">
        <v>51</v>
      </c>
      <c r="H123" s="10">
        <v>442</v>
      </c>
    </row>
    <row r="124" spans="7:8" x14ac:dyDescent="0.25">
      <c r="G124" s="9" t="s">
        <v>273</v>
      </c>
      <c r="H124" s="10">
        <v>583</v>
      </c>
    </row>
    <row r="125" spans="7:8" x14ac:dyDescent="0.25">
      <c r="G125" s="9" t="s">
        <v>274</v>
      </c>
      <c r="H125" s="10">
        <v>480</v>
      </c>
    </row>
    <row r="126" spans="7:8" x14ac:dyDescent="0.25">
      <c r="G126" s="9" t="s">
        <v>275</v>
      </c>
      <c r="H126" s="10">
        <v>478</v>
      </c>
    </row>
    <row r="127" spans="7:8" x14ac:dyDescent="0.25">
      <c r="G127" s="9" t="s">
        <v>52</v>
      </c>
      <c r="H127" s="10">
        <v>450</v>
      </c>
    </row>
    <row r="128" spans="7:8" x14ac:dyDescent="0.25">
      <c r="G128" s="9" t="s">
        <v>53</v>
      </c>
      <c r="H128" s="10">
        <v>175</v>
      </c>
    </row>
    <row r="129" spans="7:8" x14ac:dyDescent="0.25">
      <c r="G129" s="9" t="s">
        <v>54</v>
      </c>
      <c r="H129" s="10">
        <v>446</v>
      </c>
    </row>
    <row r="130" spans="7:8" x14ac:dyDescent="0.25">
      <c r="G130" s="9" t="s">
        <v>276</v>
      </c>
      <c r="H130" s="10">
        <v>807</v>
      </c>
    </row>
    <row r="131" spans="7:8" x14ac:dyDescent="0.25">
      <c r="G131" s="9" t="s">
        <v>277</v>
      </c>
      <c r="H131" s="10">
        <v>466</v>
      </c>
    </row>
    <row r="132" spans="7:8" x14ac:dyDescent="0.25">
      <c r="G132" s="9" t="s">
        <v>278</v>
      </c>
      <c r="H132" s="10">
        <v>581</v>
      </c>
    </row>
    <row r="133" spans="7:8" x14ac:dyDescent="0.25">
      <c r="G133" s="9" t="s">
        <v>279</v>
      </c>
      <c r="H133" s="10">
        <v>454</v>
      </c>
    </row>
    <row r="134" spans="7:8" x14ac:dyDescent="0.25">
      <c r="G134" s="9" t="s">
        <v>280</v>
      </c>
      <c r="H134" s="10">
        <v>458</v>
      </c>
    </row>
    <row r="135" spans="7:8" x14ac:dyDescent="0.25">
      <c r="G135" s="9" t="s">
        <v>281</v>
      </c>
      <c r="H135" s="10">
        <v>462</v>
      </c>
    </row>
    <row r="136" spans="7:8" x14ac:dyDescent="0.25">
      <c r="G136" s="9" t="s">
        <v>55</v>
      </c>
      <c r="H136" s="10">
        <v>470</v>
      </c>
    </row>
    <row r="137" spans="7:8" x14ac:dyDescent="0.25">
      <c r="G137" s="9" t="s">
        <v>56</v>
      </c>
      <c r="H137" s="10">
        <v>504</v>
      </c>
    </row>
    <row r="138" spans="7:8" x14ac:dyDescent="0.25">
      <c r="G138" s="9" t="s">
        <v>282</v>
      </c>
      <c r="H138" s="10">
        <v>474</v>
      </c>
    </row>
    <row r="139" spans="7:8" x14ac:dyDescent="0.25">
      <c r="G139" s="9" t="s">
        <v>283</v>
      </c>
      <c r="H139" s="10">
        <v>584</v>
      </c>
    </row>
    <row r="140" spans="7:8" x14ac:dyDescent="0.25">
      <c r="G140" s="9" t="s">
        <v>57</v>
      </c>
      <c r="H140" s="10">
        <v>484</v>
      </c>
    </row>
    <row r="141" spans="7:8" x14ac:dyDescent="0.25">
      <c r="G141" s="9" t="s">
        <v>284</v>
      </c>
      <c r="H141" s="10">
        <v>508</v>
      </c>
    </row>
    <row r="142" spans="7:8" x14ac:dyDescent="0.25">
      <c r="G142" s="9" t="s">
        <v>285</v>
      </c>
      <c r="H142" s="10">
        <v>498</v>
      </c>
    </row>
    <row r="143" spans="7:8" x14ac:dyDescent="0.25">
      <c r="G143" s="9" t="s">
        <v>58</v>
      </c>
      <c r="H143" s="10">
        <v>492</v>
      </c>
    </row>
    <row r="144" spans="7:8" x14ac:dyDescent="0.25">
      <c r="G144" s="9" t="s">
        <v>286</v>
      </c>
      <c r="H144" s="10">
        <v>496</v>
      </c>
    </row>
    <row r="145" spans="7:8" x14ac:dyDescent="0.25">
      <c r="G145" s="9" t="s">
        <v>59</v>
      </c>
      <c r="H145" s="10">
        <v>500</v>
      </c>
    </row>
    <row r="146" spans="7:8" x14ac:dyDescent="0.25">
      <c r="G146" s="9" t="s">
        <v>143</v>
      </c>
      <c r="H146" s="10">
        <v>104</v>
      </c>
    </row>
    <row r="147" spans="7:8" x14ac:dyDescent="0.25">
      <c r="G147" s="9" t="s">
        <v>287</v>
      </c>
      <c r="H147" s="10">
        <v>562</v>
      </c>
    </row>
    <row r="148" spans="7:8" x14ac:dyDescent="0.25">
      <c r="G148" s="9" t="s">
        <v>288</v>
      </c>
      <c r="H148" s="10">
        <v>566</v>
      </c>
    </row>
    <row r="149" spans="7:8" x14ac:dyDescent="0.25">
      <c r="G149" s="9" t="s">
        <v>289</v>
      </c>
      <c r="H149" s="10">
        <v>528</v>
      </c>
    </row>
    <row r="150" spans="7:8" x14ac:dyDescent="0.25">
      <c r="G150" s="9" t="s">
        <v>290</v>
      </c>
      <c r="H150" s="10">
        <v>530</v>
      </c>
    </row>
    <row r="151" spans="7:8" x14ac:dyDescent="0.25">
      <c r="G151" s="9" t="s">
        <v>291</v>
      </c>
      <c r="H151" s="10">
        <v>558</v>
      </c>
    </row>
    <row r="152" spans="7:8" x14ac:dyDescent="0.25">
      <c r="G152" s="9" t="s">
        <v>292</v>
      </c>
      <c r="H152" s="10">
        <v>276</v>
      </c>
    </row>
    <row r="153" spans="7:8" x14ac:dyDescent="0.25">
      <c r="G153" s="9" t="s">
        <v>293</v>
      </c>
      <c r="H153" s="10">
        <v>570</v>
      </c>
    </row>
    <row r="154" spans="7:8" x14ac:dyDescent="0.25">
      <c r="G154" s="9" t="s">
        <v>294</v>
      </c>
      <c r="H154" s="10">
        <v>516</v>
      </c>
    </row>
    <row r="155" spans="7:8" x14ac:dyDescent="0.25">
      <c r="G155" s="9" t="s">
        <v>60</v>
      </c>
      <c r="H155" s="10">
        <v>520</v>
      </c>
    </row>
    <row r="156" spans="7:8" x14ac:dyDescent="0.25">
      <c r="G156" s="9" t="s">
        <v>61</v>
      </c>
      <c r="H156" s="10">
        <v>524</v>
      </c>
    </row>
    <row r="157" spans="7:8" x14ac:dyDescent="0.25">
      <c r="G157" s="9" t="s">
        <v>295</v>
      </c>
      <c r="H157" s="10">
        <v>554</v>
      </c>
    </row>
    <row r="158" spans="7:8" x14ac:dyDescent="0.25">
      <c r="G158" s="9" t="s">
        <v>296</v>
      </c>
      <c r="H158" s="10">
        <v>540</v>
      </c>
    </row>
    <row r="159" spans="7:8" x14ac:dyDescent="0.25">
      <c r="G159" s="9" t="s">
        <v>297</v>
      </c>
      <c r="H159" s="10">
        <v>578</v>
      </c>
    </row>
    <row r="160" spans="7:8" x14ac:dyDescent="0.25">
      <c r="G160" s="9" t="s">
        <v>298</v>
      </c>
      <c r="H160" s="10">
        <v>784</v>
      </c>
    </row>
    <row r="161" spans="7:8" x14ac:dyDescent="0.25">
      <c r="G161" s="9" t="s">
        <v>299</v>
      </c>
      <c r="H161" s="10">
        <v>834</v>
      </c>
    </row>
    <row r="162" spans="7:8" x14ac:dyDescent="0.25">
      <c r="G162" s="9" t="s">
        <v>62</v>
      </c>
      <c r="H162" s="10">
        <v>512</v>
      </c>
    </row>
    <row r="163" spans="7:8" x14ac:dyDescent="0.25">
      <c r="G163" s="9" t="s">
        <v>300</v>
      </c>
      <c r="H163" s="10">
        <v>74</v>
      </c>
    </row>
    <row r="164" spans="7:8" x14ac:dyDescent="0.25">
      <c r="G164" s="9" t="s">
        <v>301</v>
      </c>
      <c r="H164" s="10">
        <v>833</v>
      </c>
    </row>
    <row r="165" spans="7:8" x14ac:dyDescent="0.25">
      <c r="G165" s="9" t="s">
        <v>302</v>
      </c>
      <c r="H165" s="10">
        <v>574</v>
      </c>
    </row>
    <row r="166" spans="7:8" x14ac:dyDescent="0.25">
      <c r="G166" s="9" t="s">
        <v>303</v>
      </c>
      <c r="H166" s="10">
        <v>162</v>
      </c>
    </row>
    <row r="167" spans="7:8" x14ac:dyDescent="0.25">
      <c r="G167" s="9" t="s">
        <v>304</v>
      </c>
      <c r="H167" s="10">
        <v>654</v>
      </c>
    </row>
    <row r="168" spans="7:8" x14ac:dyDescent="0.25">
      <c r="G168" s="9" t="s">
        <v>305</v>
      </c>
      <c r="H168" s="10">
        <v>334</v>
      </c>
    </row>
    <row r="169" spans="7:8" x14ac:dyDescent="0.25">
      <c r="G169" s="9" t="s">
        <v>144</v>
      </c>
      <c r="H169" s="10">
        <v>136</v>
      </c>
    </row>
    <row r="170" spans="7:8" x14ac:dyDescent="0.25">
      <c r="G170" s="9" t="s">
        <v>145</v>
      </c>
      <c r="H170" s="10">
        <v>184</v>
      </c>
    </row>
    <row r="171" spans="7:8" x14ac:dyDescent="0.25">
      <c r="G171" s="9" t="s">
        <v>146</v>
      </c>
      <c r="H171" s="10">
        <v>744</v>
      </c>
    </row>
    <row r="172" spans="7:8" x14ac:dyDescent="0.25">
      <c r="G172" s="9" t="s">
        <v>306</v>
      </c>
      <c r="H172" s="10">
        <v>710</v>
      </c>
    </row>
    <row r="173" spans="7:8" x14ac:dyDescent="0.25">
      <c r="G173" s="9" t="s">
        <v>307</v>
      </c>
      <c r="H173" s="10">
        <v>239</v>
      </c>
    </row>
    <row r="174" spans="7:8" x14ac:dyDescent="0.25">
      <c r="G174" s="9" t="s">
        <v>308</v>
      </c>
      <c r="H174" s="10">
        <v>580</v>
      </c>
    </row>
    <row r="175" spans="7:8" x14ac:dyDescent="0.25">
      <c r="G175" s="9" t="s">
        <v>309</v>
      </c>
      <c r="H175" s="10">
        <v>612</v>
      </c>
    </row>
    <row r="176" spans="7:8" x14ac:dyDescent="0.25">
      <c r="G176" s="9" t="s">
        <v>63</v>
      </c>
      <c r="H176" s="10">
        <v>586</v>
      </c>
    </row>
    <row r="177" spans="7:8" x14ac:dyDescent="0.25">
      <c r="G177" s="9" t="s">
        <v>64</v>
      </c>
      <c r="H177" s="10">
        <v>585</v>
      </c>
    </row>
    <row r="178" spans="7:8" x14ac:dyDescent="0.25">
      <c r="G178" s="9" t="s">
        <v>310</v>
      </c>
      <c r="H178" s="10">
        <v>275</v>
      </c>
    </row>
    <row r="179" spans="7:8" x14ac:dyDescent="0.25">
      <c r="G179" s="9" t="s">
        <v>65</v>
      </c>
      <c r="H179" s="10">
        <v>591</v>
      </c>
    </row>
    <row r="180" spans="7:8" x14ac:dyDescent="0.25">
      <c r="G180" s="9" t="s">
        <v>311</v>
      </c>
      <c r="H180" s="10">
        <v>336</v>
      </c>
    </row>
    <row r="181" spans="7:8" x14ac:dyDescent="0.25">
      <c r="G181" s="9" t="s">
        <v>312</v>
      </c>
      <c r="H181" s="10">
        <v>598</v>
      </c>
    </row>
    <row r="182" spans="7:8" x14ac:dyDescent="0.25">
      <c r="G182" s="9" t="s">
        <v>66</v>
      </c>
      <c r="H182" s="10">
        <v>600</v>
      </c>
    </row>
    <row r="183" spans="7:8" x14ac:dyDescent="0.25">
      <c r="G183" s="9" t="s">
        <v>67</v>
      </c>
      <c r="H183" s="10">
        <v>604</v>
      </c>
    </row>
    <row r="184" spans="7:8" x14ac:dyDescent="0.25">
      <c r="G184" s="9" t="s">
        <v>166</v>
      </c>
      <c r="H184" s="9">
        <v>896</v>
      </c>
    </row>
    <row r="185" spans="7:8" x14ac:dyDescent="0.25">
      <c r="G185" s="9" t="s">
        <v>147</v>
      </c>
      <c r="H185" s="10">
        <v>728</v>
      </c>
    </row>
    <row r="186" spans="7:8" x14ac:dyDescent="0.25">
      <c r="G186" s="9" t="s">
        <v>148</v>
      </c>
      <c r="H186" s="10">
        <v>616</v>
      </c>
    </row>
    <row r="187" spans="7:8" x14ac:dyDescent="0.25">
      <c r="G187" s="9" t="s">
        <v>313</v>
      </c>
      <c r="H187" s="10">
        <v>620</v>
      </c>
    </row>
    <row r="188" spans="7:8" x14ac:dyDescent="0.25">
      <c r="G188" s="9" t="s">
        <v>149</v>
      </c>
      <c r="H188" s="10">
        <v>630</v>
      </c>
    </row>
    <row r="189" spans="7:8" x14ac:dyDescent="0.25">
      <c r="G189" s="9" t="s">
        <v>150</v>
      </c>
      <c r="H189" s="10">
        <v>638</v>
      </c>
    </row>
    <row r="190" spans="7:8" x14ac:dyDescent="0.25">
      <c r="G190" s="9" t="s">
        <v>314</v>
      </c>
      <c r="H190" s="10">
        <v>643</v>
      </c>
    </row>
    <row r="191" spans="7:8" x14ac:dyDescent="0.25">
      <c r="G191" s="9" t="s">
        <v>68</v>
      </c>
      <c r="H191" s="10">
        <v>646</v>
      </c>
    </row>
    <row r="192" spans="7:8" x14ac:dyDescent="0.25">
      <c r="G192" s="9" t="s">
        <v>315</v>
      </c>
      <c r="H192" s="10">
        <v>642</v>
      </c>
    </row>
    <row r="193" spans="7:8" x14ac:dyDescent="0.25">
      <c r="G193" s="9" t="s">
        <v>316</v>
      </c>
      <c r="H193" s="10">
        <v>702</v>
      </c>
    </row>
    <row r="194" spans="7:8" x14ac:dyDescent="0.25">
      <c r="G194" s="9" t="s">
        <v>151</v>
      </c>
      <c r="H194" s="10">
        <v>222</v>
      </c>
    </row>
    <row r="195" spans="7:8" x14ac:dyDescent="0.25">
      <c r="G195" s="9" t="s">
        <v>152</v>
      </c>
      <c r="H195" s="10">
        <v>882</v>
      </c>
    </row>
    <row r="196" spans="7:8" x14ac:dyDescent="0.25">
      <c r="G196" s="9" t="s">
        <v>317</v>
      </c>
      <c r="H196" s="10">
        <v>674</v>
      </c>
    </row>
    <row r="197" spans="7:8" x14ac:dyDescent="0.25">
      <c r="G197" s="9" t="s">
        <v>318</v>
      </c>
      <c r="H197" s="10">
        <v>678</v>
      </c>
    </row>
    <row r="198" spans="7:8" x14ac:dyDescent="0.25">
      <c r="G198" s="9" t="s">
        <v>153</v>
      </c>
      <c r="H198" s="10">
        <v>680</v>
      </c>
    </row>
    <row r="199" spans="7:8" x14ac:dyDescent="0.25">
      <c r="G199" s="9" t="s">
        <v>319</v>
      </c>
      <c r="H199" s="10">
        <v>682</v>
      </c>
    </row>
    <row r="200" spans="7:8" x14ac:dyDescent="0.25">
      <c r="G200" s="9" t="s">
        <v>320</v>
      </c>
      <c r="H200" s="10">
        <v>748</v>
      </c>
    </row>
    <row r="201" spans="7:8" x14ac:dyDescent="0.25">
      <c r="G201" s="9" t="s">
        <v>154</v>
      </c>
      <c r="H201" s="10">
        <v>690</v>
      </c>
    </row>
    <row r="202" spans="7:8" x14ac:dyDescent="0.25">
      <c r="G202" s="9" t="s">
        <v>155</v>
      </c>
      <c r="H202" s="10">
        <v>652</v>
      </c>
    </row>
    <row r="203" spans="7:8" x14ac:dyDescent="0.25">
      <c r="G203" s="9" t="s">
        <v>69</v>
      </c>
      <c r="H203" s="10">
        <v>686</v>
      </c>
    </row>
    <row r="204" spans="7:8" x14ac:dyDescent="0.25">
      <c r="G204" s="9" t="s">
        <v>156</v>
      </c>
      <c r="H204" s="10">
        <v>663</v>
      </c>
    </row>
    <row r="205" spans="7:8" x14ac:dyDescent="0.25">
      <c r="G205" s="9" t="s">
        <v>321</v>
      </c>
      <c r="H205" s="10">
        <v>666</v>
      </c>
    </row>
    <row r="206" spans="7:8" x14ac:dyDescent="0.25">
      <c r="G206" s="9" t="s">
        <v>322</v>
      </c>
      <c r="H206" s="10">
        <v>670</v>
      </c>
    </row>
    <row r="207" spans="7:8" x14ac:dyDescent="0.25">
      <c r="G207" s="9" t="s">
        <v>323</v>
      </c>
      <c r="H207" s="10">
        <v>659</v>
      </c>
    </row>
    <row r="208" spans="7:8" x14ac:dyDescent="0.25">
      <c r="G208" s="9" t="s">
        <v>324</v>
      </c>
      <c r="H208" s="10">
        <v>662</v>
      </c>
    </row>
    <row r="209" spans="7:8" x14ac:dyDescent="0.25">
      <c r="G209" s="9" t="s">
        <v>325</v>
      </c>
      <c r="H209" s="10">
        <v>688</v>
      </c>
    </row>
    <row r="210" spans="7:8" x14ac:dyDescent="0.25">
      <c r="G210" s="9" t="s">
        <v>326</v>
      </c>
      <c r="H210" s="10">
        <v>891</v>
      </c>
    </row>
    <row r="211" spans="7:8" x14ac:dyDescent="0.25">
      <c r="G211" s="9" t="s">
        <v>327</v>
      </c>
      <c r="H211" s="10">
        <v>760</v>
      </c>
    </row>
    <row r="212" spans="7:8" x14ac:dyDescent="0.25">
      <c r="G212" s="9" t="s">
        <v>157</v>
      </c>
      <c r="H212" s="10">
        <v>534</v>
      </c>
    </row>
    <row r="213" spans="7:8" x14ac:dyDescent="0.25">
      <c r="G213" s="9" t="s">
        <v>158</v>
      </c>
      <c r="H213" s="10">
        <v>703</v>
      </c>
    </row>
    <row r="214" spans="7:8" x14ac:dyDescent="0.25">
      <c r="G214" s="9" t="s">
        <v>328</v>
      </c>
      <c r="H214" s="10">
        <v>705</v>
      </c>
    </row>
    <row r="215" spans="7:8" x14ac:dyDescent="0.25">
      <c r="G215" s="9" t="s">
        <v>329</v>
      </c>
      <c r="H215" s="10">
        <v>90</v>
      </c>
    </row>
    <row r="216" spans="7:8" x14ac:dyDescent="0.25">
      <c r="G216" s="9" t="s">
        <v>330</v>
      </c>
      <c r="H216" s="10">
        <v>706</v>
      </c>
    </row>
    <row r="217" spans="7:8" x14ac:dyDescent="0.25">
      <c r="G217" s="9" t="s">
        <v>331</v>
      </c>
      <c r="H217" s="10">
        <v>840</v>
      </c>
    </row>
    <row r="218" spans="7:8" x14ac:dyDescent="0.25">
      <c r="G218" s="9" t="s">
        <v>70</v>
      </c>
      <c r="H218" s="10">
        <v>736</v>
      </c>
    </row>
    <row r="219" spans="7:8" x14ac:dyDescent="0.25">
      <c r="G219" s="9" t="s">
        <v>159</v>
      </c>
      <c r="H219" s="10">
        <v>729</v>
      </c>
    </row>
    <row r="220" spans="7:8" x14ac:dyDescent="0.25">
      <c r="G220" s="9" t="s">
        <v>332</v>
      </c>
      <c r="H220" s="10">
        <v>740</v>
      </c>
    </row>
    <row r="221" spans="7:8" x14ac:dyDescent="0.25">
      <c r="G221" s="9" t="s">
        <v>160</v>
      </c>
      <c r="H221" s="10">
        <v>694</v>
      </c>
    </row>
    <row r="222" spans="7:8" x14ac:dyDescent="0.25">
      <c r="G222" s="9" t="s">
        <v>333</v>
      </c>
      <c r="H222" s="10">
        <v>626</v>
      </c>
    </row>
    <row r="223" spans="7:8" x14ac:dyDescent="0.25">
      <c r="G223" s="9" t="s">
        <v>71</v>
      </c>
      <c r="H223" s="10">
        <v>762</v>
      </c>
    </row>
    <row r="224" spans="7:8" x14ac:dyDescent="0.25">
      <c r="G224" s="9" t="s">
        <v>161</v>
      </c>
      <c r="H224" s="10">
        <v>764</v>
      </c>
    </row>
    <row r="225" spans="7:8" x14ac:dyDescent="0.25">
      <c r="G225" s="9" t="s">
        <v>334</v>
      </c>
      <c r="H225" s="10">
        <v>158</v>
      </c>
    </row>
    <row r="226" spans="7:8" x14ac:dyDescent="0.25">
      <c r="G226" s="9" t="s">
        <v>335</v>
      </c>
      <c r="H226" s="10">
        <v>796</v>
      </c>
    </row>
    <row r="227" spans="7:8" x14ac:dyDescent="0.25">
      <c r="G227" s="9" t="s">
        <v>72</v>
      </c>
      <c r="H227" s="10">
        <v>768</v>
      </c>
    </row>
    <row r="228" spans="7:8" x14ac:dyDescent="0.25">
      <c r="G228" s="9" t="s">
        <v>73</v>
      </c>
      <c r="H228" s="10">
        <v>772</v>
      </c>
    </row>
    <row r="229" spans="7:8" x14ac:dyDescent="0.25">
      <c r="G229" s="9" t="s">
        <v>74</v>
      </c>
      <c r="H229" s="10">
        <v>776</v>
      </c>
    </row>
    <row r="230" spans="7:8" x14ac:dyDescent="0.25">
      <c r="G230" s="9" t="s">
        <v>336</v>
      </c>
      <c r="H230" s="10">
        <v>780</v>
      </c>
    </row>
    <row r="231" spans="7:8" x14ac:dyDescent="0.25">
      <c r="G231" s="9" t="s">
        <v>75</v>
      </c>
      <c r="H231" s="10">
        <v>798</v>
      </c>
    </row>
    <row r="232" spans="7:8" x14ac:dyDescent="0.25">
      <c r="G232" s="9" t="s">
        <v>337</v>
      </c>
      <c r="H232" s="10">
        <v>788</v>
      </c>
    </row>
    <row r="233" spans="7:8" x14ac:dyDescent="0.25">
      <c r="G233" s="9" t="s">
        <v>162</v>
      </c>
      <c r="H233" s="10">
        <v>792</v>
      </c>
    </row>
    <row r="234" spans="7:8" x14ac:dyDescent="0.25">
      <c r="G234" s="9" t="s">
        <v>338</v>
      </c>
      <c r="H234" s="10">
        <v>795</v>
      </c>
    </row>
    <row r="235" spans="7:8" x14ac:dyDescent="0.25">
      <c r="G235" s="9" t="s">
        <v>76</v>
      </c>
      <c r="H235" s="10">
        <v>800</v>
      </c>
    </row>
    <row r="236" spans="7:8" x14ac:dyDescent="0.25">
      <c r="G236" s="9" t="s">
        <v>163</v>
      </c>
      <c r="H236" s="10">
        <v>348</v>
      </c>
    </row>
    <row r="237" spans="7:8" x14ac:dyDescent="0.25">
      <c r="G237" s="9" t="s">
        <v>77</v>
      </c>
      <c r="H237" s="10">
        <v>860</v>
      </c>
    </row>
    <row r="238" spans="7:8" x14ac:dyDescent="0.25">
      <c r="G238" s="9" t="s">
        <v>164</v>
      </c>
      <c r="H238" s="10">
        <v>804</v>
      </c>
    </row>
    <row r="239" spans="7:8" x14ac:dyDescent="0.25">
      <c r="G239" s="9" t="s">
        <v>339</v>
      </c>
      <c r="H239" s="10">
        <v>876</v>
      </c>
    </row>
    <row r="240" spans="7:8" x14ac:dyDescent="0.25">
      <c r="G240" s="9" t="s">
        <v>78</v>
      </c>
      <c r="H240" s="10">
        <v>858</v>
      </c>
    </row>
    <row r="241" spans="7:8" x14ac:dyDescent="0.25">
      <c r="G241" s="9" t="s">
        <v>340</v>
      </c>
      <c r="H241" s="10">
        <v>242</v>
      </c>
    </row>
    <row r="242" spans="7:8" x14ac:dyDescent="0.25">
      <c r="G242" s="9" t="s">
        <v>341</v>
      </c>
      <c r="H242" s="10">
        <v>608</v>
      </c>
    </row>
    <row r="243" spans="7:8" x14ac:dyDescent="0.25">
      <c r="G243" s="9" t="s">
        <v>342</v>
      </c>
      <c r="H243" s="10">
        <v>246</v>
      </c>
    </row>
    <row r="244" spans="7:8" x14ac:dyDescent="0.25">
      <c r="G244" s="9" t="s">
        <v>343</v>
      </c>
      <c r="H244" s="10">
        <v>234</v>
      </c>
    </row>
    <row r="245" spans="7:8" x14ac:dyDescent="0.25">
      <c r="G245" s="9" t="s">
        <v>344</v>
      </c>
      <c r="H245" s="10">
        <v>238</v>
      </c>
    </row>
    <row r="246" spans="7:8" x14ac:dyDescent="0.25">
      <c r="G246" s="9" t="s">
        <v>345</v>
      </c>
      <c r="H246" s="10">
        <v>250</v>
      </c>
    </row>
    <row r="247" spans="7:8" x14ac:dyDescent="0.25">
      <c r="G247" s="9" t="s">
        <v>346</v>
      </c>
      <c r="H247" s="10">
        <v>249</v>
      </c>
    </row>
    <row r="248" spans="7:8" x14ac:dyDescent="0.25">
      <c r="G248" s="9" t="s">
        <v>347</v>
      </c>
      <c r="H248" s="10">
        <v>260</v>
      </c>
    </row>
    <row r="249" spans="7:8" x14ac:dyDescent="0.25">
      <c r="G249" s="9" t="s">
        <v>348</v>
      </c>
      <c r="H249" s="10">
        <v>254</v>
      </c>
    </row>
    <row r="250" spans="7:8" x14ac:dyDescent="0.25">
      <c r="G250" s="9" t="s">
        <v>349</v>
      </c>
      <c r="H250" s="10">
        <v>258</v>
      </c>
    </row>
    <row r="251" spans="7:8" x14ac:dyDescent="0.25">
      <c r="G251" s="9" t="s">
        <v>350</v>
      </c>
      <c r="H251" s="10">
        <v>191</v>
      </c>
    </row>
    <row r="252" spans="7:8" x14ac:dyDescent="0.25">
      <c r="G252" s="9" t="s">
        <v>351</v>
      </c>
      <c r="H252" s="10">
        <v>140</v>
      </c>
    </row>
    <row r="253" spans="7:8" x14ac:dyDescent="0.25">
      <c r="G253" s="9" t="s">
        <v>352</v>
      </c>
      <c r="H253" s="10">
        <v>152</v>
      </c>
    </row>
    <row r="254" spans="7:8" x14ac:dyDescent="0.25">
      <c r="G254" s="9" t="s">
        <v>79</v>
      </c>
      <c r="H254" s="10">
        <v>148</v>
      </c>
    </row>
    <row r="255" spans="7:8" x14ac:dyDescent="0.25">
      <c r="G255" s="9" t="s">
        <v>353</v>
      </c>
      <c r="H255" s="10">
        <v>203</v>
      </c>
    </row>
    <row r="256" spans="7:8" x14ac:dyDescent="0.25">
      <c r="G256" s="9" t="s">
        <v>354</v>
      </c>
      <c r="H256" s="10">
        <v>499</v>
      </c>
    </row>
    <row r="257" spans="7:8" x14ac:dyDescent="0.25">
      <c r="G257" s="9" t="s">
        <v>355</v>
      </c>
      <c r="H257" s="10">
        <v>756</v>
      </c>
    </row>
    <row r="258" spans="7:8" x14ac:dyDescent="0.25">
      <c r="G258" s="9" t="s">
        <v>356</v>
      </c>
      <c r="H258" s="10">
        <v>752</v>
      </c>
    </row>
    <row r="259" spans="7:8" x14ac:dyDescent="0.25">
      <c r="G259" s="9" t="s">
        <v>357</v>
      </c>
      <c r="H259" s="10">
        <v>144</v>
      </c>
    </row>
    <row r="260" spans="7:8" x14ac:dyDescent="0.25">
      <c r="G260" s="9" t="s">
        <v>80</v>
      </c>
      <c r="H260" s="10">
        <v>388</v>
      </c>
    </row>
    <row r="261" spans="7:8" x14ac:dyDescent="0.25">
      <c r="G261" s="9" t="s">
        <v>358</v>
      </c>
      <c r="H261" s="10">
        <v>392</v>
      </c>
    </row>
  </sheetData>
  <sheetProtection algorithmName="SHA-512" hashValue="4M/65oEfv5BtX0q+B6eKHRE6GXdaB8fjY1Pc+DBZszmeHwR+Y2cgpFZc6graRNJ2vLLq5TAptZXN7XZX7A7c2A==" saltValue="mOi1B3AeK/gULQ3EFvF8uQ==" spinCount="100000" sheet="1" autoFilter="0"/>
  <autoFilter ref="A3:I3"/>
  <sortState ref="C4:C9">
    <sortCondition ref="C4:C9"/>
  </sortState>
  <mergeCells count="5">
    <mergeCell ref="A1:H1"/>
    <mergeCell ref="G2:H3"/>
    <mergeCell ref="E2:F3"/>
    <mergeCell ref="C2:D3"/>
    <mergeCell ref="A2:B3"/>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Аркуш2"/>
  <dimension ref="A1:DN269"/>
  <sheetViews>
    <sheetView showGridLines="0" zoomScaleNormal="100" zoomScaleSheetLayoutView="85" workbookViewId="0">
      <selection activeCell="A6" sqref="A6"/>
    </sheetView>
  </sheetViews>
  <sheetFormatPr defaultColWidth="0" defaultRowHeight="15" zeroHeight="1" x14ac:dyDescent="0.25"/>
  <cols>
    <col min="1" max="1" width="47.85546875" customWidth="1"/>
    <col min="2" max="2" width="18.5703125" customWidth="1"/>
    <col min="3" max="3" width="23.5703125" customWidth="1"/>
    <col min="4" max="4" width="9.28515625" customWidth="1"/>
    <col min="5" max="5" width="16.140625" customWidth="1"/>
    <col min="6" max="6" width="15.42578125" customWidth="1"/>
    <col min="7" max="7" width="13.42578125" customWidth="1"/>
    <col min="8" max="8" width="18.140625" customWidth="1"/>
    <col min="9" max="9" width="8.5703125" customWidth="1"/>
    <col min="10" max="10" width="18.7109375" customWidth="1"/>
    <col min="11" max="11" width="9.140625" customWidth="1"/>
    <col min="12" max="12" width="6.7109375" customWidth="1"/>
    <col min="13" max="13" width="18.5703125" customWidth="1"/>
    <col min="14" max="14" width="24.5703125" customWidth="1"/>
    <col min="15" max="15" width="28" customWidth="1"/>
    <col min="16" max="16" width="36.140625" hidden="1" customWidth="1"/>
    <col min="17" max="17" width="57" hidden="1" customWidth="1"/>
    <col min="18" max="39" width="8.28515625" hidden="1" customWidth="1"/>
    <col min="40" max="118" width="6.42578125" hidden="1" customWidth="1"/>
    <col min="119" max="16384" width="8.28515625" hidden="1"/>
  </cols>
  <sheetData>
    <row r="1" spans="1:56" ht="33" customHeight="1" x14ac:dyDescent="0.25">
      <c r="A1" s="27"/>
      <c r="B1" s="28"/>
      <c r="C1" s="29"/>
      <c r="D1" s="28"/>
      <c r="E1" s="28"/>
      <c r="F1" s="28"/>
      <c r="G1" s="29"/>
      <c r="H1" s="29"/>
      <c r="I1" s="29"/>
      <c r="J1" s="28"/>
      <c r="K1" s="28"/>
      <c r="L1" s="28"/>
      <c r="M1" s="28"/>
      <c r="N1" s="28"/>
      <c r="O1" s="28"/>
    </row>
    <row r="2" spans="1:56" x14ac:dyDescent="0.25">
      <c r="A2" s="39" t="str">
        <f>'Для друку'!$A$8</f>
        <v>Інформація про заявника</v>
      </c>
      <c r="B2" s="30"/>
      <c r="C2" s="29"/>
      <c r="D2" s="30"/>
      <c r="E2" s="30"/>
      <c r="F2" s="30"/>
      <c r="G2" s="29"/>
      <c r="H2" s="30"/>
      <c r="I2" s="29"/>
      <c r="J2" s="30"/>
      <c r="K2" s="30"/>
      <c r="L2" s="30"/>
      <c r="M2" s="30"/>
      <c r="N2" s="28"/>
      <c r="O2" s="28"/>
    </row>
    <row r="3" spans="1:56" ht="20.25" customHeight="1" x14ac:dyDescent="0.25">
      <c r="A3" s="281" t="str">
        <f>'Для друку'!A9:G9</f>
        <v>Повне найменування</v>
      </c>
      <c r="B3" s="282" t="s">
        <v>362</v>
      </c>
      <c r="C3" s="283" t="s">
        <v>193</v>
      </c>
      <c r="D3" s="283"/>
      <c r="E3" s="283"/>
      <c r="F3" s="283"/>
      <c r="G3" s="283"/>
      <c r="H3" s="283"/>
      <c r="I3" s="283"/>
      <c r="J3" s="283"/>
      <c r="K3" s="283"/>
      <c r="L3" s="283"/>
      <c r="M3" s="283"/>
      <c r="N3" s="28"/>
      <c r="O3" s="28"/>
    </row>
    <row r="4" spans="1:56" ht="20.25" customHeight="1" x14ac:dyDescent="0.25">
      <c r="A4" s="281"/>
      <c r="B4" s="282"/>
      <c r="C4" s="283" t="s">
        <v>127</v>
      </c>
      <c r="D4" s="283" t="s">
        <v>170</v>
      </c>
      <c r="E4" s="283" t="s">
        <v>171</v>
      </c>
      <c r="F4" s="283" t="s">
        <v>172</v>
      </c>
      <c r="G4" s="283" t="s">
        <v>173</v>
      </c>
      <c r="H4" s="283" t="s">
        <v>179</v>
      </c>
      <c r="I4" s="283" t="s">
        <v>174</v>
      </c>
      <c r="J4" s="283" t="s">
        <v>175</v>
      </c>
      <c r="K4" s="283" t="s">
        <v>176</v>
      </c>
      <c r="L4" s="283" t="s">
        <v>177</v>
      </c>
      <c r="M4" s="283" t="s">
        <v>196</v>
      </c>
      <c r="N4" s="283" t="s">
        <v>633</v>
      </c>
      <c r="O4" s="283" t="s">
        <v>634</v>
      </c>
    </row>
    <row r="5" spans="1:56" ht="20.25" customHeight="1" x14ac:dyDescent="0.25">
      <c r="A5" s="281"/>
      <c r="B5" s="282"/>
      <c r="C5" s="283"/>
      <c r="D5" s="283"/>
      <c r="E5" s="283"/>
      <c r="F5" s="283"/>
      <c r="G5" s="283"/>
      <c r="H5" s="283"/>
      <c r="I5" s="283"/>
      <c r="J5" s="283"/>
      <c r="K5" s="283"/>
      <c r="L5" s="283"/>
      <c r="M5" s="283"/>
      <c r="N5" s="283"/>
      <c r="O5" s="283"/>
    </row>
    <row r="6" spans="1:56" ht="77.25" customHeight="1" x14ac:dyDescent="0.25">
      <c r="A6" s="31"/>
      <c r="B6" s="31"/>
      <c r="C6" s="32"/>
      <c r="D6" s="31"/>
      <c r="E6" s="33"/>
      <c r="F6" s="33"/>
      <c r="G6" s="31"/>
      <c r="H6" s="32"/>
      <c r="I6" s="32"/>
      <c r="J6" s="32"/>
      <c r="K6" s="32"/>
      <c r="L6" s="32"/>
      <c r="M6" s="32"/>
      <c r="N6" s="32"/>
      <c r="O6" s="32"/>
      <c r="AN6" s="26" t="str">
        <f ca="1">IF(ISBLANK(INDIRECT("A6"))," ",(INDIRECT("A6")))</f>
        <v xml:space="preserve"> </v>
      </c>
      <c r="AO6" s="26" t="str">
        <f ca="1">IF(ISBLANK(INDIRECT("B6"))," ",(INDIRECT("B6")))</f>
        <v xml:space="preserve"> </v>
      </c>
      <c r="AP6" s="26" t="str">
        <f ca="1">IF(ISBLANK(INDIRECT("C6"))," ",(INDIRECT("C6")))</f>
        <v xml:space="preserve"> </v>
      </c>
      <c r="AQ6" s="26" t="str">
        <f ca="1">IF(ISBLANK(INDIRECT("D6"))," ",(INDIRECT("D6")))</f>
        <v xml:space="preserve"> </v>
      </c>
      <c r="AR6" s="26" t="str">
        <f ca="1">IF(ISBLANK(INDIRECT("E6"))," ",(INDIRECT("E6")))</f>
        <v xml:space="preserve"> </v>
      </c>
      <c r="AS6" s="26" t="str">
        <f ca="1">IF(ISBLANK(INDIRECT("F6"))," ",(INDIRECT("F6")))</f>
        <v xml:space="preserve"> </v>
      </c>
      <c r="AT6" s="26" t="str">
        <f ca="1">IF(ISBLANK(INDIRECT("G6"))," ",(INDIRECT("G6")))</f>
        <v xml:space="preserve"> </v>
      </c>
      <c r="AU6" s="26" t="str">
        <f ca="1">IF(ISBLANK(INDIRECT("H6"))," ",(INDIRECT("H6")))</f>
        <v xml:space="preserve"> </v>
      </c>
      <c r="AV6" s="26" t="str">
        <f ca="1">IF(ISBLANK(INDIRECT("I6"))," ",(INDIRECT("I6")))</f>
        <v xml:space="preserve"> </v>
      </c>
      <c r="AW6" s="26" t="str">
        <f ca="1">IF(ISBLANK(INDIRECT("J6"))," ",(INDIRECT("J6")))</f>
        <v xml:space="preserve"> </v>
      </c>
      <c r="AX6" s="26" t="str">
        <f ca="1">IF(ISBLANK(INDIRECT("K6"))," ",(INDIRECT("K6")))</f>
        <v xml:space="preserve"> </v>
      </c>
      <c r="AY6" s="26" t="str">
        <f ca="1">IF(ISBLANK(INDIRECT("L6"))," ",(INDIRECT("L6")))</f>
        <v xml:space="preserve"> </v>
      </c>
      <c r="AZ6" s="26" t="str">
        <f ca="1">IF(ISBLANK(INDIRECT("M6"))," ",(INDIRECT("M6")))</f>
        <v xml:space="preserve"> </v>
      </c>
      <c r="BA6" s="26" t="str">
        <f ca="1">IF(ISBLANK(INDIRECT("N6"))," ",(INDIRECT("N6")))</f>
        <v xml:space="preserve"> </v>
      </c>
      <c r="BB6" s="26" t="str">
        <f ca="1">IF(ISBLANK(INDIRECT("O6"))," ",(INDIRECT("O6")))</f>
        <v xml:space="preserve"> </v>
      </c>
      <c r="BC6" s="26" t="str">
        <f ca="1">IF(ISBLANK(INDIRECT("P6"))," ",(INDIRECT("P6")))</f>
        <v xml:space="preserve"> </v>
      </c>
      <c r="BD6" s="26" t="str">
        <f ca="1">IF(ISBLANK(INDIRECT("q6"))," ",(INDIRECT("q6")))</f>
        <v xml:space="preserve"> </v>
      </c>
    </row>
    <row r="7" spans="1:56" ht="15" hidden="1" customHeight="1" x14ac:dyDescent="0.25">
      <c r="AN7" s="25"/>
      <c r="AO7" s="25"/>
      <c r="AP7" s="25"/>
      <c r="AQ7" s="25"/>
      <c r="AR7" s="25"/>
      <c r="AS7" s="25"/>
      <c r="AT7" s="25"/>
      <c r="AU7" s="25"/>
      <c r="AV7" s="25"/>
      <c r="AW7" s="25"/>
      <c r="AX7" s="25"/>
      <c r="AY7" s="25"/>
      <c r="AZ7" s="25"/>
      <c r="BA7" s="25"/>
      <c r="BB7" s="25"/>
      <c r="BC7" s="25"/>
    </row>
    <row r="8" spans="1:56" hidden="1" x14ac:dyDescent="0.25">
      <c r="AN8" s="25"/>
      <c r="AO8" s="25"/>
      <c r="AP8" s="25"/>
      <c r="AQ8" s="25"/>
      <c r="AR8" s="25"/>
      <c r="AS8" s="25"/>
      <c r="AT8" s="25"/>
      <c r="AU8" s="25"/>
      <c r="AV8" s="25"/>
      <c r="AW8" s="25"/>
      <c r="AX8" s="25"/>
      <c r="AY8" s="25"/>
      <c r="AZ8" s="25"/>
      <c r="BA8" s="25"/>
      <c r="BB8" s="25"/>
      <c r="BC8" s="25"/>
    </row>
    <row r="9" spans="1:56" hidden="1" x14ac:dyDescent="0.25"/>
    <row r="10" spans="1:56" hidden="1" x14ac:dyDescent="0.25"/>
    <row r="11" spans="1:56" hidden="1" x14ac:dyDescent="0.25">
      <c r="C11" s="5" t="s">
        <v>81</v>
      </c>
    </row>
    <row r="12" spans="1:56" hidden="1" x14ac:dyDescent="0.25">
      <c r="C12" s="5" t="s">
        <v>165</v>
      </c>
      <c r="G12" s="5" t="s">
        <v>81</v>
      </c>
      <c r="I12" s="5" t="s">
        <v>81</v>
      </c>
    </row>
    <row r="13" spans="1:56" hidden="1" x14ac:dyDescent="0.25">
      <c r="C13" s="5" t="s">
        <v>203</v>
      </c>
      <c r="G13" s="5" t="s">
        <v>5</v>
      </c>
      <c r="I13" s="5" t="s">
        <v>202</v>
      </c>
    </row>
    <row r="14" spans="1:56" hidden="1" x14ac:dyDescent="0.25">
      <c r="C14" s="5" t="s">
        <v>204</v>
      </c>
      <c r="G14" s="5" t="s">
        <v>9</v>
      </c>
      <c r="I14" s="5" t="s">
        <v>14</v>
      </c>
    </row>
    <row r="15" spans="1:56" hidden="1" x14ac:dyDescent="0.25">
      <c r="C15" s="5" t="s">
        <v>19</v>
      </c>
      <c r="G15" s="5" t="s">
        <v>89</v>
      </c>
      <c r="I15" s="5" t="s">
        <v>12</v>
      </c>
    </row>
    <row r="16" spans="1:56" hidden="1" x14ac:dyDescent="0.25">
      <c r="C16" s="5" t="s">
        <v>205</v>
      </c>
      <c r="G16" s="5" t="s">
        <v>7</v>
      </c>
      <c r="I16" s="5" t="s">
        <v>201</v>
      </c>
    </row>
    <row r="17" spans="3:57" hidden="1" x14ac:dyDescent="0.25">
      <c r="C17" s="5" t="s">
        <v>206</v>
      </c>
      <c r="G17" s="5" t="s">
        <v>11</v>
      </c>
      <c r="I17" s="5" t="s">
        <v>199</v>
      </c>
    </row>
    <row r="18" spans="3:57" hidden="1" x14ac:dyDescent="0.25">
      <c r="C18" s="5" t="s">
        <v>20</v>
      </c>
      <c r="I18" s="5" t="s">
        <v>84</v>
      </c>
    </row>
    <row r="19" spans="3:57" hidden="1" x14ac:dyDescent="0.25">
      <c r="C19" s="5" t="s">
        <v>128</v>
      </c>
      <c r="I19" s="5" t="s">
        <v>85</v>
      </c>
      <c r="AN19" s="25"/>
      <c r="AO19" s="25"/>
      <c r="AP19" s="25"/>
      <c r="AQ19" s="25"/>
      <c r="AR19" s="25"/>
      <c r="AS19" s="25"/>
      <c r="AT19" s="25"/>
      <c r="AU19" s="25"/>
      <c r="AV19" s="25"/>
      <c r="AW19" s="25"/>
      <c r="AX19" s="25"/>
      <c r="AY19" s="25"/>
      <c r="AZ19" s="25"/>
      <c r="BA19" s="25"/>
      <c r="BB19" s="25"/>
      <c r="BC19" s="25"/>
      <c r="BD19" s="25"/>
      <c r="BE19" s="25"/>
    </row>
    <row r="20" spans="3:57" hidden="1" x14ac:dyDescent="0.25">
      <c r="C20" s="5" t="s">
        <v>207</v>
      </c>
      <c r="I20" s="5" t="s">
        <v>83</v>
      </c>
      <c r="AN20" s="25"/>
      <c r="AO20" s="25"/>
      <c r="AP20" s="25"/>
      <c r="AQ20" s="25"/>
      <c r="AR20" s="25"/>
      <c r="AS20" s="25"/>
      <c r="AT20" s="25"/>
      <c r="AU20" s="25"/>
      <c r="AV20" s="25"/>
      <c r="AW20" s="25"/>
      <c r="AX20" s="25"/>
      <c r="AY20" s="25"/>
      <c r="AZ20" s="25"/>
      <c r="BA20" s="25"/>
      <c r="BB20" s="25"/>
      <c r="BC20" s="25"/>
      <c r="BD20" s="25"/>
      <c r="BE20" s="25"/>
    </row>
    <row r="21" spans="3:57" hidden="1" x14ac:dyDescent="0.25">
      <c r="C21" s="5" t="s">
        <v>21</v>
      </c>
      <c r="I21" s="5" t="s">
        <v>17</v>
      </c>
    </row>
    <row r="22" spans="3:57" hidden="1" x14ac:dyDescent="0.25">
      <c r="C22" s="5" t="s">
        <v>22</v>
      </c>
      <c r="I22" s="5" t="s">
        <v>200</v>
      </c>
    </row>
    <row r="23" spans="3:57" hidden="1" x14ac:dyDescent="0.25">
      <c r="C23" s="5" t="s">
        <v>23</v>
      </c>
      <c r="I23" s="5" t="s">
        <v>88</v>
      </c>
    </row>
    <row r="24" spans="3:57" hidden="1" x14ac:dyDescent="0.25">
      <c r="C24" s="5" t="s">
        <v>129</v>
      </c>
      <c r="I24" s="5" t="s">
        <v>86</v>
      </c>
    </row>
    <row r="25" spans="3:57" hidden="1" x14ac:dyDescent="0.25">
      <c r="C25" s="5" t="s">
        <v>24</v>
      </c>
      <c r="I25" s="5" t="s">
        <v>87</v>
      </c>
    </row>
    <row r="26" spans="3:57" hidden="1" x14ac:dyDescent="0.25">
      <c r="C26" s="5" t="s">
        <v>25</v>
      </c>
      <c r="I26" s="5" t="s">
        <v>198</v>
      </c>
    </row>
    <row r="27" spans="3:57" hidden="1" x14ac:dyDescent="0.25">
      <c r="C27" s="5" t="s">
        <v>209</v>
      </c>
    </row>
    <row r="28" spans="3:57" hidden="1" x14ac:dyDescent="0.25">
      <c r="C28" s="5" t="s">
        <v>210</v>
      </c>
    </row>
    <row r="29" spans="3:57" hidden="1" x14ac:dyDescent="0.25">
      <c r="C29" s="5" t="s">
        <v>130</v>
      </c>
    </row>
    <row r="30" spans="3:57" hidden="1" x14ac:dyDescent="0.25">
      <c r="C30" s="5" t="s">
        <v>26</v>
      </c>
    </row>
    <row r="31" spans="3:57" hidden="1" x14ac:dyDescent="0.25">
      <c r="C31" s="5" t="s">
        <v>27</v>
      </c>
    </row>
    <row r="32" spans="3:57" hidden="1" x14ac:dyDescent="0.25">
      <c r="C32" s="5" t="s">
        <v>211</v>
      </c>
    </row>
    <row r="33" spans="3:3" hidden="1" x14ac:dyDescent="0.25">
      <c r="C33" s="5" t="s">
        <v>212</v>
      </c>
    </row>
    <row r="34" spans="3:3" hidden="1" x14ac:dyDescent="0.25">
      <c r="C34" s="5" t="s">
        <v>213</v>
      </c>
    </row>
    <row r="35" spans="3:3" hidden="1" x14ac:dyDescent="0.25">
      <c r="C35" s="5" t="s">
        <v>214</v>
      </c>
    </row>
    <row r="36" spans="3:3" hidden="1" x14ac:dyDescent="0.25">
      <c r="C36" s="5" t="s">
        <v>131</v>
      </c>
    </row>
    <row r="37" spans="3:3" hidden="1" x14ac:dyDescent="0.25">
      <c r="C37" s="5" t="s">
        <v>215</v>
      </c>
    </row>
    <row r="38" spans="3:3" hidden="1" x14ac:dyDescent="0.25">
      <c r="C38" s="5" t="s">
        <v>216</v>
      </c>
    </row>
    <row r="39" spans="3:3" hidden="1" x14ac:dyDescent="0.25">
      <c r="C39" s="5" t="s">
        <v>132</v>
      </c>
    </row>
    <row r="40" spans="3:3" hidden="1" x14ac:dyDescent="0.25">
      <c r="C40" s="5" t="s">
        <v>217</v>
      </c>
    </row>
    <row r="41" spans="3:3" hidden="1" x14ac:dyDescent="0.25">
      <c r="C41" s="5" t="s">
        <v>28</v>
      </c>
    </row>
    <row r="42" spans="3:3" hidden="1" x14ac:dyDescent="0.25">
      <c r="C42" s="5" t="s">
        <v>359</v>
      </c>
    </row>
    <row r="43" spans="3:3" hidden="1" x14ac:dyDescent="0.25">
      <c r="C43" s="5" t="s">
        <v>218</v>
      </c>
    </row>
    <row r="44" spans="3:3" hidden="1" x14ac:dyDescent="0.25">
      <c r="C44" s="5" t="s">
        <v>219</v>
      </c>
    </row>
    <row r="45" spans="3:3" hidden="1" x14ac:dyDescent="0.25">
      <c r="C45" s="5" t="s">
        <v>133</v>
      </c>
    </row>
    <row r="46" spans="3:3" hidden="1" x14ac:dyDescent="0.25">
      <c r="C46" s="5" t="s">
        <v>220</v>
      </c>
    </row>
    <row r="47" spans="3:3" hidden="1" x14ac:dyDescent="0.25">
      <c r="C47" s="5" t="s">
        <v>221</v>
      </c>
    </row>
    <row r="48" spans="3:3" hidden="1" x14ac:dyDescent="0.25">
      <c r="C48" s="5" t="s">
        <v>29</v>
      </c>
    </row>
    <row r="49" spans="3:3" hidden="1" x14ac:dyDescent="0.25">
      <c r="C49" s="5" t="s">
        <v>222</v>
      </c>
    </row>
    <row r="50" spans="3:3" hidden="1" x14ac:dyDescent="0.25">
      <c r="C50" s="5" t="s">
        <v>223</v>
      </c>
    </row>
    <row r="51" spans="3:3" hidden="1" x14ac:dyDescent="0.25">
      <c r="C51" s="5" t="s">
        <v>224</v>
      </c>
    </row>
    <row r="52" spans="3:3" hidden="1" x14ac:dyDescent="0.25">
      <c r="C52" s="5" t="s">
        <v>30</v>
      </c>
    </row>
    <row r="53" spans="3:3" hidden="1" x14ac:dyDescent="0.25">
      <c r="C53" s="5" t="s">
        <v>225</v>
      </c>
    </row>
    <row r="54" spans="3:3" hidden="1" x14ac:dyDescent="0.25">
      <c r="C54" s="5" t="s">
        <v>134</v>
      </c>
    </row>
    <row r="55" spans="3:3" hidden="1" x14ac:dyDescent="0.25">
      <c r="C55" s="5" t="s">
        <v>135</v>
      </c>
    </row>
    <row r="56" spans="3:3" hidden="1" x14ac:dyDescent="0.25">
      <c r="C56" s="5" t="s">
        <v>226</v>
      </c>
    </row>
    <row r="57" spans="3:3" hidden="1" x14ac:dyDescent="0.25">
      <c r="C57" s="5" t="s">
        <v>31</v>
      </c>
    </row>
    <row r="58" spans="3:3" hidden="1" x14ac:dyDescent="0.25">
      <c r="C58" s="5" t="s">
        <v>227</v>
      </c>
    </row>
    <row r="59" spans="3:3" hidden="1" x14ac:dyDescent="0.25">
      <c r="C59" s="5" t="s">
        <v>32</v>
      </c>
    </row>
    <row r="60" spans="3:3" hidden="1" x14ac:dyDescent="0.25">
      <c r="C60" s="5" t="s">
        <v>228</v>
      </c>
    </row>
    <row r="61" spans="3:3" hidden="1" x14ac:dyDescent="0.25">
      <c r="C61" s="5" t="s">
        <v>33</v>
      </c>
    </row>
    <row r="62" spans="3:3" hidden="1" x14ac:dyDescent="0.25">
      <c r="C62" s="5" t="s">
        <v>229</v>
      </c>
    </row>
    <row r="63" spans="3:3" hidden="1" x14ac:dyDescent="0.25">
      <c r="C63" s="5" t="s">
        <v>230</v>
      </c>
    </row>
    <row r="64" spans="3:3" hidden="1" x14ac:dyDescent="0.25">
      <c r="C64" s="5" t="s">
        <v>34</v>
      </c>
    </row>
    <row r="65" spans="3:3" hidden="1" x14ac:dyDescent="0.25">
      <c r="C65" s="5" t="s">
        <v>35</v>
      </c>
    </row>
    <row r="66" spans="3:3" hidden="1" x14ac:dyDescent="0.25">
      <c r="C66" s="5" t="s">
        <v>231</v>
      </c>
    </row>
    <row r="67" spans="3:3" hidden="1" x14ac:dyDescent="0.25">
      <c r="C67" s="5" t="s">
        <v>36</v>
      </c>
    </row>
    <row r="68" spans="3:3" hidden="1" x14ac:dyDescent="0.25">
      <c r="C68" s="5" t="s">
        <v>232</v>
      </c>
    </row>
    <row r="69" spans="3:3" hidden="1" x14ac:dyDescent="0.25">
      <c r="C69" s="5" t="s">
        <v>37</v>
      </c>
    </row>
    <row r="70" spans="3:3" hidden="1" x14ac:dyDescent="0.25">
      <c r="C70" s="5" t="s">
        <v>233</v>
      </c>
    </row>
    <row r="71" spans="3:3" hidden="1" x14ac:dyDescent="0.25">
      <c r="C71" s="5" t="s">
        <v>234</v>
      </c>
    </row>
    <row r="72" spans="3:3" hidden="1" x14ac:dyDescent="0.25">
      <c r="C72" s="5" t="s">
        <v>235</v>
      </c>
    </row>
    <row r="73" spans="3:3" hidden="1" x14ac:dyDescent="0.25">
      <c r="C73" s="5" t="s">
        <v>38</v>
      </c>
    </row>
    <row r="74" spans="3:3" hidden="1" x14ac:dyDescent="0.25">
      <c r="C74" s="5" t="s">
        <v>236</v>
      </c>
    </row>
    <row r="75" spans="3:3" hidden="1" x14ac:dyDescent="0.25">
      <c r="C75" s="5" t="s">
        <v>237</v>
      </c>
    </row>
    <row r="76" spans="3:3" hidden="1" x14ac:dyDescent="0.25">
      <c r="C76" s="5" t="s">
        <v>238</v>
      </c>
    </row>
    <row r="77" spans="3:3" hidden="1" x14ac:dyDescent="0.25">
      <c r="C77" s="5" t="s">
        <v>239</v>
      </c>
    </row>
    <row r="78" spans="3:3" hidden="1" x14ac:dyDescent="0.25">
      <c r="C78" s="5" t="s">
        <v>240</v>
      </c>
    </row>
    <row r="79" spans="3:3" hidden="1" x14ac:dyDescent="0.25">
      <c r="C79" s="5" t="s">
        <v>241</v>
      </c>
    </row>
    <row r="80" spans="3:3" hidden="1" x14ac:dyDescent="0.25">
      <c r="C80" s="5" t="s">
        <v>136</v>
      </c>
    </row>
    <row r="81" spans="3:3" hidden="1" x14ac:dyDescent="0.25">
      <c r="C81" s="5" t="s">
        <v>242</v>
      </c>
    </row>
    <row r="82" spans="3:3" hidden="1" x14ac:dyDescent="0.25">
      <c r="C82" s="5" t="s">
        <v>243</v>
      </c>
    </row>
    <row r="83" spans="3:3" hidden="1" x14ac:dyDescent="0.25">
      <c r="C83" s="5" t="s">
        <v>244</v>
      </c>
    </row>
    <row r="84" spans="3:3" hidden="1" x14ac:dyDescent="0.25">
      <c r="C84" s="5" t="s">
        <v>245</v>
      </c>
    </row>
    <row r="85" spans="3:3" hidden="1" x14ac:dyDescent="0.25">
      <c r="C85" s="5" t="s">
        <v>137</v>
      </c>
    </row>
    <row r="86" spans="3:3" hidden="1" x14ac:dyDescent="0.25">
      <c r="C86" s="5" t="s">
        <v>138</v>
      </c>
    </row>
    <row r="87" spans="3:3" hidden="1" x14ac:dyDescent="0.25">
      <c r="C87" s="5" t="s">
        <v>246</v>
      </c>
    </row>
    <row r="88" spans="3:3" hidden="1" x14ac:dyDescent="0.25">
      <c r="C88" s="5" t="s">
        <v>247</v>
      </c>
    </row>
    <row r="89" spans="3:3" hidden="1" x14ac:dyDescent="0.25">
      <c r="C89" s="5" t="s">
        <v>248</v>
      </c>
    </row>
    <row r="90" spans="3:3" hidden="1" x14ac:dyDescent="0.25">
      <c r="C90" s="5" t="s">
        <v>139</v>
      </c>
    </row>
    <row r="91" spans="3:3" hidden="1" x14ac:dyDescent="0.25">
      <c r="C91" s="5" t="s">
        <v>249</v>
      </c>
    </row>
    <row r="92" spans="3:3" hidden="1" x14ac:dyDescent="0.25">
      <c r="C92" s="5" t="s">
        <v>250</v>
      </c>
    </row>
    <row r="93" spans="3:3" hidden="1" x14ac:dyDescent="0.25">
      <c r="C93" s="5" t="s">
        <v>251</v>
      </c>
    </row>
    <row r="94" spans="3:3" hidden="1" x14ac:dyDescent="0.25">
      <c r="C94" s="5" t="s">
        <v>140</v>
      </c>
    </row>
    <row r="95" spans="3:3" hidden="1" x14ac:dyDescent="0.25">
      <c r="C95" s="5" t="s">
        <v>252</v>
      </c>
    </row>
    <row r="96" spans="3:3" hidden="1" x14ac:dyDescent="0.25">
      <c r="C96" s="5" t="s">
        <v>253</v>
      </c>
    </row>
    <row r="97" spans="3:3" hidden="1" x14ac:dyDescent="0.25">
      <c r="C97" s="5" t="s">
        <v>254</v>
      </c>
    </row>
    <row r="98" spans="3:3" hidden="1" x14ac:dyDescent="0.25">
      <c r="C98" s="5" t="s">
        <v>255</v>
      </c>
    </row>
    <row r="99" spans="3:3" hidden="1" x14ac:dyDescent="0.25">
      <c r="C99" s="5" t="s">
        <v>256</v>
      </c>
    </row>
    <row r="100" spans="3:3" hidden="1" x14ac:dyDescent="0.25">
      <c r="C100" s="5" t="s">
        <v>257</v>
      </c>
    </row>
    <row r="101" spans="3:3" hidden="1" x14ac:dyDescent="0.25">
      <c r="C101" s="5" t="s">
        <v>258</v>
      </c>
    </row>
    <row r="102" spans="3:3" hidden="1" x14ac:dyDescent="0.25">
      <c r="C102" s="5" t="s">
        <v>39</v>
      </c>
    </row>
    <row r="103" spans="3:3" hidden="1" x14ac:dyDescent="0.25">
      <c r="C103" s="5" t="s">
        <v>40</v>
      </c>
    </row>
    <row r="104" spans="3:3" hidden="1" x14ac:dyDescent="0.25">
      <c r="C104" s="5" t="s">
        <v>41</v>
      </c>
    </row>
    <row r="105" spans="3:3" hidden="1" x14ac:dyDescent="0.25">
      <c r="C105" s="5" t="s">
        <v>42</v>
      </c>
    </row>
    <row r="106" spans="3:3" hidden="1" x14ac:dyDescent="0.25">
      <c r="C106" s="5" t="s">
        <v>43</v>
      </c>
    </row>
    <row r="107" spans="3:3" hidden="1" x14ac:dyDescent="0.25">
      <c r="C107" s="5" t="s">
        <v>44</v>
      </c>
    </row>
    <row r="108" spans="3:3" hidden="1" x14ac:dyDescent="0.25">
      <c r="C108" s="5" t="s">
        <v>259</v>
      </c>
    </row>
    <row r="109" spans="3:3" hidden="1" x14ac:dyDescent="0.25">
      <c r="C109" s="5" t="s">
        <v>141</v>
      </c>
    </row>
    <row r="110" spans="3:3" hidden="1" x14ac:dyDescent="0.25">
      <c r="C110" s="5" t="s">
        <v>45</v>
      </c>
    </row>
    <row r="111" spans="3:3" hidden="1" x14ac:dyDescent="0.25">
      <c r="C111" s="5" t="s">
        <v>260</v>
      </c>
    </row>
    <row r="112" spans="3:3" hidden="1" x14ac:dyDescent="0.25">
      <c r="C112" s="5" t="s">
        <v>261</v>
      </c>
    </row>
    <row r="113" spans="3:3" hidden="1" x14ac:dyDescent="0.25">
      <c r="C113" s="5" t="s">
        <v>262</v>
      </c>
    </row>
    <row r="114" spans="3:3" hidden="1" x14ac:dyDescent="0.25">
      <c r="C114" s="5" t="s">
        <v>46</v>
      </c>
    </row>
    <row r="115" spans="3:3" hidden="1" x14ac:dyDescent="0.25">
      <c r="C115" s="5" t="s">
        <v>263</v>
      </c>
    </row>
    <row r="116" spans="3:3" hidden="1" x14ac:dyDescent="0.25">
      <c r="C116" s="5" t="s">
        <v>264</v>
      </c>
    </row>
    <row r="117" spans="3:3" hidden="1" x14ac:dyDescent="0.25">
      <c r="C117" s="5" t="s">
        <v>265</v>
      </c>
    </row>
    <row r="118" spans="3:3" hidden="1" x14ac:dyDescent="0.25">
      <c r="C118" s="5" t="s">
        <v>266</v>
      </c>
    </row>
    <row r="119" spans="3:3" hidden="1" x14ac:dyDescent="0.25">
      <c r="C119" s="5" t="s">
        <v>47</v>
      </c>
    </row>
    <row r="120" spans="3:3" hidden="1" x14ac:dyDescent="0.25">
      <c r="C120" s="5" t="s">
        <v>48</v>
      </c>
    </row>
    <row r="121" spans="3:3" hidden="1" x14ac:dyDescent="0.25">
      <c r="C121" s="5" t="s">
        <v>142</v>
      </c>
    </row>
    <row r="122" spans="3:3" hidden="1" x14ac:dyDescent="0.25">
      <c r="C122" s="5" t="s">
        <v>267</v>
      </c>
    </row>
    <row r="123" spans="3:3" hidden="1" x14ac:dyDescent="0.25">
      <c r="C123" s="5" t="s">
        <v>268</v>
      </c>
    </row>
    <row r="124" spans="3:3" hidden="1" x14ac:dyDescent="0.25">
      <c r="C124" s="5" t="s">
        <v>269</v>
      </c>
    </row>
    <row r="125" spans="3:3" hidden="1" x14ac:dyDescent="0.25">
      <c r="C125" s="5" t="s">
        <v>270</v>
      </c>
    </row>
    <row r="126" spans="3:3" hidden="1" x14ac:dyDescent="0.25">
      <c r="C126" s="5" t="s">
        <v>271</v>
      </c>
    </row>
    <row r="127" spans="3:3" hidden="1" x14ac:dyDescent="0.25">
      <c r="C127" s="5" t="s">
        <v>272</v>
      </c>
    </row>
    <row r="128" spans="3:3" hidden="1" x14ac:dyDescent="0.25">
      <c r="C128" s="5" t="s">
        <v>49</v>
      </c>
    </row>
    <row r="129" spans="3:3" hidden="1" x14ac:dyDescent="0.25">
      <c r="C129" s="5" t="s">
        <v>50</v>
      </c>
    </row>
    <row r="130" spans="3:3" hidden="1" x14ac:dyDescent="0.25">
      <c r="C130" s="5" t="s">
        <v>51</v>
      </c>
    </row>
    <row r="131" spans="3:3" hidden="1" x14ac:dyDescent="0.25">
      <c r="C131" s="5" t="s">
        <v>273</v>
      </c>
    </row>
    <row r="132" spans="3:3" hidden="1" x14ac:dyDescent="0.25">
      <c r="C132" s="5" t="s">
        <v>274</v>
      </c>
    </row>
    <row r="133" spans="3:3" hidden="1" x14ac:dyDescent="0.25">
      <c r="C133" s="5" t="s">
        <v>275</v>
      </c>
    </row>
    <row r="134" spans="3:3" hidden="1" x14ac:dyDescent="0.25">
      <c r="C134" s="5" t="s">
        <v>52</v>
      </c>
    </row>
    <row r="135" spans="3:3" hidden="1" x14ac:dyDescent="0.25">
      <c r="C135" s="5" t="s">
        <v>53</v>
      </c>
    </row>
    <row r="136" spans="3:3" hidden="1" x14ac:dyDescent="0.25">
      <c r="C136" s="5" t="s">
        <v>54</v>
      </c>
    </row>
    <row r="137" spans="3:3" hidden="1" x14ac:dyDescent="0.25">
      <c r="C137" s="5" t="s">
        <v>276</v>
      </c>
    </row>
    <row r="138" spans="3:3" hidden="1" x14ac:dyDescent="0.25">
      <c r="C138" s="5" t="s">
        <v>277</v>
      </c>
    </row>
    <row r="139" spans="3:3" hidden="1" x14ac:dyDescent="0.25">
      <c r="C139" s="5" t="s">
        <v>278</v>
      </c>
    </row>
    <row r="140" spans="3:3" hidden="1" x14ac:dyDescent="0.25">
      <c r="C140" s="5" t="s">
        <v>279</v>
      </c>
    </row>
    <row r="141" spans="3:3" hidden="1" x14ac:dyDescent="0.25">
      <c r="C141" s="5" t="s">
        <v>280</v>
      </c>
    </row>
    <row r="142" spans="3:3" hidden="1" x14ac:dyDescent="0.25">
      <c r="C142" s="5" t="s">
        <v>281</v>
      </c>
    </row>
    <row r="143" spans="3:3" hidden="1" x14ac:dyDescent="0.25">
      <c r="C143" s="5" t="s">
        <v>55</v>
      </c>
    </row>
    <row r="144" spans="3:3" hidden="1" x14ac:dyDescent="0.25">
      <c r="C144" s="5" t="s">
        <v>56</v>
      </c>
    </row>
    <row r="145" spans="3:3" hidden="1" x14ac:dyDescent="0.25">
      <c r="C145" s="5" t="s">
        <v>282</v>
      </c>
    </row>
    <row r="146" spans="3:3" hidden="1" x14ac:dyDescent="0.25">
      <c r="C146" s="5" t="s">
        <v>283</v>
      </c>
    </row>
    <row r="147" spans="3:3" hidden="1" x14ac:dyDescent="0.25">
      <c r="C147" s="5" t="s">
        <v>57</v>
      </c>
    </row>
    <row r="148" spans="3:3" hidden="1" x14ac:dyDescent="0.25">
      <c r="C148" s="5" t="s">
        <v>284</v>
      </c>
    </row>
    <row r="149" spans="3:3" hidden="1" x14ac:dyDescent="0.25">
      <c r="C149" s="5" t="s">
        <v>285</v>
      </c>
    </row>
    <row r="150" spans="3:3" hidden="1" x14ac:dyDescent="0.25">
      <c r="C150" s="5" t="s">
        <v>58</v>
      </c>
    </row>
    <row r="151" spans="3:3" hidden="1" x14ac:dyDescent="0.25">
      <c r="C151" s="5" t="s">
        <v>286</v>
      </c>
    </row>
    <row r="152" spans="3:3" hidden="1" x14ac:dyDescent="0.25">
      <c r="C152" s="5" t="s">
        <v>59</v>
      </c>
    </row>
    <row r="153" spans="3:3" hidden="1" x14ac:dyDescent="0.25">
      <c r="C153" s="5" t="s">
        <v>143</v>
      </c>
    </row>
    <row r="154" spans="3:3" hidden="1" x14ac:dyDescent="0.25">
      <c r="C154" s="5" t="s">
        <v>287</v>
      </c>
    </row>
    <row r="155" spans="3:3" hidden="1" x14ac:dyDescent="0.25">
      <c r="C155" s="5" t="s">
        <v>288</v>
      </c>
    </row>
    <row r="156" spans="3:3" hidden="1" x14ac:dyDescent="0.25">
      <c r="C156" s="5" t="s">
        <v>289</v>
      </c>
    </row>
    <row r="157" spans="3:3" hidden="1" x14ac:dyDescent="0.25">
      <c r="C157" s="5" t="s">
        <v>290</v>
      </c>
    </row>
    <row r="158" spans="3:3" hidden="1" x14ac:dyDescent="0.25">
      <c r="C158" s="5" t="s">
        <v>291</v>
      </c>
    </row>
    <row r="159" spans="3:3" hidden="1" x14ac:dyDescent="0.25">
      <c r="C159" s="5" t="s">
        <v>292</v>
      </c>
    </row>
    <row r="160" spans="3:3" hidden="1" x14ac:dyDescent="0.25">
      <c r="C160" s="5" t="s">
        <v>293</v>
      </c>
    </row>
    <row r="161" spans="3:3" hidden="1" x14ac:dyDescent="0.25">
      <c r="C161" s="5" t="s">
        <v>294</v>
      </c>
    </row>
    <row r="162" spans="3:3" hidden="1" x14ac:dyDescent="0.25">
      <c r="C162" s="5" t="s">
        <v>60</v>
      </c>
    </row>
    <row r="163" spans="3:3" hidden="1" x14ac:dyDescent="0.25">
      <c r="C163" s="5" t="s">
        <v>61</v>
      </c>
    </row>
    <row r="164" spans="3:3" hidden="1" x14ac:dyDescent="0.25">
      <c r="C164" s="5" t="s">
        <v>295</v>
      </c>
    </row>
    <row r="165" spans="3:3" hidden="1" x14ac:dyDescent="0.25">
      <c r="C165" s="5" t="s">
        <v>296</v>
      </c>
    </row>
    <row r="166" spans="3:3" hidden="1" x14ac:dyDescent="0.25">
      <c r="C166" s="5" t="s">
        <v>297</v>
      </c>
    </row>
    <row r="167" spans="3:3" hidden="1" x14ac:dyDescent="0.25">
      <c r="C167" s="5" t="s">
        <v>298</v>
      </c>
    </row>
    <row r="168" spans="3:3" hidden="1" x14ac:dyDescent="0.25">
      <c r="C168" s="5" t="s">
        <v>299</v>
      </c>
    </row>
    <row r="169" spans="3:3" hidden="1" x14ac:dyDescent="0.25">
      <c r="C169" s="5" t="s">
        <v>62</v>
      </c>
    </row>
    <row r="170" spans="3:3" hidden="1" x14ac:dyDescent="0.25">
      <c r="C170" s="5" t="s">
        <v>300</v>
      </c>
    </row>
    <row r="171" spans="3:3" hidden="1" x14ac:dyDescent="0.25">
      <c r="C171" s="5" t="s">
        <v>301</v>
      </c>
    </row>
    <row r="172" spans="3:3" hidden="1" x14ac:dyDescent="0.25">
      <c r="C172" s="5" t="s">
        <v>302</v>
      </c>
    </row>
    <row r="173" spans="3:3" hidden="1" x14ac:dyDescent="0.25">
      <c r="C173" s="5" t="s">
        <v>303</v>
      </c>
    </row>
    <row r="174" spans="3:3" hidden="1" x14ac:dyDescent="0.25">
      <c r="C174" s="5" t="s">
        <v>304</v>
      </c>
    </row>
    <row r="175" spans="3:3" hidden="1" x14ac:dyDescent="0.25">
      <c r="C175" s="5" t="s">
        <v>305</v>
      </c>
    </row>
    <row r="176" spans="3:3" hidden="1" x14ac:dyDescent="0.25">
      <c r="C176" s="5" t="s">
        <v>144</v>
      </c>
    </row>
    <row r="177" spans="3:3" hidden="1" x14ac:dyDescent="0.25">
      <c r="C177" s="5" t="s">
        <v>145</v>
      </c>
    </row>
    <row r="178" spans="3:3" hidden="1" x14ac:dyDescent="0.25">
      <c r="C178" s="5" t="s">
        <v>146</v>
      </c>
    </row>
    <row r="179" spans="3:3" hidden="1" x14ac:dyDescent="0.25">
      <c r="C179" s="5" t="s">
        <v>306</v>
      </c>
    </row>
    <row r="180" spans="3:3" hidden="1" x14ac:dyDescent="0.25">
      <c r="C180" s="5" t="s">
        <v>307</v>
      </c>
    </row>
    <row r="181" spans="3:3" hidden="1" x14ac:dyDescent="0.25">
      <c r="C181" s="5" t="s">
        <v>308</v>
      </c>
    </row>
    <row r="182" spans="3:3" hidden="1" x14ac:dyDescent="0.25">
      <c r="C182" s="5" t="s">
        <v>309</v>
      </c>
    </row>
    <row r="183" spans="3:3" hidden="1" x14ac:dyDescent="0.25">
      <c r="C183" s="5" t="s">
        <v>63</v>
      </c>
    </row>
    <row r="184" spans="3:3" hidden="1" x14ac:dyDescent="0.25">
      <c r="C184" s="5" t="s">
        <v>64</v>
      </c>
    </row>
    <row r="185" spans="3:3" hidden="1" x14ac:dyDescent="0.25">
      <c r="C185" s="5" t="s">
        <v>310</v>
      </c>
    </row>
    <row r="186" spans="3:3" hidden="1" x14ac:dyDescent="0.25">
      <c r="C186" s="5" t="s">
        <v>65</v>
      </c>
    </row>
    <row r="187" spans="3:3" hidden="1" x14ac:dyDescent="0.25">
      <c r="C187" s="5" t="s">
        <v>311</v>
      </c>
    </row>
    <row r="188" spans="3:3" hidden="1" x14ac:dyDescent="0.25">
      <c r="C188" s="5" t="s">
        <v>312</v>
      </c>
    </row>
    <row r="189" spans="3:3" hidden="1" x14ac:dyDescent="0.25">
      <c r="C189" s="5" t="s">
        <v>66</v>
      </c>
    </row>
    <row r="190" spans="3:3" hidden="1" x14ac:dyDescent="0.25">
      <c r="C190" s="5" t="s">
        <v>67</v>
      </c>
    </row>
    <row r="191" spans="3:3" hidden="1" x14ac:dyDescent="0.25">
      <c r="C191" s="5" t="s">
        <v>166</v>
      </c>
    </row>
    <row r="192" spans="3:3" hidden="1" x14ac:dyDescent="0.25">
      <c r="C192" s="5" t="s">
        <v>147</v>
      </c>
    </row>
    <row r="193" spans="3:3" hidden="1" x14ac:dyDescent="0.25">
      <c r="C193" s="5" t="s">
        <v>148</v>
      </c>
    </row>
    <row r="194" spans="3:3" hidden="1" x14ac:dyDescent="0.25">
      <c r="C194" s="5" t="s">
        <v>313</v>
      </c>
    </row>
    <row r="195" spans="3:3" hidden="1" x14ac:dyDescent="0.25">
      <c r="C195" s="5" t="s">
        <v>149</v>
      </c>
    </row>
    <row r="196" spans="3:3" hidden="1" x14ac:dyDescent="0.25">
      <c r="C196" s="5" t="s">
        <v>150</v>
      </c>
    </row>
    <row r="197" spans="3:3" hidden="1" x14ac:dyDescent="0.25">
      <c r="C197" s="5" t="s">
        <v>314</v>
      </c>
    </row>
    <row r="198" spans="3:3" hidden="1" x14ac:dyDescent="0.25">
      <c r="C198" s="5" t="s">
        <v>68</v>
      </c>
    </row>
    <row r="199" spans="3:3" hidden="1" x14ac:dyDescent="0.25">
      <c r="C199" s="5" t="s">
        <v>315</v>
      </c>
    </row>
    <row r="200" spans="3:3" hidden="1" x14ac:dyDescent="0.25">
      <c r="C200" s="5" t="s">
        <v>316</v>
      </c>
    </row>
    <row r="201" spans="3:3" hidden="1" x14ac:dyDescent="0.25">
      <c r="C201" s="5" t="s">
        <v>151</v>
      </c>
    </row>
    <row r="202" spans="3:3" hidden="1" x14ac:dyDescent="0.25">
      <c r="C202" s="5" t="s">
        <v>152</v>
      </c>
    </row>
    <row r="203" spans="3:3" hidden="1" x14ac:dyDescent="0.25">
      <c r="C203" s="5" t="s">
        <v>317</v>
      </c>
    </row>
    <row r="204" spans="3:3" hidden="1" x14ac:dyDescent="0.25">
      <c r="C204" s="5" t="s">
        <v>318</v>
      </c>
    </row>
    <row r="205" spans="3:3" hidden="1" x14ac:dyDescent="0.25">
      <c r="C205" s="5" t="s">
        <v>153</v>
      </c>
    </row>
    <row r="206" spans="3:3" hidden="1" x14ac:dyDescent="0.25">
      <c r="C206" s="5" t="s">
        <v>319</v>
      </c>
    </row>
    <row r="207" spans="3:3" hidden="1" x14ac:dyDescent="0.25">
      <c r="C207" s="5" t="s">
        <v>320</v>
      </c>
    </row>
    <row r="208" spans="3:3" hidden="1" x14ac:dyDescent="0.25">
      <c r="C208" s="5" t="s">
        <v>154</v>
      </c>
    </row>
    <row r="209" spans="3:3" hidden="1" x14ac:dyDescent="0.25">
      <c r="C209" s="5" t="s">
        <v>155</v>
      </c>
    </row>
    <row r="210" spans="3:3" hidden="1" x14ac:dyDescent="0.25">
      <c r="C210" s="5" t="s">
        <v>69</v>
      </c>
    </row>
    <row r="211" spans="3:3" hidden="1" x14ac:dyDescent="0.25">
      <c r="C211" s="5" t="s">
        <v>156</v>
      </c>
    </row>
    <row r="212" spans="3:3" hidden="1" x14ac:dyDescent="0.25">
      <c r="C212" s="5" t="s">
        <v>321</v>
      </c>
    </row>
    <row r="213" spans="3:3" hidden="1" x14ac:dyDescent="0.25">
      <c r="C213" s="5" t="s">
        <v>322</v>
      </c>
    </row>
    <row r="214" spans="3:3" hidden="1" x14ac:dyDescent="0.25">
      <c r="C214" s="5" t="s">
        <v>323</v>
      </c>
    </row>
    <row r="215" spans="3:3" hidden="1" x14ac:dyDescent="0.25">
      <c r="C215" s="5" t="s">
        <v>324</v>
      </c>
    </row>
    <row r="216" spans="3:3" hidden="1" x14ac:dyDescent="0.25">
      <c r="C216" s="5" t="s">
        <v>325</v>
      </c>
    </row>
    <row r="217" spans="3:3" hidden="1" x14ac:dyDescent="0.25">
      <c r="C217" s="5" t="s">
        <v>326</v>
      </c>
    </row>
    <row r="218" spans="3:3" hidden="1" x14ac:dyDescent="0.25">
      <c r="C218" s="5" t="s">
        <v>327</v>
      </c>
    </row>
    <row r="219" spans="3:3" hidden="1" x14ac:dyDescent="0.25">
      <c r="C219" s="5" t="s">
        <v>157</v>
      </c>
    </row>
    <row r="220" spans="3:3" hidden="1" x14ac:dyDescent="0.25">
      <c r="C220" s="5" t="s">
        <v>158</v>
      </c>
    </row>
    <row r="221" spans="3:3" hidden="1" x14ac:dyDescent="0.25">
      <c r="C221" s="5" t="s">
        <v>328</v>
      </c>
    </row>
    <row r="222" spans="3:3" hidden="1" x14ac:dyDescent="0.25">
      <c r="C222" s="5" t="s">
        <v>329</v>
      </c>
    </row>
    <row r="223" spans="3:3" hidden="1" x14ac:dyDescent="0.25">
      <c r="C223" s="5" t="s">
        <v>330</v>
      </c>
    </row>
    <row r="224" spans="3:3" hidden="1" x14ac:dyDescent="0.25">
      <c r="C224" s="5" t="s">
        <v>331</v>
      </c>
    </row>
    <row r="225" spans="3:3" hidden="1" x14ac:dyDescent="0.25">
      <c r="C225" s="5" t="s">
        <v>70</v>
      </c>
    </row>
    <row r="226" spans="3:3" hidden="1" x14ac:dyDescent="0.25">
      <c r="C226" s="5" t="s">
        <v>159</v>
      </c>
    </row>
    <row r="227" spans="3:3" hidden="1" x14ac:dyDescent="0.25">
      <c r="C227" s="5" t="s">
        <v>332</v>
      </c>
    </row>
    <row r="228" spans="3:3" hidden="1" x14ac:dyDescent="0.25">
      <c r="C228" s="5" t="s">
        <v>160</v>
      </c>
    </row>
    <row r="229" spans="3:3" hidden="1" x14ac:dyDescent="0.25">
      <c r="C229" s="5" t="s">
        <v>333</v>
      </c>
    </row>
    <row r="230" spans="3:3" hidden="1" x14ac:dyDescent="0.25">
      <c r="C230" s="5" t="s">
        <v>71</v>
      </c>
    </row>
    <row r="231" spans="3:3" hidden="1" x14ac:dyDescent="0.25">
      <c r="C231" s="5" t="s">
        <v>161</v>
      </c>
    </row>
    <row r="232" spans="3:3" hidden="1" x14ac:dyDescent="0.25">
      <c r="C232" s="5" t="s">
        <v>334</v>
      </c>
    </row>
    <row r="233" spans="3:3" hidden="1" x14ac:dyDescent="0.25">
      <c r="C233" s="5" t="s">
        <v>335</v>
      </c>
    </row>
    <row r="234" spans="3:3" hidden="1" x14ac:dyDescent="0.25">
      <c r="C234" s="5" t="s">
        <v>72</v>
      </c>
    </row>
    <row r="235" spans="3:3" hidden="1" x14ac:dyDescent="0.25">
      <c r="C235" s="5" t="s">
        <v>73</v>
      </c>
    </row>
    <row r="236" spans="3:3" hidden="1" x14ac:dyDescent="0.25">
      <c r="C236" s="5" t="s">
        <v>74</v>
      </c>
    </row>
    <row r="237" spans="3:3" hidden="1" x14ac:dyDescent="0.25">
      <c r="C237" s="5" t="s">
        <v>336</v>
      </c>
    </row>
    <row r="238" spans="3:3" hidden="1" x14ac:dyDescent="0.25">
      <c r="C238" s="5" t="s">
        <v>75</v>
      </c>
    </row>
    <row r="239" spans="3:3" hidden="1" x14ac:dyDescent="0.25">
      <c r="C239" s="5" t="s">
        <v>337</v>
      </c>
    </row>
    <row r="240" spans="3:3" hidden="1" x14ac:dyDescent="0.25">
      <c r="C240" s="5" t="s">
        <v>162</v>
      </c>
    </row>
    <row r="241" spans="3:3" hidden="1" x14ac:dyDescent="0.25">
      <c r="C241" s="5" t="s">
        <v>338</v>
      </c>
    </row>
    <row r="242" spans="3:3" hidden="1" x14ac:dyDescent="0.25">
      <c r="C242" s="5" t="s">
        <v>76</v>
      </c>
    </row>
    <row r="243" spans="3:3" hidden="1" x14ac:dyDescent="0.25">
      <c r="C243" s="5" t="s">
        <v>163</v>
      </c>
    </row>
    <row r="244" spans="3:3" hidden="1" x14ac:dyDescent="0.25">
      <c r="C244" s="5" t="s">
        <v>77</v>
      </c>
    </row>
    <row r="245" spans="3:3" hidden="1" x14ac:dyDescent="0.25">
      <c r="C245" s="5" t="s">
        <v>164</v>
      </c>
    </row>
    <row r="246" spans="3:3" hidden="1" x14ac:dyDescent="0.25">
      <c r="C246" s="5" t="s">
        <v>339</v>
      </c>
    </row>
    <row r="247" spans="3:3" hidden="1" x14ac:dyDescent="0.25">
      <c r="C247" s="5" t="s">
        <v>78</v>
      </c>
    </row>
    <row r="248" spans="3:3" hidden="1" x14ac:dyDescent="0.25">
      <c r="C248" s="5" t="s">
        <v>340</v>
      </c>
    </row>
    <row r="249" spans="3:3" hidden="1" x14ac:dyDescent="0.25">
      <c r="C249" s="5" t="s">
        <v>341</v>
      </c>
    </row>
    <row r="250" spans="3:3" hidden="1" x14ac:dyDescent="0.25">
      <c r="C250" s="5" t="s">
        <v>342</v>
      </c>
    </row>
    <row r="251" spans="3:3" hidden="1" x14ac:dyDescent="0.25">
      <c r="C251" s="5" t="s">
        <v>343</v>
      </c>
    </row>
    <row r="252" spans="3:3" hidden="1" x14ac:dyDescent="0.25">
      <c r="C252" s="5" t="s">
        <v>344</v>
      </c>
    </row>
    <row r="253" spans="3:3" hidden="1" x14ac:dyDescent="0.25">
      <c r="C253" s="5" t="s">
        <v>345</v>
      </c>
    </row>
    <row r="254" spans="3:3" hidden="1" x14ac:dyDescent="0.25">
      <c r="C254" s="5" t="s">
        <v>346</v>
      </c>
    </row>
    <row r="255" spans="3:3" hidden="1" x14ac:dyDescent="0.25">
      <c r="C255" s="5" t="s">
        <v>347</v>
      </c>
    </row>
    <row r="256" spans="3:3" hidden="1" x14ac:dyDescent="0.25">
      <c r="C256" s="5" t="s">
        <v>348</v>
      </c>
    </row>
    <row r="257" spans="3:3" hidden="1" x14ac:dyDescent="0.25">
      <c r="C257" s="5" t="s">
        <v>349</v>
      </c>
    </row>
    <row r="258" spans="3:3" hidden="1" x14ac:dyDescent="0.25">
      <c r="C258" s="5" t="s">
        <v>350</v>
      </c>
    </row>
    <row r="259" spans="3:3" hidden="1" x14ac:dyDescent="0.25">
      <c r="C259" s="5" t="s">
        <v>351</v>
      </c>
    </row>
    <row r="260" spans="3:3" hidden="1" x14ac:dyDescent="0.25">
      <c r="C260" s="5" t="s">
        <v>352</v>
      </c>
    </row>
    <row r="261" spans="3:3" hidden="1" x14ac:dyDescent="0.25">
      <c r="C261" s="5" t="s">
        <v>79</v>
      </c>
    </row>
    <row r="262" spans="3:3" hidden="1" x14ac:dyDescent="0.25">
      <c r="C262" s="5" t="s">
        <v>353</v>
      </c>
    </row>
    <row r="263" spans="3:3" hidden="1" x14ac:dyDescent="0.25">
      <c r="C263" s="5" t="s">
        <v>354</v>
      </c>
    </row>
    <row r="264" spans="3:3" hidden="1" x14ac:dyDescent="0.25">
      <c r="C264" s="5" t="s">
        <v>355</v>
      </c>
    </row>
    <row r="265" spans="3:3" hidden="1" x14ac:dyDescent="0.25">
      <c r="C265" s="5" t="s">
        <v>356</v>
      </c>
    </row>
    <row r="266" spans="3:3" hidden="1" x14ac:dyDescent="0.25">
      <c r="C266" s="5" t="s">
        <v>357</v>
      </c>
    </row>
    <row r="267" spans="3:3" hidden="1" x14ac:dyDescent="0.25">
      <c r="C267" s="5" t="s">
        <v>80</v>
      </c>
    </row>
    <row r="268" spans="3:3" hidden="1" x14ac:dyDescent="0.25">
      <c r="C268" s="5" t="s">
        <v>358</v>
      </c>
    </row>
    <row r="269" spans="3:3" hidden="1" x14ac:dyDescent="0.25"/>
  </sheetData>
  <sheetProtection password="CE38" sheet="1" formatColumns="0" formatRows="0" autoFilter="0"/>
  <mergeCells count="16">
    <mergeCell ref="N4:N5"/>
    <mergeCell ref="O4:O5"/>
    <mergeCell ref="G4:G5"/>
    <mergeCell ref="H4:H5"/>
    <mergeCell ref="I4:I5"/>
    <mergeCell ref="M4:M5"/>
    <mergeCell ref="A3:A5"/>
    <mergeCell ref="B3:B5"/>
    <mergeCell ref="J4:J5"/>
    <mergeCell ref="K4:K5"/>
    <mergeCell ref="L4:L5"/>
    <mergeCell ref="C4:C5"/>
    <mergeCell ref="C3:M3"/>
    <mergeCell ref="D4:D5"/>
    <mergeCell ref="E4:E5"/>
    <mergeCell ref="F4:F5"/>
  </mergeCells>
  <dataValidations disablePrompts="1" count="3">
    <dataValidation type="list" allowBlank="1" showInputMessage="1" showErrorMessage="1" sqref="I6">
      <formula1>$I$12:$I$26</formula1>
    </dataValidation>
    <dataValidation type="list" showInputMessage="1" showErrorMessage="1" sqref="G6">
      <formula1>$G$12:$G$17</formula1>
    </dataValidation>
    <dataValidation type="list" showInputMessage="1" showErrorMessage="1" sqref="C6">
      <formula1>$C$11:$C$268</formula1>
    </dataValidation>
  </dataValidations>
  <pageMargins left="0.70866141732283472" right="0.70866141732283472" top="0.74803149606299213" bottom="0.74803149606299213" header="0.31496062992125984" footer="0.31496062992125984"/>
  <pageSetup paperSize="9" fitToHeight="0" orientation="landscape" r:id="rId1"/>
  <colBreaks count="1" manualBreakCount="1">
    <brk id="16"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H26"/>
  <sheetViews>
    <sheetView showGridLines="0" zoomScale="85" zoomScaleNormal="85" zoomScaleSheetLayoutView="85" workbookViewId="0">
      <pane xSplit="2" ySplit="6" topLeftCell="C7" activePane="bottomRight" state="frozen"/>
      <selection activeCell="C3" sqref="C3:M5"/>
      <selection pane="topRight" activeCell="C3" sqref="C3:M5"/>
      <selection pane="bottomLeft" activeCell="C3" sqref="C3:M5"/>
      <selection pane="bottomRight" activeCell="C7" sqref="C7"/>
    </sheetView>
  </sheetViews>
  <sheetFormatPr defaultColWidth="0" defaultRowHeight="14.25" zeroHeight="1" x14ac:dyDescent="0.2"/>
  <cols>
    <col min="1" max="1" width="4.28515625" style="20" customWidth="1"/>
    <col min="2" max="2" width="31.28515625" style="20" customWidth="1"/>
    <col min="3" max="3" width="10.28515625" style="20" customWidth="1"/>
    <col min="4" max="4" width="42.7109375" style="20" customWidth="1"/>
    <col min="5" max="5" width="10" style="20" customWidth="1"/>
    <col min="6" max="6" width="42.7109375" style="20" customWidth="1"/>
    <col min="7" max="7" width="9.85546875" style="20" customWidth="1"/>
    <col min="8" max="8" width="43.140625" style="20" customWidth="1"/>
    <col min="9" max="9" width="9.85546875" style="20" customWidth="1"/>
    <col min="10" max="10" width="43.140625" style="20" customWidth="1"/>
    <col min="11" max="11" width="9.140625" style="20" customWidth="1"/>
    <col min="12" max="12" width="44" style="20" customWidth="1"/>
    <col min="13" max="13" width="9.140625" style="20" customWidth="1"/>
    <col min="14" max="14" width="62.85546875" style="20" customWidth="1"/>
    <col min="15" max="15" width="9.140625" style="20" customWidth="1"/>
    <col min="16" max="16" width="44" style="20" customWidth="1"/>
    <col min="17" max="17" width="9.140625" style="20" customWidth="1"/>
    <col min="18" max="18" width="44" style="20" customWidth="1"/>
    <col min="19" max="19" width="9.140625" style="20" customWidth="1"/>
    <col min="20" max="20" width="44" style="20" customWidth="1"/>
    <col min="21" max="21" width="9.140625" style="20" customWidth="1"/>
    <col min="22" max="22" width="58.140625" style="20" customWidth="1"/>
    <col min="23" max="23" width="9.140625" style="20" customWidth="1"/>
    <col min="24" max="24" width="71.42578125" style="20" customWidth="1"/>
    <col min="25" max="25" width="9.140625" style="20" customWidth="1"/>
    <col min="26" max="26" width="57.28515625" style="20" customWidth="1"/>
    <col min="27" max="27" width="9.140625" style="20" customWidth="1"/>
    <col min="28" max="28" width="52.5703125" style="20" customWidth="1"/>
    <col min="29" max="29" width="9.140625" style="20" customWidth="1"/>
    <col min="30" max="30" width="41.5703125" style="20" customWidth="1"/>
    <col min="31" max="31" width="9.140625" style="20" customWidth="1"/>
    <col min="32" max="32" width="55.5703125" style="20" customWidth="1"/>
    <col min="33" max="33" width="9.140625" style="20" customWidth="1"/>
    <col min="34" max="34" width="191.5703125" style="20" customWidth="1"/>
    <col min="35" max="35" width="9.140625" style="20" customWidth="1"/>
    <col min="36" max="36" width="40.28515625" style="20" customWidth="1"/>
    <col min="37" max="37" width="9.140625" style="20" customWidth="1"/>
    <col min="38" max="38" width="61.5703125" style="20" customWidth="1"/>
    <col min="39" max="39" width="9.140625" style="20" customWidth="1"/>
    <col min="40" max="40" width="44.140625" style="20" customWidth="1"/>
    <col min="41" max="41" width="9.140625" style="20" customWidth="1"/>
    <col min="42" max="42" width="44.140625" style="20" customWidth="1"/>
    <col min="43" max="43" width="9.140625" style="20" customWidth="1"/>
    <col min="44" max="44" width="44.140625" style="20" customWidth="1"/>
    <col min="45" max="45" width="9.140625" style="20" customWidth="1"/>
    <col min="46" max="46" width="44.140625" style="20" customWidth="1"/>
    <col min="47" max="47" width="9.140625" style="20" customWidth="1"/>
    <col min="48" max="48" width="44.140625" style="20" customWidth="1"/>
    <col min="49" max="49" width="9.140625" style="20" customWidth="1"/>
    <col min="50" max="50" width="44.140625" style="20" customWidth="1"/>
    <col min="51" max="51" width="9.140625" style="20" customWidth="1"/>
    <col min="52" max="52" width="44.140625" style="20" customWidth="1"/>
    <col min="53" max="53" width="9.140625" style="20" customWidth="1"/>
    <col min="54" max="54" width="44.140625" style="20" customWidth="1"/>
    <col min="55" max="55" width="9.140625" style="20" customWidth="1"/>
    <col min="56" max="56" width="44.140625" style="20" customWidth="1"/>
    <col min="57" max="57" width="9.140625" style="20" customWidth="1"/>
    <col min="58" max="58" width="44.140625" style="20" customWidth="1"/>
    <col min="59" max="81" width="9.140625" style="20" hidden="1" customWidth="1"/>
    <col min="82" max="83" width="22.28515625" style="20" hidden="1" customWidth="1"/>
    <col min="84" max="84" width="22.5703125" style="20" hidden="1" customWidth="1"/>
    <col min="85" max="86" width="22.140625" style="20" hidden="1" customWidth="1"/>
    <col min="87" max="88" width="22.5703125" style="20" hidden="1" customWidth="1"/>
    <col min="89" max="89" width="21.5703125" style="20" hidden="1" customWidth="1"/>
    <col min="90" max="90" width="21.85546875" style="20" hidden="1" customWidth="1"/>
    <col min="91" max="91" width="22.28515625" style="20" hidden="1" customWidth="1"/>
    <col min="92" max="92" width="22.140625" style="20" hidden="1" customWidth="1"/>
    <col min="93" max="93" width="23" style="20" hidden="1" customWidth="1"/>
    <col min="94" max="94" width="9.28515625" style="20" hidden="1" customWidth="1"/>
    <col min="95" max="95" width="22.5703125" style="20" hidden="1" customWidth="1"/>
    <col min="96" max="96" width="22.28515625" style="20" hidden="1" customWidth="1"/>
    <col min="97" max="97" width="22.5703125" style="20" hidden="1" customWidth="1"/>
    <col min="98" max="98" width="22.28515625" style="20" hidden="1" customWidth="1"/>
    <col min="99" max="100" width="22.140625" style="20" hidden="1" customWidth="1"/>
    <col min="101" max="101" width="22.5703125" style="20" hidden="1" customWidth="1"/>
    <col min="102" max="102" width="22.28515625" style="20" hidden="1" customWidth="1"/>
    <col min="103" max="103" width="23" style="20" hidden="1" customWidth="1"/>
    <col min="104" max="104" width="22.28515625" style="20" hidden="1" customWidth="1"/>
    <col min="105" max="106" width="22.140625" style="20" hidden="1" customWidth="1"/>
    <col min="107" max="109" width="23.28515625" style="20" hidden="1" customWidth="1"/>
    <col min="110" max="16384" width="9.140625" style="20" hidden="1"/>
  </cols>
  <sheetData>
    <row r="1" spans="1:138" s="49" customFormat="1" ht="23.25" customHeight="1" x14ac:dyDescent="0.2">
      <c r="A1" s="60"/>
      <c r="B1" s="61" t="str">
        <f>'Для друку'!A18</f>
        <v>Інформація про ділову репутацію заявника та його власників істотної участі - юридичних осіб</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row>
    <row r="2" spans="1:138" ht="0.75" customHeight="1" x14ac:dyDescent="0.2">
      <c r="A2" s="62"/>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6"/>
      <c r="BF2" s="46"/>
    </row>
    <row r="3" spans="1:138" ht="10.5" customHeight="1" x14ac:dyDescent="0.2">
      <c r="A3" s="62"/>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row>
    <row r="4" spans="1:138" ht="346.5" customHeight="1" x14ac:dyDescent="0.2">
      <c r="A4" s="63"/>
      <c r="B4" s="285" t="s">
        <v>433</v>
      </c>
      <c r="C4" s="283" t="str">
        <f>'Для друку'!B19</f>
        <v>Чи діяли щодо юридичної особи протягом останніх трьох років санкції, обмежувальні заходи (далі – санкції), застосовані з боку України, іноземних держав (крім держав, які здійснюють / здійснювали збройну агресію проти України), міждержавних об’єднань та/або міжнародних організацій (чи застосовані такі санкції станом на дату підписання цієї заяви)? Якщо так, то надайте пояснення.</v>
      </c>
      <c r="D4" s="283"/>
      <c r="E4" s="283" t="str">
        <f>'Для друку'!B20</f>
        <v>Чи перебувала юридична особа протягом останніх десяти років у переліку осіб, пов’язаних зі здійсненням терористичної діяльності або стосовно яких застосовано міжнародні санкції  (чи перебуває юридична особа в такому переліку станом на дату підписання цієї заяви)? Якщо так, то надайте пояснення.</v>
      </c>
      <c r="F4" s="283"/>
      <c r="G4" s="283" t="str">
        <f>'Для друку'!B21</f>
        <v>Чи траплялися протягом останніх трьох років випадки надання юридичною особою недостовірної інформації Національному банку України, яка вплинула або могла вплинути на прийняття Національним банком України рішення? Якщо так, то зазначте, яка саме недостовірна інформація надавалася Національному банку, дату її надання, надайте пояснення:</v>
      </c>
      <c r="H4" s="283"/>
      <c r="I4" s="283" t="str">
        <f>'Для друку'!B22</f>
        <v>Чи траплялися протягом останніх трьох років випадки невиконання юридичною особою взятих на себе зобов’язань та/або гарантійних листів, наданих Національному банку? Якщо так, то надайте пояснення:</v>
      </c>
      <c r="J4" s="283"/>
      <c r="K4" s="283" t="str">
        <f>'Для друку'!B47</f>
        <v>Чи особа зареєстрована та/або є податковим резидентом, та/або її місцезнаходженням є держава, що здійснює / здійснювала збройну агресію проти України в значенні, наведеному в статті 1 Закону України “Про оборону України”? Якщо так, то надайте пояснення:</v>
      </c>
      <c r="L4" s="283"/>
      <c r="M4" s="283" t="str">
        <f>'Для друку'!B48</f>
        <v>Чи була особа та/або власники, та/або керівники такої особи протягом останніх п’яти років одночасно власниками та/або керівниками інших юридичних осіб, до яких застосовано санкції іноземними державами (крім держави, що здійснює збройну агресію проти України), міждержавними обʼєднаннями, міжнародними організаціями та/або Україною або яких включено до переліку осіб, повʼязаних зі здійсненням терористичної діяльності або стосовно яких застосовано міжнародні санкції? Якщо так, то надайте пояснення:</v>
      </c>
      <c r="N4" s="283"/>
      <c r="O4" s="283" t="str">
        <f>'Для друку'!B49</f>
        <v>Чи є інформація, відповідно до якої є підстави вважати, що юридична особа та/або власник (прямий та/або опосередкований) такої юридичної особи вчиняє дії, які порушують, сприяють або можуть сприяти порушенню / уникненню обмежень, установлених секторальними спеціальними економічними та іншими обмежувальними заходами (санкціями) України (включаючи випадки залучення третіх осіб)? Якщо так, то надайте пояснення.</v>
      </c>
      <c r="P4" s="283"/>
      <c r="Q4" s="283" t="str">
        <f>'Для друку'!B74</f>
        <v>Чи наявна інформація про те, що юридична особа та/або власники (прямі та/або опосередковані) / керівники такої юридичної особи є одночасно власниками (прямими та/або опосередкованими) та/або керівниками інших юридичних осіб резидентів держави-агресора? Якщо так, то надайте пояснення:</v>
      </c>
      <c r="R4" s="283"/>
      <c r="S4" s="283" t="str">
        <f>'Для друку'!B75</f>
        <v>Чи має юридична особа заборгованість зі сплати податків, зборів або інших обов’язкових платежів на загальну суми несплати, що дорівнює або перевищує два розміри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(далі − несуттєве порушення податкових зобов’язань)? Якщо так, то надайте пояснення:</v>
      </c>
      <c r="T4" s="283"/>
      <c r="U4" s="283" t="str">
        <f>'Для друку'!B100</f>
        <v>Чи були протягом останніх трьох років випадки неналежного виконання юридичною особою обов’язків зі сплати податків, зборів або інших обов’язкових платежів на загальну суму несплати, що дорівнює або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(далі − суттєве порушення податкових зобов’язань) (чи є таке порушення податкових зобов’язань станом на дату підписання цієї заяви)? Якщо так, то надайте пояснення.</v>
      </c>
      <c r="V4" s="283"/>
      <c r="W4" s="283" t="str">
        <f>'Для друку'!B101</f>
        <v>Чи допускала юридична особа порушення (невиконання або неналежне виконання) зобов’язання фінансового характеру, сума якого перевищує 635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строк якого перевищує 90 календарних днів поспіль, перед будь-яким банком або іншою юридичною чи фізичною особою протягом останніх трьох років  (чи є таке порушення станом на дату заповнення заяви)? Якщо так, то надайте опис [обов’язково зазначте повне найменування або прізвище, власне ім’я та по батькові (за наявності) контрагента, зобов’язання перед яким порушено, вид правочину, на підставі якого таке зобов’язання виникло, його реквізити (дата, номер), суму та валюту заборгованості, строк порушення (у днях)], пояснення та зазначте дату усунення порушення:</v>
      </c>
      <c r="X4" s="283"/>
      <c r="Y4" s="283" t="str">
        <f>'Для друку'!B126</f>
        <v>Чи визнавалася юридична особа впродовж останніх трьох років банкрутом? Якщо так, зазначте деталі судового провадження (процедури).</v>
      </c>
      <c r="Z4" s="283"/>
      <c r="AA4" s="283" t="str">
        <f>'Для друку'!B127</f>
        <v>Чи унесено юридичну особу до списку емітентів, що мають ознаки фіктивності, який ведеться Національною комісією з цінних паперів та фондового ринку? Якщо так, то надайте пояснення:</v>
      </c>
      <c r="AB4" s="283"/>
      <c r="AC4" s="283" t="str">
        <f>'Для друку'!B128</f>
        <v>Чи наявні щодо акцій юридичної особи публічні обтяження чи заборона торгівлі цінними паперами юридичної особи або зупинення розміщення акцій у зв’язку з визнанням емісії недобросовісною, або застосування спеціальних економічних та інших обмежувальних заходів (санкцій) [застосовується протягом усього строку обмеження (обтяження)]? Якщо так, то надайте пояснення:</v>
      </c>
      <c r="AD4" s="283"/>
      <c r="AE4" s="283" t="str">
        <f>'Для друку'!B129</f>
        <v>Чи приймав Національний банк протягом останніх десяти років щодо юридичної особи рішення, зазначене в пункті 18 розділу ІІІ Положення про визнання належності послуги чи операції до фінансової / обмеженої платіжної послуги та виявлення здійснення безліцензійної діяльності на ринку небанківських фінансових послуг і платіжному ринку, затвердженого постановою Правління Національного банку України від 04 вересня 2024 року № 105 (зі змінами) (далі –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України “Про фінансові послуги та фінансові компанії” (далі – Закон про фінансові послуги) та/або спеціальними законами, до певного виду фінансових послуг, визначених частиною першою статті 4 Закону про фінансові послуги? Якщо так, то надайте пояснення:</v>
      </c>
      <c r="AF4" s="283"/>
      <c r="AG4" s="284" t="str">
        <f>'Для друку'!B154</f>
        <v>Чи володіла особа істотною участю в фінансових установах, іноземних фінансових установах, юридичних особах, які мали право надавати фінансові послуги, операторах поштового зв’язку, надавачах обмежених платіжних послуг, колекторських компаніях (далі – установи) станом на будь-яку дату протягом року, що передує даті рішення органу ліцензування та нагляду, суду чи іншого уповноваженого органу щодо такої установи про:
   призначення тимчасової адміністрації, 
   віднесення до категорії неплатоспроможних, 
   визнання банкрутом, 
   застосування заходу впливу у вигляді відкликання (анулювання) ліцензії / анулювання ліцензії на провадження діяльності з надання фінансових послуг / ліцензії на провадження господарської діяльності з надання фінансових послуг (крім професійної діяльності на ринку цінних паперів) / ліцензії на здійснення діяльності із страхування, ліцензії на діяльність фінансової компанії, ліцензії на діяльність ломбарду, ліцензії на здійснення діяльності кредитної спілки (далі ‒ ліцензії на вид діяльності з надання фінансових послуг), ліцензії на здійснення валютних операцій в частині торгівлі валютними цінностями в готівковій формі, а також ліцензії на здійснення валютних операцій, за порушення законодавства про захист прав споживачів фінансових послуг, включаючи вимоги щодо взаємодії із споживачами при врегулюванні простроченої заборгованості (вимоги щодо етичної поведінки);
   відкликання / анулювання банківської ліцензії / відкликання (анулювання) ліцензії або анулювання / ліцензії на провадження діяльності з надання фінансових послуг / ліцензії на провадження господарської діяльності з надання фінансових послуг (крім професійної діяльності на ринку цінних паперів) / ліцензії на вид діяльності з надання фінансових послуг / ліцензії на здійснення валютних операцій в частині торгівлі валютними цінностями в готівковій формі / ліцензії на здійснення валютних операцій / усіх ліцензій на окремі види професійної діяльності на ринках капіталу та організованих товарних ринках / припинення авторизації діяльності надавача фінансових / обмежених платіжних послуг за ініціативою органу ліцензування та нагляду [крім відкликання (анулювання) ліцензії або анулювання ліцензії у зв’язку з ненаданням жодної фінансової послуги протягом року з дня її отримання / якщо особа не розпочала здійснення діяльності з надання фінансових послуг протягом шести місяців із дня (дати) отримання ліцензії / нездійснення жодної валютної операції протягом шести місяців із дня внесення облікового запису про видачу ліцензії / припинення здійснення небанківською установою валютних операцій більше ніж на 180 календарних днів та невідновленням такої діяльності протягом 90 календарних днів із дня отримання повідомлення про це від Національного банку / ненаданням платіжною установою, установою електронних грошей, оператором поштового зв’язку фінансової платіжної послуги з переказу коштів без відкриття рахунку, що є валютною операцією, протягом шести місяців із дня внесення облікового запису про видачу ліцензії до електронного реєстру / якщо професійний учасник ринків капіталу та організованих товарних ринків не розпочав провадження професійної діяльності на ринках капіталу та організованих товарних ринках та/або не надавав додаткових послуг, передбачених ліцензією на провадження певного виду професійної діяльності, протягом 12 місяців із дати отримання такої ліцензії, якщо інший строк не встановлено спеціальним законом, що регулює такий вид професійної діяльності / якщо професійний учасник ринків капіталу та організованих товарних ринків не провадив професійної діяльності на ринках капіталу та організованих товарних ринках та/або не надавав додаткових послуг, передбачених ліцензією на провадження певного виду професійної діяльності, протягом шести місяців поспіль, якщо інший строк не встановлено спеціальним законом, що регулює такий вид професійної діяльності / припинення авторизації діяльності надавача фінансових / обмежених платіжних послуг у зв’язку з тим, що надавач фінансових / обмежених платіжних послуг не розпочав провадження діяльності з надання фінансових / обмежених платіжних послуг або припинив надання таких послуг протягом строків, визначених у Положенні про порядок здійснення авторизації діяльності надавачів фінансових платіжних послуг та обмежених платіжних послуг, затвердженого постановою Правління Національного банку України від 07 жовтня 2022 року № 217 (зі змінами)]; 
   виключення відомостей про колекторську компанію з реєстру колекторських компаній або позбавлення права здійснювати діяльність із врегулювання простроченої заборгованості іншим чином за ініціативою Національного банку  / уповноваженого органу іноземної країни;
   застосування заходу впливу у вигляді виключення з Державного реєстру фінансових установ  та/або Реєстру платіжної інфраструктури, та/або реєстру фінансових установ іншого органу ліцензування та нагляду, уповноваженого органу іноземної країни (далі ‒ рішення про банкрутство / відкликання ліцензії / виключення з реєстру)?
Якщо так, то надайте пояснення:</v>
      </c>
      <c r="AH4" s="284"/>
      <c r="AI4" s="283" t="str">
        <f>'Для друку'!B156</f>
        <v>Чи була в юридичної особи можливість незалежно від володіння участю в установі надавати обов’язкові вказівки або іншим чином визначати чи істотно впливати на дії установи станом на будь-яку дату протягом року, що передує даті рішення про банкрутство / відкликання ліцензії / виключення з реєстру? Якщо так, то надайте пояснення:</v>
      </c>
      <c r="AJ4" s="283"/>
      <c r="AK4" s="283" t="str">
        <f>'Для друку'!B157</f>
        <v>Чи володіла особа істотною участю в юридичній особі, щодо якої Національний банк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на дату прийняття цього рішення? Якщо так, то надайте пояснення:</v>
      </c>
      <c r="AL4" s="283"/>
      <c r="AM4" s="283" t="str">
        <f>'Для друку'!B158</f>
        <v>Чи виконувала особа функції платіжної організації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v>
      </c>
      <c r="AN4" s="283"/>
      <c r="AO4" s="283" t="str">
        <f>'Для друку'!B183</f>
        <v>Чи володіла особа істотною участю в платіжній організації / операторі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v>
      </c>
      <c r="AP4" s="283"/>
      <c r="AQ4" s="283" t="str">
        <f>'Для друку'!B184</f>
        <v>Чи мала особа можливість незалежно від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(ознака застосовується протягом трьох років із дня прийняття такого рішення)? Якщо так, то надайте пояснення.</v>
      </c>
      <c r="AR4" s="283"/>
      <c r="AS4" s="283" t="str">
        <f>'Для друку'!B185</f>
        <v>Чи наявні в керівника та/або власника істотної участі в юридичній особі ознаки небездоганної ділової репутації, визначені Положенням про реєстрацію колекторських компаній, затвердженим постановою Правління Національного банку України від 09 липня 2021 року № 75 (зі змінами) (далі – Положення № 75)? Якщо так, то слід зазначити прізвище, власне ім’я, по батькові (за наявності) / найменування особи та наявні ознаки</v>
      </c>
      <c r="AT4" s="283"/>
      <c r="AU4" s="283" t="str">
        <f>'Для друку'!B186</f>
        <v>Чи допускала юридична особа істотні та/або систематичні порушення вимог банківського, фінансового, валютного, податкового законодавства, законодавства з питань фінансового моніторингу, законодавства у сфері реалізації спеціальних економічних та інших обмежувальних заходів (санкцій), законодавства про ринки капіталу, акціонерні товариства про захист прав споживачів, вимог законодавства про споживче кредитування (вимог до етичної поведінки)? Якщо так, то надайте пояснення (зазначте порушення законодавства, застосовані заходи впливу, дату прийняття рішення про притягнення до відповідальності / застосування заходів впливу та орган, що прийняв відповідне рішення / розглядає відповідну справу):</v>
      </c>
      <c r="AV4" s="283"/>
      <c r="AW4" s="283" t="str">
        <f>'Для друку'!B211</f>
        <v>Чи були факти невиконання юридичною особою інших фінансових зобов’язань (крім фінансових зобов’язань, визначених у главі 11 розділу IІІ Положення № 75)? Якщо так, то надайте пояснення.</v>
      </c>
      <c r="AX4" s="283"/>
      <c r="AY4" s="283" t="str">
        <f>'Для друку'!B212</f>
        <v>Чи відкрите щодо юридичної особи судове провадження у справі про неплатоспроможність / банкрутство? Якщо так, то надайте пояснення.</v>
      </c>
      <c r="AZ4" s="283"/>
      <c r="BA4" s="283" t="str">
        <f>'Для друку'!B213</f>
        <v>Чи траплялися випадки невідповідності діяльності юридичної особи стандартам ділової практики та/або професійної етики? Якщо так, то надайте пояснення.</v>
      </c>
      <c r="BB4" s="283"/>
      <c r="BC4" s="283" t="str">
        <f>'Для друку'!B214</f>
        <v>Чи є в юридичної особи працівники, залучені особи на підставі цивільно-правових договорів для безпосередньої взаємодії із споживачами, що мають судимість, яка не погашена або не знята в установленому законодавством України порядку, за кримінальні правопорушення проти громадської безпеки, власності, у сфері господарської діяльності, використання електронно-обчислювальних машин (комп’ютерів), систем та комп’ютерних мереж і мереж електрозв’язку, службової діяльності та професійної діяльності, пов’язаної з наданням публічних послуг, проти життя та здоров’я особи та/або які не відповідають вимогам  щодо професійної придатності, установленим нормативно-правовими актами Національного банку ? 
(Заповнюється лише щодо заявника) 
Якщо так, то зазначте прізвище, власне ім’я, по батькові (за наявності) працівника / залученої особи та детальну інформацію про судимість</v>
      </c>
      <c r="BD4" s="283"/>
      <c r="BE4" s="283" t="str">
        <f>'Для друку'!B239</f>
        <v>Чи є інша інформація, яку Національний банк має взяти до уваги під час оцінювання ділової репутації юридичної особи? Якщо так, то надайте пояснення.</v>
      </c>
      <c r="BF4" s="283"/>
    </row>
    <row r="5" spans="1:138" ht="36" customHeight="1" x14ac:dyDescent="0.2">
      <c r="A5" s="63"/>
      <c r="B5" s="286"/>
      <c r="C5" s="71" t="s">
        <v>370</v>
      </c>
      <c r="D5" s="71" t="s">
        <v>599</v>
      </c>
      <c r="E5" s="71" t="s">
        <v>370</v>
      </c>
      <c r="F5" s="71" t="s">
        <v>599</v>
      </c>
      <c r="G5" s="71" t="s">
        <v>370</v>
      </c>
      <c r="H5" s="71" t="s">
        <v>599</v>
      </c>
      <c r="I5" s="71" t="s">
        <v>370</v>
      </c>
      <c r="J5" s="71" t="s">
        <v>599</v>
      </c>
      <c r="K5" s="71" t="s">
        <v>370</v>
      </c>
      <c r="L5" s="71" t="s">
        <v>599</v>
      </c>
      <c r="M5" s="71" t="s">
        <v>370</v>
      </c>
      <c r="N5" s="71" t="s">
        <v>599</v>
      </c>
      <c r="O5" s="71" t="s">
        <v>370</v>
      </c>
      <c r="P5" s="71" t="s">
        <v>599</v>
      </c>
      <c r="Q5" s="71" t="s">
        <v>370</v>
      </c>
      <c r="R5" s="71" t="s">
        <v>599</v>
      </c>
      <c r="S5" s="71" t="s">
        <v>370</v>
      </c>
      <c r="T5" s="71" t="s">
        <v>599</v>
      </c>
      <c r="U5" s="71" t="s">
        <v>370</v>
      </c>
      <c r="V5" s="71" t="s">
        <v>599</v>
      </c>
      <c r="W5" s="71" t="s">
        <v>370</v>
      </c>
      <c r="X5" s="71" t="s">
        <v>599</v>
      </c>
      <c r="Y5" s="71" t="s">
        <v>370</v>
      </c>
      <c r="Z5" s="71" t="s">
        <v>599</v>
      </c>
      <c r="AA5" s="71" t="s">
        <v>370</v>
      </c>
      <c r="AB5" s="71" t="s">
        <v>599</v>
      </c>
      <c r="AC5" s="71" t="s">
        <v>370</v>
      </c>
      <c r="AD5" s="71" t="s">
        <v>599</v>
      </c>
      <c r="AE5" s="71" t="s">
        <v>370</v>
      </c>
      <c r="AF5" s="71" t="s">
        <v>599</v>
      </c>
      <c r="AG5" s="71" t="s">
        <v>370</v>
      </c>
      <c r="AH5" s="71" t="s">
        <v>599</v>
      </c>
      <c r="AI5" s="71" t="s">
        <v>370</v>
      </c>
      <c r="AJ5" s="71" t="s">
        <v>599</v>
      </c>
      <c r="AK5" s="71" t="s">
        <v>370</v>
      </c>
      <c r="AL5" s="71" t="s">
        <v>599</v>
      </c>
      <c r="AM5" s="248" t="s">
        <v>370</v>
      </c>
      <c r="AN5" s="248" t="s">
        <v>599</v>
      </c>
      <c r="AO5" s="248" t="s">
        <v>370</v>
      </c>
      <c r="AP5" s="248" t="s">
        <v>599</v>
      </c>
      <c r="AQ5" s="248" t="s">
        <v>370</v>
      </c>
      <c r="AR5" s="248" t="s">
        <v>599</v>
      </c>
      <c r="AS5" s="248" t="s">
        <v>370</v>
      </c>
      <c r="AT5" s="248" t="s">
        <v>599</v>
      </c>
      <c r="AU5" s="248" t="s">
        <v>370</v>
      </c>
      <c r="AV5" s="248" t="s">
        <v>599</v>
      </c>
      <c r="AW5" s="248" t="s">
        <v>370</v>
      </c>
      <c r="AX5" s="248" t="s">
        <v>599</v>
      </c>
      <c r="AY5" s="248" t="s">
        <v>370</v>
      </c>
      <c r="AZ5" s="248" t="s">
        <v>599</v>
      </c>
      <c r="BA5" s="248" t="s">
        <v>370</v>
      </c>
      <c r="BB5" s="248" t="s">
        <v>599</v>
      </c>
      <c r="BC5" s="248" t="s">
        <v>370</v>
      </c>
      <c r="BD5" s="248" t="s">
        <v>599</v>
      </c>
      <c r="BE5" s="71" t="s">
        <v>370</v>
      </c>
      <c r="BF5" s="71" t="s">
        <v>599</v>
      </c>
      <c r="CD5" s="64">
        <f ca="1">IF(ISBLANK(INDIRECT("B7"))," ",(INDIRECT("B7")))</f>
        <v>0</v>
      </c>
    </row>
    <row r="6" spans="1:138" s="67" customFormat="1" ht="15" customHeight="1" x14ac:dyDescent="0.2">
      <c r="A6" s="65"/>
      <c r="B6" s="72"/>
      <c r="C6" s="73" t="s">
        <v>376</v>
      </c>
      <c r="D6" s="73" t="s">
        <v>377</v>
      </c>
      <c r="E6" s="73" t="s">
        <v>378</v>
      </c>
      <c r="F6" s="73" t="s">
        <v>379</v>
      </c>
      <c r="G6" s="73" t="s">
        <v>380</v>
      </c>
      <c r="H6" s="73" t="s">
        <v>381</v>
      </c>
      <c r="I6" s="73" t="s">
        <v>382</v>
      </c>
      <c r="J6" s="73" t="s">
        <v>383</v>
      </c>
      <c r="K6" s="73" t="s">
        <v>391</v>
      </c>
      <c r="L6" s="73" t="s">
        <v>392</v>
      </c>
      <c r="M6" s="73" t="s">
        <v>393</v>
      </c>
      <c r="N6" s="73" t="s">
        <v>394</v>
      </c>
      <c r="O6" s="73" t="s">
        <v>395</v>
      </c>
      <c r="P6" s="73" t="s">
        <v>396</v>
      </c>
      <c r="Q6" s="73" t="s">
        <v>397</v>
      </c>
      <c r="R6" s="73" t="s">
        <v>398</v>
      </c>
      <c r="S6" s="73" t="s">
        <v>399</v>
      </c>
      <c r="T6" s="73" t="s">
        <v>400</v>
      </c>
      <c r="U6" s="73" t="s">
        <v>401</v>
      </c>
      <c r="V6" s="73" t="s">
        <v>402</v>
      </c>
      <c r="W6" s="73" t="s">
        <v>403</v>
      </c>
      <c r="X6" s="73" t="s">
        <v>404</v>
      </c>
      <c r="Y6" s="73" t="s">
        <v>405</v>
      </c>
      <c r="Z6" s="73" t="s">
        <v>406</v>
      </c>
      <c r="AA6" s="73" t="s">
        <v>411</v>
      </c>
      <c r="AB6" s="73" t="s">
        <v>412</v>
      </c>
      <c r="AC6" s="73" t="s">
        <v>413</v>
      </c>
      <c r="AD6" s="73" t="s">
        <v>414</v>
      </c>
      <c r="AE6" s="73" t="s">
        <v>415</v>
      </c>
      <c r="AF6" s="73" t="s">
        <v>416</v>
      </c>
      <c r="AG6" s="73" t="s">
        <v>417</v>
      </c>
      <c r="AH6" s="73" t="s">
        <v>418</v>
      </c>
      <c r="AI6" s="73" t="s">
        <v>419</v>
      </c>
      <c r="AJ6" s="73" t="s">
        <v>420</v>
      </c>
      <c r="AK6" s="73" t="s">
        <v>421</v>
      </c>
      <c r="AL6" s="73" t="s">
        <v>422</v>
      </c>
      <c r="AM6" s="249" t="s">
        <v>423</v>
      </c>
      <c r="AN6" s="249" t="s">
        <v>424</v>
      </c>
      <c r="AO6" s="249" t="s">
        <v>434</v>
      </c>
      <c r="AP6" s="249" t="s">
        <v>435</v>
      </c>
      <c r="AQ6" s="249" t="s">
        <v>655</v>
      </c>
      <c r="AR6" s="249" t="s">
        <v>436</v>
      </c>
      <c r="AS6" s="249" t="s">
        <v>656</v>
      </c>
      <c r="AT6" s="249" t="s">
        <v>657</v>
      </c>
      <c r="AU6" s="249" t="s">
        <v>658</v>
      </c>
      <c r="AV6" s="249" t="s">
        <v>659</v>
      </c>
      <c r="AW6" s="249" t="s">
        <v>660</v>
      </c>
      <c r="AX6" s="249" t="s">
        <v>661</v>
      </c>
      <c r="AY6" s="249" t="s">
        <v>662</v>
      </c>
      <c r="AZ6" s="249" t="s">
        <v>663</v>
      </c>
      <c r="BA6" s="249" t="s">
        <v>664</v>
      </c>
      <c r="BB6" s="249" t="s">
        <v>665</v>
      </c>
      <c r="BC6" s="249" t="s">
        <v>666</v>
      </c>
      <c r="BD6" s="249" t="s">
        <v>667</v>
      </c>
      <c r="BE6" s="73" t="s">
        <v>668</v>
      </c>
      <c r="BF6" s="249" t="s">
        <v>669</v>
      </c>
      <c r="BG6" s="66"/>
      <c r="CD6" s="68" t="str">
        <f ca="1">IF(ISBLANK(INDIRECT("B6"))," ",(INDIRECT("B6")))</f>
        <v xml:space="preserve"> </v>
      </c>
      <c r="CE6" s="68" t="str">
        <f ca="1">IF(ISBLANK(INDIRECT("C6"))," ",(INDIRECT("C6")))</f>
        <v>1.1</v>
      </c>
      <c r="CF6" s="68" t="str">
        <f ca="1">IF(ISBLANK(INDIRECT("D6"))," ",(INDIRECT("D6")))</f>
        <v>1.2</v>
      </c>
      <c r="CG6" s="68" t="str">
        <f ca="1">IF(ISBLANK(INDIRECT("E6"))," ",(INDIRECT("E6")))</f>
        <v>2.1</v>
      </c>
      <c r="CH6" s="68" t="str">
        <f ca="1">IF(ISBLANK(INDIRECT("F6"))," ",(INDIRECT("F6")))</f>
        <v>2.2</v>
      </c>
      <c r="CI6" s="68" t="str">
        <f ca="1">IF(ISBLANK(INDIRECT("G6"))," ",(INDIRECT("G6")))</f>
        <v>3.1</v>
      </c>
      <c r="CJ6" s="68" t="str">
        <f ca="1">IF(ISBLANK(INDIRECT("H6"))," ",(INDIRECT("H6")))</f>
        <v>3.2</v>
      </c>
      <c r="CK6" s="68" t="str">
        <f ca="1">IF(ISBLANK(INDIRECT("I6"))," ",(INDIRECT("I6")))</f>
        <v>4.1</v>
      </c>
      <c r="CL6" s="68" t="str">
        <f ca="1">IF(ISBLANK(INDIRECT("J6"))," ",(INDIRECT("J6")))</f>
        <v>4.2</v>
      </c>
      <c r="CM6" s="68" t="str">
        <f ca="1">IF(ISBLANK(INDIRECT("K6"))," ",(INDIRECT("K6")))</f>
        <v>5.1</v>
      </c>
      <c r="CN6" s="68" t="str">
        <f ca="1">IF(ISBLANK(INDIRECT("L6"))," ",(INDIRECT("L6")))</f>
        <v>5.2</v>
      </c>
      <c r="CO6" s="68" t="str">
        <f ca="1">IF(ISBLANK(INDIRECT("M6"))," ",(INDIRECT("M6")))</f>
        <v>6.1</v>
      </c>
      <c r="CP6" s="68" t="str">
        <f ca="1">IF(ISBLANK(INDIRECT("N6"))," ",(INDIRECT("N6")))</f>
        <v>6.2</v>
      </c>
      <c r="CQ6" s="68" t="str">
        <f ca="1">IF(ISBLANK(INDIRECT("O6"))," ",(INDIRECT("O6")))</f>
        <v>7.1</v>
      </c>
      <c r="CR6" s="68" t="str">
        <f ca="1">IF(ISBLANK(INDIRECT("P6"))," ",(INDIRECT("P6")))</f>
        <v>7.2</v>
      </c>
      <c r="CS6" s="68" t="str">
        <f ca="1">IF(ISBLANK(INDIRECT("Q6"))," ",(INDIRECT("Q6")))</f>
        <v>8.1</v>
      </c>
      <c r="CT6" s="68" t="str">
        <f ca="1">IF(ISBLANK(INDIRECT("R6"))," ",(INDIRECT("R6")))</f>
        <v>8.2</v>
      </c>
      <c r="CU6" s="68" t="str">
        <f ca="1">IF(ISBLANK(INDIRECT("S6"))," ",(INDIRECT("S6")))</f>
        <v>9.1</v>
      </c>
      <c r="CV6" s="68" t="str">
        <f ca="1">IF(ISBLANK(INDIRECT("T6"))," ",(INDIRECT("T6")))</f>
        <v>9.2</v>
      </c>
      <c r="CW6" s="68" t="str">
        <f ca="1">IF(ISBLANK(INDIRECT("U6"))," ",(INDIRECT("U6")))</f>
        <v>10.1</v>
      </c>
      <c r="CX6" s="68" t="str">
        <f ca="1">IF(ISBLANK(INDIRECT("V6"))," ",(INDIRECT("V6")))</f>
        <v>10.2</v>
      </c>
      <c r="CY6" s="68" t="str">
        <f ca="1">IF(ISBLANK(INDIRECT("W6"))," ",(INDIRECT("W6")))</f>
        <v>11.1</v>
      </c>
      <c r="CZ6" s="68" t="str">
        <f ca="1">IF(ISBLANK(INDIRECT("X6"))," ",(INDIRECT("X6")))</f>
        <v>11.2</v>
      </c>
      <c r="DA6" s="68" t="str">
        <f ca="1">IF(ISBLANK(INDIRECT("Y6"))," ",(INDIRECT("Y6")))</f>
        <v>12.1</v>
      </c>
      <c r="DB6" s="68" t="str">
        <f ca="1">IF(ISBLANK(INDIRECT("Z6"))," ",(INDIRECT("Z6")))</f>
        <v>12.2</v>
      </c>
      <c r="DC6" s="68" t="str">
        <f ca="1">IF(ISBLANK(INDIRECT("AA6"))," ",(INDIRECT("AA6")))</f>
        <v>13.1</v>
      </c>
      <c r="DD6" s="68" t="str">
        <f ca="1">IF(ISBLANK(INDIRECT("AB6"))," ",(INDIRECT("AB6")))</f>
        <v>13.2</v>
      </c>
      <c r="DE6" s="68" t="str">
        <f ca="1">IF(ISBLANK(INDIRECT("AC6"))," ",(INDIRECT("AC6")))</f>
        <v>14.1</v>
      </c>
      <c r="DF6" s="68" t="str">
        <f ca="1">IF(ISBLANK(INDIRECT("AD6"))," ",(INDIRECT("AD6")))</f>
        <v>14.2</v>
      </c>
      <c r="DG6" s="68" t="str">
        <f ca="1">IF(ISBLANK(INDIRECT("AE6"))," ",(INDIRECT("AE6")))</f>
        <v>15.1</v>
      </c>
      <c r="DH6" s="68" t="str">
        <f ca="1">IF(ISBLANK(INDIRECT("AF6"))," ",(INDIRECT("AF6")))</f>
        <v>15.2</v>
      </c>
      <c r="DI6" s="68" t="str">
        <f ca="1">IF(ISBLANK(INDIRECT("AG6"))," ",(INDIRECT("AG6")))</f>
        <v>16.1</v>
      </c>
      <c r="DJ6" s="68" t="str">
        <f ca="1">IF(ISBLANK(INDIRECT("AH6"))," ",(INDIRECT("AH6")))</f>
        <v>16.2</v>
      </c>
      <c r="DK6" s="68" t="str">
        <f ca="1">IF(ISBLANK(INDIRECT("AI6"))," ",(INDIRECT("AI6")))</f>
        <v>17.1</v>
      </c>
      <c r="DL6" s="68" t="str">
        <f ca="1">IF(ISBLANK(INDIRECT("AJ6"))," ",(INDIRECT("AJ6")))</f>
        <v>17.2</v>
      </c>
      <c r="DM6" s="68" t="str">
        <f ca="1">IF(ISBLANK(INDIRECT("AK6"))," ",(INDIRECT("AK6")))</f>
        <v>18.1</v>
      </c>
      <c r="DN6" s="68" t="str">
        <f ca="1">IF(ISBLANK(INDIRECT("AL6"))," ",(INDIRECT("AL6")))</f>
        <v>18.2</v>
      </c>
      <c r="DO6" s="68" t="str">
        <f ca="1">IF(ISBLANK(INDIRECT("AM6"))," ",(INDIRECT("AM6")))</f>
        <v>19.1</v>
      </c>
      <c r="DP6" s="68" t="str">
        <f ca="1">IF(ISBLANK(INDIRECT("AN6"))," ",(INDIRECT("AN6")))</f>
        <v>19.2</v>
      </c>
      <c r="DQ6" s="68" t="str">
        <f ca="1">IF(ISBLANK(INDIRECT("AO6"))," ",(INDIRECT("AO6")))</f>
        <v>20.1</v>
      </c>
      <c r="DR6" s="68" t="str">
        <f ca="1">IF(ISBLANK(INDIRECT("AP6"))," ",(INDIRECT("AP6")))</f>
        <v>20.2</v>
      </c>
      <c r="DS6" s="68" t="str">
        <f ca="1">IF(ISBLANK(INDIRECT("AQ6"))," ",(INDIRECT("AQ6")))</f>
        <v>21.1</v>
      </c>
      <c r="DT6" s="68" t="str">
        <f ca="1">IF(ISBLANK(INDIRECT("AR6"))," ",(INDIRECT("AR6")))</f>
        <v>21.2</v>
      </c>
      <c r="DU6" s="68" t="str">
        <f ca="1">IF(ISBLANK(INDIRECT("AS6"))," ",(INDIRECT("AS6")))</f>
        <v>22.1</v>
      </c>
      <c r="DV6" s="68" t="str">
        <f ca="1">IF(ISBLANK(INDIRECT("AT6"))," ",(INDIRECT("AT6")))</f>
        <v>22.2</v>
      </c>
      <c r="DW6" s="68" t="str">
        <f ca="1">IF(ISBLANK(INDIRECT("AU6"))," ",(INDIRECT("AU6")))</f>
        <v>23.1</v>
      </c>
      <c r="DX6" s="68" t="str">
        <f ca="1">IF(ISBLANK(INDIRECT("AV6"))," ",(INDIRECT("AV6")))</f>
        <v>23.2</v>
      </c>
      <c r="DY6" s="68" t="str">
        <f ca="1">IF(ISBLANK(INDIRECT("AW6"))," ",(INDIRECT("AW6")))</f>
        <v>24.1</v>
      </c>
      <c r="DZ6" s="68" t="str">
        <f ca="1">IF(ISBLANK(INDIRECT("AX6"))," ",(INDIRECT("AX6")))</f>
        <v>24.2</v>
      </c>
      <c r="EA6" s="68" t="str">
        <f ca="1">IF(ISBLANK(INDIRECT("AY6"))," ",(INDIRECT("AY6")))</f>
        <v>25.1</v>
      </c>
      <c r="EB6" s="68" t="str">
        <f ca="1">IF(ISBLANK(INDIRECT("AZ6"))," ",(INDIRECT("AZ6")))</f>
        <v>25.2</v>
      </c>
      <c r="EC6" s="68" t="str">
        <f ca="1">IF(ISBLANK(INDIRECT("BA6"))," ",(INDIRECT("BA6")))</f>
        <v>26.1</v>
      </c>
      <c r="ED6" s="68" t="str">
        <f ca="1">IF(ISBLANK(INDIRECT("BB6"))," ",(INDIRECT("BB6")))</f>
        <v>26.2</v>
      </c>
      <c r="EE6" s="68" t="str">
        <f ca="1">IF(ISBLANK(INDIRECT("BC6"))," ",(INDIRECT("BC6")))</f>
        <v>27.1</v>
      </c>
      <c r="EF6" s="68" t="str">
        <f ca="1">IF(ISBLANK(INDIRECT("BD6"))," ",(INDIRECT("BD6")))</f>
        <v>27.2</v>
      </c>
      <c r="EG6" s="68" t="str">
        <f ca="1">IF(ISBLANK(INDIRECT("BE6"))," ",(INDIRECT("BE6")))</f>
        <v>28.1</v>
      </c>
      <c r="EH6" s="68" t="str">
        <f ca="1">IF(ISBLANK(INDIRECT("BF6"))," ",(INDIRECT("BF6")))</f>
        <v>28.2</v>
      </c>
    </row>
    <row r="7" spans="1:138" ht="21" customHeight="1" x14ac:dyDescent="0.2">
      <c r="A7" s="69">
        <v>1</v>
      </c>
      <c r="B7" s="70">
        <f>'Т 0'!A6</f>
        <v>0</v>
      </c>
      <c r="C7" s="50"/>
      <c r="D7" s="252"/>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49"/>
      <c r="CD7" s="68">
        <f ca="1">IF(ISBLANK(INDIRECT("B7"))," ",(INDIRECT("B7")))</f>
        <v>0</v>
      </c>
      <c r="CE7" s="68" t="str">
        <f ca="1">IF(ISBLANK(INDIRECT("C7"))," ",(INDIRECT("C7")))</f>
        <v xml:space="preserve"> </v>
      </c>
      <c r="CF7" s="68" t="str">
        <f ca="1">IF(ISBLANK(INDIRECT("D7"))," ",(INDIRECT("D7")))</f>
        <v xml:space="preserve"> </v>
      </c>
      <c r="CG7" s="68" t="str">
        <f ca="1">IF(ISBLANK(INDIRECT("E7"))," ",(INDIRECT("E7")))</f>
        <v xml:space="preserve"> </v>
      </c>
      <c r="CH7" s="68" t="str">
        <f ca="1">IF(ISBLANK(INDIRECT("F7"))," ",(INDIRECT("F7")))</f>
        <v xml:space="preserve"> </v>
      </c>
      <c r="CI7" s="68" t="str">
        <f ca="1">IF(ISBLANK(INDIRECT("G7"))," ",(INDIRECT("G7")))</f>
        <v xml:space="preserve"> </v>
      </c>
      <c r="CJ7" s="68" t="str">
        <f ca="1">IF(ISBLANK(INDIRECT("H7"))," ",(INDIRECT("H7")))</f>
        <v xml:space="preserve"> </v>
      </c>
      <c r="CK7" s="68" t="str">
        <f ca="1">IF(ISBLANK(INDIRECT("I7"))," ",(INDIRECT("I7")))</f>
        <v xml:space="preserve"> </v>
      </c>
      <c r="CL7" s="68" t="str">
        <f ca="1">IF(ISBLANK(INDIRECT("J7"))," ",(INDIRECT("J7")))</f>
        <v xml:space="preserve"> </v>
      </c>
      <c r="CM7" s="68" t="str">
        <f ca="1">IF(ISBLANK(INDIRECT("K7"))," ",(INDIRECT("K7")))</f>
        <v xml:space="preserve"> </v>
      </c>
      <c r="CN7" s="68" t="str">
        <f ca="1">IF(ISBLANK(INDIRECT("L7"))," ",(INDIRECT("L7")))</f>
        <v xml:space="preserve"> </v>
      </c>
      <c r="CO7" s="68" t="str">
        <f ca="1">IF(ISBLANK(INDIRECT("M7"))," ",(INDIRECT("M7")))</f>
        <v xml:space="preserve"> </v>
      </c>
      <c r="CP7" s="68" t="str">
        <f ca="1">IF(ISBLANK(INDIRECT("N7"))," ",(INDIRECT("N7")))</f>
        <v xml:space="preserve"> </v>
      </c>
      <c r="CQ7" s="68" t="str">
        <f ca="1">IF(ISBLANK(INDIRECT("O7"))," ",(INDIRECT("O7")))</f>
        <v xml:space="preserve"> </v>
      </c>
      <c r="CR7" s="68" t="str">
        <f ca="1">IF(ISBLANK(INDIRECT("P7"))," ",(INDIRECT("P7")))</f>
        <v xml:space="preserve"> </v>
      </c>
      <c r="CS7" s="68" t="str">
        <f ca="1">IF(ISBLANK(INDIRECT("Q7"))," ",(INDIRECT("Q7")))</f>
        <v xml:space="preserve"> </v>
      </c>
      <c r="CT7" s="68" t="str">
        <f ca="1">IF(ISBLANK(INDIRECT("R7"))," ",(INDIRECT("R7")))</f>
        <v xml:space="preserve"> </v>
      </c>
      <c r="CU7" s="68" t="str">
        <f ca="1">IF(ISBLANK(INDIRECT("S7"))," ",(INDIRECT("S7")))</f>
        <v xml:space="preserve"> </v>
      </c>
      <c r="CV7" s="68" t="str">
        <f ca="1">IF(ISBLANK(INDIRECT("T7"))," ",(INDIRECT("T7")))</f>
        <v xml:space="preserve"> </v>
      </c>
      <c r="CW7" s="68" t="str">
        <f ca="1">IF(ISBLANK(INDIRECT("U7"))," ",(INDIRECT("U7")))</f>
        <v xml:space="preserve"> </v>
      </c>
      <c r="CX7" s="68" t="str">
        <f ca="1">IF(ISBLANK(INDIRECT("V7"))," ",(INDIRECT("V7")))</f>
        <v xml:space="preserve"> </v>
      </c>
      <c r="CY7" s="68" t="str">
        <f ca="1">IF(ISBLANK(INDIRECT("W7"))," ",(INDIRECT("W7")))</f>
        <v xml:space="preserve"> </v>
      </c>
      <c r="CZ7" s="68" t="str">
        <f ca="1">IF(ISBLANK(INDIRECT("X7"))," ",(INDIRECT("X7")))</f>
        <v xml:space="preserve"> </v>
      </c>
      <c r="DA7" s="68" t="str">
        <f ca="1">IF(ISBLANK(INDIRECT("Y7"))," ",(INDIRECT("Y7")))</f>
        <v xml:space="preserve"> </v>
      </c>
      <c r="DB7" s="68" t="str">
        <f ca="1">IF(ISBLANK(INDIRECT("Z7"))," ",(INDIRECT("Z7")))</f>
        <v xml:space="preserve"> </v>
      </c>
      <c r="DC7" s="68" t="str">
        <f ca="1">IF(ISBLANK(INDIRECT("AA7"))," ",(INDIRECT("AA7")))</f>
        <v xml:space="preserve"> </v>
      </c>
      <c r="DD7" s="68" t="str">
        <f ca="1">IF(ISBLANK(INDIRECT("AB7"))," ",(INDIRECT("AB7")))</f>
        <v xml:space="preserve"> </v>
      </c>
      <c r="DE7" s="68" t="str">
        <f ca="1">IF(ISBLANK(INDIRECT("AC7"))," ",(INDIRECT("AC7")))</f>
        <v xml:space="preserve"> </v>
      </c>
      <c r="DF7" s="68" t="str">
        <f ca="1">IF(ISBLANK(INDIRECT("AD7"))," ",(INDIRECT("AD7")))</f>
        <v xml:space="preserve"> </v>
      </c>
      <c r="DG7" s="68" t="str">
        <f ca="1">IF(ISBLANK(INDIRECT("AE7"))," ",(INDIRECT("AE7")))</f>
        <v xml:space="preserve"> </v>
      </c>
      <c r="DH7" s="68" t="str">
        <f ca="1">IF(ISBLANK(INDIRECT("AF7"))," ",(INDIRECT("AF7")))</f>
        <v xml:space="preserve"> </v>
      </c>
      <c r="DI7" s="68" t="str">
        <f ca="1">IF(ISBLANK(INDIRECT("AG7"))," ",(INDIRECT("AG7")))</f>
        <v xml:space="preserve"> </v>
      </c>
      <c r="DJ7" s="68" t="str">
        <f ca="1">IF(ISBLANK(INDIRECT("AH7"))," ",(INDIRECT("AH7")))</f>
        <v xml:space="preserve"> </v>
      </c>
      <c r="DK7" s="68" t="str">
        <f ca="1">IF(ISBLANK(INDIRECT("AI7"))," ",(INDIRECT("AI7")))</f>
        <v xml:space="preserve"> </v>
      </c>
      <c r="DL7" s="68" t="str">
        <f ca="1">IF(ISBLANK(INDIRECT("AJ7"))," ",(INDIRECT("AJ7")))</f>
        <v xml:space="preserve"> </v>
      </c>
      <c r="DM7" s="68" t="str">
        <f ca="1">IF(ISBLANK(INDIRECT("AK7"))," ",(INDIRECT("AK7")))</f>
        <v xml:space="preserve"> </v>
      </c>
      <c r="DN7" s="68" t="str">
        <f ca="1">IF(ISBLANK(INDIRECT("AL7"))," ",(INDIRECT("AL7")))</f>
        <v xml:space="preserve"> </v>
      </c>
      <c r="DO7" s="68" t="str">
        <f ca="1">IF(ISBLANK(INDIRECT("AM7"))," ",(INDIRECT("AM7")))</f>
        <v xml:space="preserve"> </v>
      </c>
      <c r="DP7" s="68" t="str">
        <f ca="1">IF(ISBLANK(INDIRECT("AN7"))," ",(INDIRECT("AN7")))</f>
        <v xml:space="preserve"> </v>
      </c>
      <c r="DQ7" s="68" t="str">
        <f ca="1">IF(ISBLANK(INDIRECT("AO7"))," ",(INDIRECT("AO7")))</f>
        <v xml:space="preserve"> </v>
      </c>
      <c r="DR7" s="68" t="str">
        <f ca="1">IF(ISBLANK(INDIRECT("AP7"))," ",(INDIRECT("AP7")))</f>
        <v xml:space="preserve"> </v>
      </c>
      <c r="DS7" s="68" t="str">
        <f ca="1">IF(ISBLANK(INDIRECT("AQ7"))," ",(INDIRECT("AQ7")))</f>
        <v xml:space="preserve"> </v>
      </c>
      <c r="DT7" s="68" t="str">
        <f ca="1">IF(ISBLANK(INDIRECT("AR7"))," ",(INDIRECT("AR7")))</f>
        <v xml:space="preserve"> </v>
      </c>
      <c r="DU7" s="68" t="str">
        <f ca="1">IF(ISBLANK(INDIRECT("AS7"))," ",(INDIRECT("AS7")))</f>
        <v xml:space="preserve"> </v>
      </c>
      <c r="DV7" s="68" t="str">
        <f ca="1">IF(ISBLANK(INDIRECT("AT7"))," ",(INDIRECT("AT7")))</f>
        <v xml:space="preserve"> </v>
      </c>
      <c r="DW7" s="68" t="str">
        <f ca="1">IF(ISBLANK(INDIRECT("AU7"))," ",(INDIRECT("AU7")))</f>
        <v xml:space="preserve"> </v>
      </c>
      <c r="DX7" s="68" t="str">
        <f ca="1">IF(ISBLANK(INDIRECT("AV7"))," ",(INDIRECT("AV7")))</f>
        <v xml:space="preserve"> </v>
      </c>
      <c r="DY7" s="68" t="str">
        <f ca="1">IF(ISBLANK(INDIRECT("AW7"))," ",(INDIRECT("AW7")))</f>
        <v xml:space="preserve"> </v>
      </c>
      <c r="DZ7" s="68" t="str">
        <f ca="1">IF(ISBLANK(INDIRECT("AX7"))," ",(INDIRECT("AX7")))</f>
        <v xml:space="preserve"> </v>
      </c>
      <c r="EA7" s="68" t="str">
        <f ca="1">IF(ISBLANK(INDIRECT("AY7"))," ",(INDIRECT("AY7")))</f>
        <v xml:space="preserve"> </v>
      </c>
      <c r="EB7" s="68" t="str">
        <f ca="1">IF(ISBLANK(INDIRECT("AZ7"))," ",(INDIRECT("AZ7")))</f>
        <v xml:space="preserve"> </v>
      </c>
      <c r="EC7" s="68" t="str">
        <f ca="1">IF(ISBLANK(INDIRECT("BA7"))," ",(INDIRECT("BA7")))</f>
        <v xml:space="preserve"> </v>
      </c>
      <c r="ED7" s="68" t="str">
        <f ca="1">IF(ISBLANK(INDIRECT("BB7"))," ",(INDIRECT("BB7")))</f>
        <v xml:space="preserve"> </v>
      </c>
      <c r="EE7" s="68" t="str">
        <f ca="1">IF(ISBLANK(INDIRECT("BC7"))," ",(INDIRECT("BC7")))</f>
        <v xml:space="preserve"> </v>
      </c>
      <c r="EF7" s="68" t="str">
        <f ca="1">IF(ISBLANK(INDIRECT("BD7"))," ",(INDIRECT("BD7")))</f>
        <v xml:space="preserve"> </v>
      </c>
      <c r="EG7" s="68" t="str">
        <f ca="1">IF(ISBLANK(INDIRECT("BE7"))," ",(INDIRECT("BE7")))</f>
        <v xml:space="preserve"> </v>
      </c>
      <c r="EH7" s="68" t="str">
        <f ca="1">IF(ISBLANK(INDIRECT("BF7"))," ",(INDIRECT("BF7")))</f>
        <v xml:space="preserve"> </v>
      </c>
    </row>
    <row r="8" spans="1:138" ht="21" customHeight="1" x14ac:dyDescent="0.2">
      <c r="A8" s="69">
        <v>2</v>
      </c>
      <c r="B8" s="59"/>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49"/>
      <c r="CD8" s="68" t="str">
        <f ca="1">IF(ISBLANK(INDIRECT("B8"))," ",(INDIRECT("B8")))</f>
        <v xml:space="preserve"> </v>
      </c>
      <c r="CE8" s="68" t="str">
        <f ca="1">IF(ISBLANK(INDIRECT("C8"))," ",(INDIRECT("C8")))</f>
        <v xml:space="preserve"> </v>
      </c>
      <c r="CF8" s="68" t="str">
        <f ca="1">IF(ISBLANK(INDIRECT("D8"))," ",(INDIRECT("D8")))</f>
        <v xml:space="preserve"> </v>
      </c>
      <c r="CG8" s="68" t="str">
        <f ca="1">IF(ISBLANK(INDIRECT("E8"))," ",(INDIRECT("E8")))</f>
        <v xml:space="preserve"> </v>
      </c>
      <c r="CH8" s="68" t="str">
        <f ca="1">IF(ISBLANK(INDIRECT("F8"))," ",(INDIRECT("F8")))</f>
        <v xml:space="preserve"> </v>
      </c>
      <c r="CI8" s="68" t="str">
        <f ca="1">IF(ISBLANK(INDIRECT("G8"))," ",(INDIRECT("G8")))</f>
        <v xml:space="preserve"> </v>
      </c>
      <c r="CJ8" s="68" t="str">
        <f ca="1">IF(ISBLANK(INDIRECT("H8"))," ",(INDIRECT("H8")))</f>
        <v xml:space="preserve"> </v>
      </c>
      <c r="CK8" s="68" t="str">
        <f ca="1">IF(ISBLANK(INDIRECT("I8"))," ",(INDIRECT("I8")))</f>
        <v xml:space="preserve"> </v>
      </c>
      <c r="CL8" s="68" t="str">
        <f ca="1">IF(ISBLANK(INDIRECT("J8"))," ",(INDIRECT("J8")))</f>
        <v xml:space="preserve"> </v>
      </c>
      <c r="CM8" s="68" t="str">
        <f ca="1">IF(ISBLANK(INDIRECT("K8"))," ",(INDIRECT("K8")))</f>
        <v xml:space="preserve"> </v>
      </c>
      <c r="CN8" s="68" t="str">
        <f ca="1">IF(ISBLANK(INDIRECT("L8"))," ",(INDIRECT("L8")))</f>
        <v xml:space="preserve"> </v>
      </c>
      <c r="CO8" s="68" t="str">
        <f ca="1">IF(ISBLANK(INDIRECT("M8"))," ",(INDIRECT("M8")))</f>
        <v xml:space="preserve"> </v>
      </c>
      <c r="CP8" s="68" t="str">
        <f ca="1">IF(ISBLANK(INDIRECT("N8"))," ",(INDIRECT("N8")))</f>
        <v xml:space="preserve"> </v>
      </c>
      <c r="CQ8" s="68" t="str">
        <f ca="1">IF(ISBLANK(INDIRECT("O8"))," ",(INDIRECT("O8")))</f>
        <v xml:space="preserve"> </v>
      </c>
      <c r="CR8" s="68" t="str">
        <f ca="1">IF(ISBLANK(INDIRECT("P8"))," ",(INDIRECT("P8")))</f>
        <v xml:space="preserve"> </v>
      </c>
      <c r="CS8" s="68" t="str">
        <f ca="1">IF(ISBLANK(INDIRECT("Q8"))," ",(INDIRECT("Q8")))</f>
        <v xml:space="preserve"> </v>
      </c>
      <c r="CT8" s="68" t="str">
        <f ca="1">IF(ISBLANK(INDIRECT("R8"))," ",(INDIRECT("R8")))</f>
        <v xml:space="preserve"> </v>
      </c>
      <c r="CU8" s="68" t="str">
        <f ca="1">IF(ISBLANK(INDIRECT("S8"))," ",(INDIRECT("S8")))</f>
        <v xml:space="preserve"> </v>
      </c>
      <c r="CV8" s="68" t="str">
        <f ca="1">IF(ISBLANK(INDIRECT("T8"))," ",(INDIRECT("T8")))</f>
        <v xml:space="preserve"> </v>
      </c>
      <c r="CW8" s="68" t="str">
        <f ca="1">IF(ISBLANK(INDIRECT("U8"))," ",(INDIRECT("U8")))</f>
        <v xml:space="preserve"> </v>
      </c>
      <c r="CX8" s="68" t="str">
        <f ca="1">IF(ISBLANK(INDIRECT("V8"))," ",(INDIRECT("V8")))</f>
        <v xml:space="preserve"> </v>
      </c>
      <c r="CY8" s="68" t="str">
        <f ca="1">IF(ISBLANK(INDIRECT("W8"))," ",(INDIRECT("W8")))</f>
        <v xml:space="preserve"> </v>
      </c>
      <c r="CZ8" s="68" t="str">
        <f ca="1">IF(ISBLANK(INDIRECT("X8"))," ",(INDIRECT("X8")))</f>
        <v xml:space="preserve"> </v>
      </c>
      <c r="DA8" s="68" t="str">
        <f ca="1">IF(ISBLANK(INDIRECT("Y8"))," ",(INDIRECT("Y8")))</f>
        <v xml:space="preserve"> </v>
      </c>
      <c r="DB8" s="68" t="str">
        <f ca="1">IF(ISBLANK(INDIRECT("Z8"))," ",(INDIRECT("Z8")))</f>
        <v xml:space="preserve"> </v>
      </c>
      <c r="DC8" s="68" t="str">
        <f ca="1">IF(ISBLANK(INDIRECT("AA8"))," ",(INDIRECT("AA8")))</f>
        <v xml:space="preserve"> </v>
      </c>
      <c r="DD8" s="68" t="str">
        <f ca="1">IF(ISBLANK(INDIRECT("AB8"))," ",(INDIRECT("AB8")))</f>
        <v xml:space="preserve"> </v>
      </c>
      <c r="DE8" s="68" t="str">
        <f ca="1">IF(ISBLANK(INDIRECT("AC8"))," ",(INDIRECT("AC8")))</f>
        <v xml:space="preserve"> </v>
      </c>
      <c r="DF8" s="68" t="str">
        <f ca="1">IF(ISBLANK(INDIRECT("AD8"))," ",(INDIRECT("AD8")))</f>
        <v xml:space="preserve"> </v>
      </c>
      <c r="DG8" s="68" t="str">
        <f ca="1">IF(ISBLANK(INDIRECT("AE8"))," ",(INDIRECT("AE8")))</f>
        <v xml:space="preserve"> </v>
      </c>
      <c r="DH8" s="68" t="str">
        <f ca="1">IF(ISBLANK(INDIRECT("AF8"))," ",(INDIRECT("AF8")))</f>
        <v xml:space="preserve"> </v>
      </c>
      <c r="DI8" s="68" t="str">
        <f ca="1">IF(ISBLANK(INDIRECT("AG8"))," ",(INDIRECT("AG8")))</f>
        <v xml:space="preserve"> </v>
      </c>
      <c r="DJ8" s="68" t="str">
        <f ca="1">IF(ISBLANK(INDIRECT("AH8"))," ",(INDIRECT("AH8")))</f>
        <v xml:space="preserve"> </v>
      </c>
      <c r="DK8" s="68" t="str">
        <f ca="1">IF(ISBLANK(INDIRECT("AI8"))," ",(INDIRECT("AI8")))</f>
        <v xml:space="preserve"> </v>
      </c>
      <c r="DL8" s="68" t="str">
        <f ca="1">IF(ISBLANK(INDIRECT("AJ8"))," ",(INDIRECT("AJ8")))</f>
        <v xml:space="preserve"> </v>
      </c>
      <c r="DM8" s="68" t="str">
        <f ca="1">IF(ISBLANK(INDIRECT("AK8"))," ",(INDIRECT("AK8")))</f>
        <v xml:space="preserve"> </v>
      </c>
      <c r="DN8" s="68" t="str">
        <f ca="1">IF(ISBLANK(INDIRECT("AL8"))," ",(INDIRECT("AL8")))</f>
        <v xml:space="preserve"> </v>
      </c>
      <c r="DO8" s="68" t="str">
        <f ca="1">IF(ISBLANK(INDIRECT("AM8"))," ",(INDIRECT("AM8")))</f>
        <v xml:space="preserve"> </v>
      </c>
      <c r="DP8" s="68" t="str">
        <f ca="1">IF(ISBLANK(INDIRECT("AN8"))," ",(INDIRECT("AN8")))</f>
        <v xml:space="preserve"> </v>
      </c>
      <c r="DQ8" s="68" t="str">
        <f ca="1">IF(ISBLANK(INDIRECT("AO8"))," ",(INDIRECT("AO8")))</f>
        <v xml:space="preserve"> </v>
      </c>
      <c r="DR8" s="68" t="str">
        <f ca="1">IF(ISBLANK(INDIRECT("AP8"))," ",(INDIRECT("AP8")))</f>
        <v xml:space="preserve"> </v>
      </c>
      <c r="DS8" s="68" t="str">
        <f ca="1">IF(ISBLANK(INDIRECT("AQ8"))," ",(INDIRECT("AQ8")))</f>
        <v xml:space="preserve"> </v>
      </c>
      <c r="DT8" s="68" t="str">
        <f ca="1">IF(ISBLANK(INDIRECT("AR8"))," ",(INDIRECT("AR8")))</f>
        <v xml:space="preserve"> </v>
      </c>
      <c r="DU8" s="68" t="str">
        <f ca="1">IF(ISBLANK(INDIRECT("AS8"))," ",(INDIRECT("AS8")))</f>
        <v xml:space="preserve"> </v>
      </c>
      <c r="DV8" s="68" t="str">
        <f ca="1">IF(ISBLANK(INDIRECT("AT8"))," ",(INDIRECT("AT8")))</f>
        <v xml:space="preserve"> </v>
      </c>
      <c r="DW8" s="68" t="str">
        <f ca="1">IF(ISBLANK(INDIRECT("AU8"))," ",(INDIRECT("AU8")))</f>
        <v xml:space="preserve"> </v>
      </c>
      <c r="DX8" s="68" t="str">
        <f ca="1">IF(ISBLANK(INDIRECT("AV8"))," ",(INDIRECT("AV8")))</f>
        <v xml:space="preserve"> </v>
      </c>
      <c r="DY8" s="68" t="str">
        <f ca="1">IF(ISBLANK(INDIRECT("AW8"))," ",(INDIRECT("AW8")))</f>
        <v xml:space="preserve"> </v>
      </c>
      <c r="DZ8" s="68" t="str">
        <f ca="1">IF(ISBLANK(INDIRECT("AX8"))," ",(INDIRECT("AX8")))</f>
        <v xml:space="preserve"> </v>
      </c>
      <c r="EA8" s="68" t="str">
        <f ca="1">IF(ISBLANK(INDIRECT("AY8"))," ",(INDIRECT("AY8")))</f>
        <v xml:space="preserve"> </v>
      </c>
      <c r="EB8" s="68" t="str">
        <f ca="1">IF(ISBLANK(INDIRECT("AZ8"))," ",(INDIRECT("AZ8")))</f>
        <v xml:space="preserve"> </v>
      </c>
      <c r="EC8" s="68" t="str">
        <f ca="1">IF(ISBLANK(INDIRECT("BA8"))," ",(INDIRECT("BA8")))</f>
        <v xml:space="preserve"> </v>
      </c>
      <c r="ED8" s="68" t="str">
        <f ca="1">IF(ISBLANK(INDIRECT("BB8"))," ",(INDIRECT("BB8")))</f>
        <v xml:space="preserve"> </v>
      </c>
      <c r="EE8" s="68" t="str">
        <f ca="1">IF(ISBLANK(INDIRECT("BC8"))," ",(INDIRECT("BC8")))</f>
        <v xml:space="preserve"> </v>
      </c>
      <c r="EF8" s="68" t="str">
        <f ca="1">IF(ISBLANK(INDIRECT("BD8"))," ",(INDIRECT("BD8")))</f>
        <v xml:space="preserve"> </v>
      </c>
      <c r="EG8" s="68" t="str">
        <f ca="1">IF(ISBLANK(INDIRECT("BE8"))," ",(INDIRECT("BE8")))</f>
        <v xml:space="preserve"> </v>
      </c>
      <c r="EH8" s="68" t="str">
        <f ca="1">IF(ISBLANK(INDIRECT("BF8"))," ",(INDIRECT("BF8")))</f>
        <v xml:space="preserve"> </v>
      </c>
    </row>
    <row r="9" spans="1:138" ht="21" customHeight="1" x14ac:dyDescent="0.2">
      <c r="A9" s="69">
        <v>3</v>
      </c>
      <c r="B9" s="59"/>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49"/>
      <c r="CD9" s="68" t="str">
        <f ca="1">IF(ISBLANK(INDIRECT("B9"))," ",(INDIRECT("B9")))</f>
        <v xml:space="preserve"> </v>
      </c>
      <c r="CE9" s="68" t="str">
        <f ca="1">IF(ISBLANK(INDIRECT("C9"))," ",(INDIRECT("C9")))</f>
        <v xml:space="preserve"> </v>
      </c>
      <c r="CF9" s="68" t="str">
        <f ca="1">IF(ISBLANK(INDIRECT("D9"))," ",(INDIRECT("D9")))</f>
        <v xml:space="preserve"> </v>
      </c>
      <c r="CG9" s="68" t="str">
        <f ca="1">IF(ISBLANK(INDIRECT("E9"))," ",(INDIRECT("E9")))</f>
        <v xml:space="preserve"> </v>
      </c>
      <c r="CH9" s="68" t="str">
        <f ca="1">IF(ISBLANK(INDIRECT("F9"))," ",(INDIRECT("F9")))</f>
        <v xml:space="preserve"> </v>
      </c>
      <c r="CI9" s="68" t="str">
        <f ca="1">IF(ISBLANK(INDIRECT("G9"))," ",(INDIRECT("G9")))</f>
        <v xml:space="preserve"> </v>
      </c>
      <c r="CJ9" s="68" t="str">
        <f ca="1">IF(ISBLANK(INDIRECT("H9"))," ",(INDIRECT("H9")))</f>
        <v xml:space="preserve"> </v>
      </c>
      <c r="CK9" s="68" t="str">
        <f ca="1">IF(ISBLANK(INDIRECT("I9"))," ",(INDIRECT("I9")))</f>
        <v xml:space="preserve"> </v>
      </c>
      <c r="CL9" s="68" t="str">
        <f ca="1">IF(ISBLANK(INDIRECT("J9"))," ",(INDIRECT("J9")))</f>
        <v xml:space="preserve"> </v>
      </c>
      <c r="CM9" s="68" t="str">
        <f ca="1">IF(ISBLANK(INDIRECT("K9"))," ",(INDIRECT("K9")))</f>
        <v xml:space="preserve"> </v>
      </c>
      <c r="CN9" s="68" t="str">
        <f ca="1">IF(ISBLANK(INDIRECT("L9"))," ",(INDIRECT("L9")))</f>
        <v xml:space="preserve"> </v>
      </c>
      <c r="CO9" s="68" t="str">
        <f ca="1">IF(ISBLANK(INDIRECT("M9"))," ",(INDIRECT("M9")))</f>
        <v xml:space="preserve"> </v>
      </c>
      <c r="CP9" s="68" t="str">
        <f ca="1">IF(ISBLANK(INDIRECT("N9"))," ",(INDIRECT("N9")))</f>
        <v xml:space="preserve"> </v>
      </c>
      <c r="CQ9" s="68" t="str">
        <f ca="1">IF(ISBLANK(INDIRECT("O9"))," ",(INDIRECT("O9")))</f>
        <v xml:space="preserve"> </v>
      </c>
      <c r="CR9" s="68" t="str">
        <f ca="1">IF(ISBLANK(INDIRECT("P9"))," ",(INDIRECT("P9")))</f>
        <v xml:space="preserve"> </v>
      </c>
      <c r="CS9" s="68" t="str">
        <f ca="1">IF(ISBLANK(INDIRECT("Q9"))," ",(INDIRECT("Q9")))</f>
        <v xml:space="preserve"> </v>
      </c>
      <c r="CT9" s="68" t="str">
        <f ca="1">IF(ISBLANK(INDIRECT("R9"))," ",(INDIRECT("R9")))</f>
        <v xml:space="preserve"> </v>
      </c>
      <c r="CU9" s="68" t="str">
        <f ca="1">IF(ISBLANK(INDIRECT("S9"))," ",(INDIRECT("S9")))</f>
        <v xml:space="preserve"> </v>
      </c>
      <c r="CV9" s="68" t="str">
        <f ca="1">IF(ISBLANK(INDIRECT("T9"))," ",(INDIRECT("T9")))</f>
        <v xml:space="preserve"> </v>
      </c>
      <c r="CW9" s="68" t="str">
        <f ca="1">IF(ISBLANK(INDIRECT("U9"))," ",(INDIRECT("U9")))</f>
        <v xml:space="preserve"> </v>
      </c>
      <c r="CX9" s="68" t="str">
        <f ca="1">IF(ISBLANK(INDIRECT("V9"))," ",(INDIRECT("V9")))</f>
        <v xml:space="preserve"> </v>
      </c>
      <c r="CY9" s="68" t="str">
        <f ca="1">IF(ISBLANK(INDIRECT("W9"))," ",(INDIRECT("W9")))</f>
        <v xml:space="preserve"> </v>
      </c>
      <c r="CZ9" s="68" t="str">
        <f ca="1">IF(ISBLANK(INDIRECT("X9"))," ",(INDIRECT("X9")))</f>
        <v xml:space="preserve"> </v>
      </c>
      <c r="DA9" s="68" t="str">
        <f ca="1">IF(ISBLANK(INDIRECT("Y9"))," ",(INDIRECT("Y9")))</f>
        <v xml:space="preserve"> </v>
      </c>
      <c r="DB9" s="68" t="str">
        <f ca="1">IF(ISBLANK(INDIRECT("Z9"))," ",(INDIRECT("Z9")))</f>
        <v xml:space="preserve"> </v>
      </c>
      <c r="DC9" s="68" t="str">
        <f ca="1">IF(ISBLANK(INDIRECT("AA9"))," ",(INDIRECT("AA9")))</f>
        <v xml:space="preserve"> </v>
      </c>
      <c r="DD9" s="68" t="str">
        <f ca="1">IF(ISBLANK(INDIRECT("AB9"))," ",(INDIRECT("AB9")))</f>
        <v xml:space="preserve"> </v>
      </c>
      <c r="DE9" s="68" t="str">
        <f ca="1">IF(ISBLANK(INDIRECT("AC9"))," ",(INDIRECT("AC9")))</f>
        <v xml:space="preserve"> </v>
      </c>
      <c r="DF9" s="68" t="str">
        <f ca="1">IF(ISBLANK(INDIRECT("AD9"))," ",(INDIRECT("AD9")))</f>
        <v xml:space="preserve"> </v>
      </c>
      <c r="DG9" s="68" t="str">
        <f ca="1">IF(ISBLANK(INDIRECT("AE9"))," ",(INDIRECT("AE9")))</f>
        <v xml:space="preserve"> </v>
      </c>
      <c r="DH9" s="68" t="str">
        <f ca="1">IF(ISBLANK(INDIRECT("AF9"))," ",(INDIRECT("AF9")))</f>
        <v xml:space="preserve"> </v>
      </c>
      <c r="DI9" s="68" t="str">
        <f ca="1">IF(ISBLANK(INDIRECT("AG9"))," ",(INDIRECT("AG9")))</f>
        <v xml:space="preserve"> </v>
      </c>
      <c r="DJ9" s="68" t="str">
        <f ca="1">IF(ISBLANK(INDIRECT("AH9"))," ",(INDIRECT("AH9")))</f>
        <v xml:space="preserve"> </v>
      </c>
      <c r="DK9" s="68" t="str">
        <f ca="1">IF(ISBLANK(INDIRECT("AI9"))," ",(INDIRECT("AI9")))</f>
        <v xml:space="preserve"> </v>
      </c>
      <c r="DL9" s="68" t="str">
        <f ca="1">IF(ISBLANK(INDIRECT("AJ9"))," ",(INDIRECT("AJ9")))</f>
        <v xml:space="preserve"> </v>
      </c>
      <c r="DM9" s="68" t="str">
        <f ca="1">IF(ISBLANK(INDIRECT("AK9"))," ",(INDIRECT("AK9")))</f>
        <v xml:space="preserve"> </v>
      </c>
      <c r="DN9" s="68" t="str">
        <f ca="1">IF(ISBLANK(INDIRECT("AL9"))," ",(INDIRECT("AL9")))</f>
        <v xml:space="preserve"> </v>
      </c>
      <c r="DO9" s="68" t="str">
        <f ca="1">IF(ISBLANK(INDIRECT("AM9"))," ",(INDIRECT("AM9")))</f>
        <v xml:space="preserve"> </v>
      </c>
      <c r="DP9" s="68" t="str">
        <f ca="1">IF(ISBLANK(INDIRECT("AN9"))," ",(INDIRECT("AN9")))</f>
        <v xml:space="preserve"> </v>
      </c>
      <c r="DQ9" s="68" t="str">
        <f ca="1">IF(ISBLANK(INDIRECT("AO9"))," ",(INDIRECT("AO9")))</f>
        <v xml:space="preserve"> </v>
      </c>
      <c r="DR9" s="68" t="str">
        <f ca="1">IF(ISBLANK(INDIRECT("AP9"))," ",(INDIRECT("AP9")))</f>
        <v xml:space="preserve"> </v>
      </c>
      <c r="DS9" s="68" t="str">
        <f ca="1">IF(ISBLANK(INDIRECT("AQ9"))," ",(INDIRECT("AQ9")))</f>
        <v xml:space="preserve"> </v>
      </c>
      <c r="DT9" s="68" t="str">
        <f ca="1">IF(ISBLANK(INDIRECT("AR9"))," ",(INDIRECT("AR9")))</f>
        <v xml:space="preserve"> </v>
      </c>
      <c r="DU9" s="68" t="str">
        <f ca="1">IF(ISBLANK(INDIRECT("AS9"))," ",(INDIRECT("AS9")))</f>
        <v xml:space="preserve"> </v>
      </c>
      <c r="DV9" s="68" t="str">
        <f ca="1">IF(ISBLANK(INDIRECT("AT9"))," ",(INDIRECT("AT9")))</f>
        <v xml:space="preserve"> </v>
      </c>
      <c r="DW9" s="68" t="str">
        <f ca="1">IF(ISBLANK(INDIRECT("AU9"))," ",(INDIRECT("AU9")))</f>
        <v xml:space="preserve"> </v>
      </c>
      <c r="DX9" s="68" t="str">
        <f ca="1">IF(ISBLANK(INDIRECT("AV9"))," ",(INDIRECT("AV9")))</f>
        <v xml:space="preserve"> </v>
      </c>
      <c r="DY9" s="68" t="str">
        <f ca="1">IF(ISBLANK(INDIRECT("AW9"))," ",(INDIRECT("AW9")))</f>
        <v xml:space="preserve"> </v>
      </c>
      <c r="DZ9" s="68" t="str">
        <f ca="1">IF(ISBLANK(INDIRECT("AX9"))," ",(INDIRECT("AX9")))</f>
        <v xml:space="preserve"> </v>
      </c>
      <c r="EA9" s="68" t="str">
        <f ca="1">IF(ISBLANK(INDIRECT("AY9"))," ",(INDIRECT("AY9")))</f>
        <v xml:space="preserve"> </v>
      </c>
      <c r="EB9" s="68" t="str">
        <f ca="1">IF(ISBLANK(INDIRECT("AZ9"))," ",(INDIRECT("AZ9")))</f>
        <v xml:space="preserve"> </v>
      </c>
      <c r="EC9" s="68" t="str">
        <f ca="1">IF(ISBLANK(INDIRECT("BA9"))," ",(INDIRECT("BA9")))</f>
        <v xml:space="preserve"> </v>
      </c>
      <c r="ED9" s="68" t="str">
        <f ca="1">IF(ISBLANK(INDIRECT("BB9"))," ",(INDIRECT("BB9")))</f>
        <v xml:space="preserve"> </v>
      </c>
      <c r="EE9" s="68" t="str">
        <f ca="1">IF(ISBLANK(INDIRECT("BC9"))," ",(INDIRECT("BC9")))</f>
        <v xml:space="preserve"> </v>
      </c>
      <c r="EF9" s="68" t="str">
        <f ca="1">IF(ISBLANK(INDIRECT("BD9"))," ",(INDIRECT("BD9")))</f>
        <v xml:space="preserve"> </v>
      </c>
      <c r="EG9" s="68" t="str">
        <f ca="1">IF(ISBLANK(INDIRECT("BE9"))," ",(INDIRECT("BE9")))</f>
        <v xml:space="preserve"> </v>
      </c>
      <c r="EH9" s="68" t="str">
        <f ca="1">IF(ISBLANK(INDIRECT("BF9"))," ",(INDIRECT("BF9")))</f>
        <v xml:space="preserve"> </v>
      </c>
    </row>
    <row r="10" spans="1:138" ht="21" customHeight="1" x14ac:dyDescent="0.2">
      <c r="A10" s="69">
        <v>4</v>
      </c>
      <c r="B10" s="59"/>
      <c r="C10" s="50"/>
      <c r="D10" s="252"/>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49"/>
      <c r="CD10" s="68" t="str">
        <f ca="1">IF(ISBLANK(INDIRECT("B10"))," ",(INDIRECT("B10")))</f>
        <v xml:space="preserve"> </v>
      </c>
      <c r="CE10" s="68" t="str">
        <f ca="1">IF(ISBLANK(INDIRECT("C10"))," ",(INDIRECT("C10")))</f>
        <v xml:space="preserve"> </v>
      </c>
      <c r="CF10" s="68" t="str">
        <f ca="1">IF(ISBLANK(INDIRECT("D10"))," ",(INDIRECT("D10")))</f>
        <v xml:space="preserve"> </v>
      </c>
      <c r="CG10" s="68" t="str">
        <f ca="1">IF(ISBLANK(INDIRECT("E10"))," ",(INDIRECT("E10")))</f>
        <v xml:space="preserve"> </v>
      </c>
      <c r="CH10" s="68" t="str">
        <f ca="1">IF(ISBLANK(INDIRECT("F10"))," ",(INDIRECT("F10")))</f>
        <v xml:space="preserve"> </v>
      </c>
      <c r="CI10" s="68" t="str">
        <f ca="1">IF(ISBLANK(INDIRECT("G10"))," ",(INDIRECT("G10")))</f>
        <v xml:space="preserve"> </v>
      </c>
      <c r="CJ10" s="68" t="str">
        <f ca="1">IF(ISBLANK(INDIRECT("H10"))," ",(INDIRECT("H10")))</f>
        <v xml:space="preserve"> </v>
      </c>
      <c r="CK10" s="68" t="str">
        <f ca="1">IF(ISBLANK(INDIRECT("I10"))," ",(INDIRECT("I10")))</f>
        <v xml:space="preserve"> </v>
      </c>
      <c r="CL10" s="68" t="str">
        <f ca="1">IF(ISBLANK(INDIRECT("J10"))," ",(INDIRECT("J10")))</f>
        <v xml:space="preserve"> </v>
      </c>
      <c r="CM10" s="68" t="str">
        <f ca="1">IF(ISBLANK(INDIRECT("K10"))," ",(INDIRECT("K10")))</f>
        <v xml:space="preserve"> </v>
      </c>
      <c r="CN10" s="68" t="str">
        <f ca="1">IF(ISBLANK(INDIRECT("L10"))," ",(INDIRECT("L10")))</f>
        <v xml:space="preserve"> </v>
      </c>
      <c r="CO10" s="68" t="str">
        <f ca="1">IF(ISBLANK(INDIRECT("M10"))," ",(INDIRECT("M10")))</f>
        <v xml:space="preserve"> </v>
      </c>
      <c r="CP10" s="68" t="str">
        <f ca="1">IF(ISBLANK(INDIRECT("N10"))," ",(INDIRECT("N10")))</f>
        <v xml:space="preserve"> </v>
      </c>
      <c r="CQ10" s="68" t="str">
        <f ca="1">IF(ISBLANK(INDIRECT("O10"))," ",(INDIRECT("O10")))</f>
        <v xml:space="preserve"> </v>
      </c>
      <c r="CR10" s="68" t="str">
        <f ca="1">IF(ISBLANK(INDIRECT("P10"))," ",(INDIRECT("P10")))</f>
        <v xml:space="preserve"> </v>
      </c>
      <c r="CS10" s="68" t="str">
        <f ca="1">IF(ISBLANK(INDIRECT("Q10"))," ",(INDIRECT("Q10")))</f>
        <v xml:space="preserve"> </v>
      </c>
      <c r="CT10" s="68" t="str">
        <f ca="1">IF(ISBLANK(INDIRECT("R10"))," ",(INDIRECT("R10")))</f>
        <v xml:space="preserve"> </v>
      </c>
      <c r="CU10" s="68" t="str">
        <f ca="1">IF(ISBLANK(INDIRECT("S10"))," ",(INDIRECT("S10")))</f>
        <v xml:space="preserve"> </v>
      </c>
      <c r="CV10" s="68" t="str">
        <f ca="1">IF(ISBLANK(INDIRECT("T10"))," ",(INDIRECT("T10")))</f>
        <v xml:space="preserve"> </v>
      </c>
      <c r="CW10" s="68" t="str">
        <f ca="1">IF(ISBLANK(INDIRECT("U10"))," ",(INDIRECT("U10")))</f>
        <v xml:space="preserve"> </v>
      </c>
      <c r="CX10" s="68" t="str">
        <f ca="1">IF(ISBLANK(INDIRECT("V10"))," ",(INDIRECT("V10")))</f>
        <v xml:space="preserve"> </v>
      </c>
      <c r="CY10" s="68" t="str">
        <f ca="1">IF(ISBLANK(INDIRECT("W10"))," ",(INDIRECT("W10")))</f>
        <v xml:space="preserve"> </v>
      </c>
      <c r="CZ10" s="68" t="str">
        <f ca="1">IF(ISBLANK(INDIRECT("X10"))," ",(INDIRECT("X10")))</f>
        <v xml:space="preserve"> </v>
      </c>
      <c r="DA10" s="68" t="str">
        <f ca="1">IF(ISBLANK(INDIRECT("Y10"))," ",(INDIRECT("Y10")))</f>
        <v xml:space="preserve"> </v>
      </c>
      <c r="DB10" s="68" t="str">
        <f ca="1">IF(ISBLANK(INDIRECT("Z10"))," ",(INDIRECT("Z10")))</f>
        <v xml:space="preserve"> </v>
      </c>
      <c r="DC10" s="68" t="str">
        <f ca="1">IF(ISBLANK(INDIRECT("AA10"))," ",(INDIRECT("AA10")))</f>
        <v xml:space="preserve"> </v>
      </c>
      <c r="DD10" s="68" t="str">
        <f ca="1">IF(ISBLANK(INDIRECT("AB10"))," ",(INDIRECT("AB10")))</f>
        <v xml:space="preserve"> </v>
      </c>
      <c r="DE10" s="68" t="str">
        <f ca="1">IF(ISBLANK(INDIRECT("AC10"))," ",(INDIRECT("AC10")))</f>
        <v xml:space="preserve"> </v>
      </c>
      <c r="DF10" s="68" t="str">
        <f ca="1">IF(ISBLANK(INDIRECT("AD10"))," ",(INDIRECT("AD10")))</f>
        <v xml:space="preserve"> </v>
      </c>
      <c r="DG10" s="68" t="str">
        <f ca="1">IF(ISBLANK(INDIRECT("AE10"))," ",(INDIRECT("AE10")))</f>
        <v xml:space="preserve"> </v>
      </c>
      <c r="DH10" s="68" t="str">
        <f ca="1">IF(ISBLANK(INDIRECT("AF10"))," ",(INDIRECT("AF10")))</f>
        <v xml:space="preserve"> </v>
      </c>
      <c r="DI10" s="68" t="str">
        <f ca="1">IF(ISBLANK(INDIRECT("AG10"))," ",(INDIRECT("AG10")))</f>
        <v xml:space="preserve"> </v>
      </c>
      <c r="DJ10" s="68" t="str">
        <f ca="1">IF(ISBLANK(INDIRECT("AH10"))," ",(INDIRECT("AH10")))</f>
        <v xml:space="preserve"> </v>
      </c>
      <c r="DK10" s="68" t="str">
        <f ca="1">IF(ISBLANK(INDIRECT("AI10"))," ",(INDIRECT("AI10")))</f>
        <v xml:space="preserve"> </v>
      </c>
      <c r="DL10" s="68" t="str">
        <f ca="1">IF(ISBLANK(INDIRECT("AJ10"))," ",(INDIRECT("AJ10")))</f>
        <v xml:space="preserve"> </v>
      </c>
      <c r="DM10" s="68" t="str">
        <f ca="1">IF(ISBLANK(INDIRECT("AK10"))," ",(INDIRECT("AK10")))</f>
        <v xml:space="preserve"> </v>
      </c>
      <c r="DN10" s="68" t="str">
        <f ca="1">IF(ISBLANK(INDIRECT("AL10"))," ",(INDIRECT("AL10")))</f>
        <v xml:space="preserve"> </v>
      </c>
      <c r="DO10" s="68" t="str">
        <f ca="1">IF(ISBLANK(INDIRECT("AM10"))," ",(INDIRECT("AM10")))</f>
        <v xml:space="preserve"> </v>
      </c>
      <c r="DP10" s="68" t="str">
        <f ca="1">IF(ISBLANK(INDIRECT("AN10"))," ",(INDIRECT("AN10")))</f>
        <v xml:space="preserve"> </v>
      </c>
      <c r="DQ10" s="68" t="str">
        <f ca="1">IF(ISBLANK(INDIRECT("AO10"))," ",(INDIRECT("AO10")))</f>
        <v xml:space="preserve"> </v>
      </c>
      <c r="DR10" s="68" t="str">
        <f ca="1">IF(ISBLANK(INDIRECT("AP10"))," ",(INDIRECT("AP10")))</f>
        <v xml:space="preserve"> </v>
      </c>
      <c r="DS10" s="68" t="str">
        <f ca="1">IF(ISBLANK(INDIRECT("AQ10"))," ",(INDIRECT("AQ10")))</f>
        <v xml:space="preserve"> </v>
      </c>
      <c r="DT10" s="68" t="str">
        <f ca="1">IF(ISBLANK(INDIRECT("AR10"))," ",(INDIRECT("AR10")))</f>
        <v xml:space="preserve"> </v>
      </c>
      <c r="DU10" s="68" t="str">
        <f ca="1">IF(ISBLANK(INDIRECT("AS10"))," ",(INDIRECT("AS10")))</f>
        <v xml:space="preserve"> </v>
      </c>
      <c r="DV10" s="68" t="str">
        <f ca="1">IF(ISBLANK(INDIRECT("AT10"))," ",(INDIRECT("AT10")))</f>
        <v xml:space="preserve"> </v>
      </c>
      <c r="DW10" s="68" t="str">
        <f ca="1">IF(ISBLANK(INDIRECT("AU10"))," ",(INDIRECT("AU10")))</f>
        <v xml:space="preserve"> </v>
      </c>
      <c r="DX10" s="68" t="str">
        <f ca="1">IF(ISBLANK(INDIRECT("AV10"))," ",(INDIRECT("AV10")))</f>
        <v xml:space="preserve"> </v>
      </c>
      <c r="DY10" s="68" t="str">
        <f ca="1">IF(ISBLANK(INDIRECT("AW10"))," ",(INDIRECT("AW10")))</f>
        <v xml:space="preserve"> </v>
      </c>
      <c r="DZ10" s="68" t="str">
        <f ca="1">IF(ISBLANK(INDIRECT("AX10"))," ",(INDIRECT("AX10")))</f>
        <v xml:space="preserve"> </v>
      </c>
      <c r="EA10" s="68" t="str">
        <f ca="1">IF(ISBLANK(INDIRECT("AY10"))," ",(INDIRECT("AY10")))</f>
        <v xml:space="preserve"> </v>
      </c>
      <c r="EB10" s="68" t="str">
        <f ca="1">IF(ISBLANK(INDIRECT("AZ10"))," ",(INDIRECT("AZ10")))</f>
        <v xml:space="preserve"> </v>
      </c>
      <c r="EC10" s="68" t="str">
        <f ca="1">IF(ISBLANK(INDIRECT("BA10"))," ",(INDIRECT("BA10")))</f>
        <v xml:space="preserve"> </v>
      </c>
      <c r="ED10" s="68" t="str">
        <f ca="1">IF(ISBLANK(INDIRECT("BB10"))," ",(INDIRECT("BB10")))</f>
        <v xml:space="preserve"> </v>
      </c>
      <c r="EE10" s="68" t="str">
        <f ca="1">IF(ISBLANK(INDIRECT("BC10"))," ",(INDIRECT("BC10")))</f>
        <v xml:space="preserve"> </v>
      </c>
      <c r="EF10" s="68" t="str">
        <f ca="1">IF(ISBLANK(INDIRECT("BD10"))," ",(INDIRECT("BD10")))</f>
        <v xml:space="preserve"> </v>
      </c>
      <c r="EG10" s="68" t="str">
        <f ca="1">IF(ISBLANK(INDIRECT("BE10"))," ",(INDIRECT("BE10")))</f>
        <v xml:space="preserve"> </v>
      </c>
      <c r="EH10" s="68" t="str">
        <f ca="1">IF(ISBLANK(INDIRECT("BF10"))," ",(INDIRECT("BF10")))</f>
        <v xml:space="preserve"> </v>
      </c>
    </row>
    <row r="11" spans="1:138" ht="21" customHeight="1" x14ac:dyDescent="0.2">
      <c r="A11" s="69">
        <v>5</v>
      </c>
      <c r="B11" s="59"/>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49"/>
      <c r="CD11" s="68" t="str">
        <f ca="1">IF(ISBLANK(INDIRECT("B11"))," ",(INDIRECT("B11")))</f>
        <v xml:space="preserve"> </v>
      </c>
      <c r="CE11" s="68" t="str">
        <f ca="1">IF(ISBLANK(INDIRECT("C11"))," ",(INDIRECT("C11")))</f>
        <v xml:space="preserve"> </v>
      </c>
      <c r="CF11" s="68" t="str">
        <f ca="1">IF(ISBLANK(INDIRECT("D11"))," ",(INDIRECT("D11")))</f>
        <v xml:space="preserve"> </v>
      </c>
      <c r="CG11" s="68" t="str">
        <f ca="1">IF(ISBLANK(INDIRECT("E11"))," ",(INDIRECT("E11")))</f>
        <v xml:space="preserve"> </v>
      </c>
      <c r="CH11" s="68" t="str">
        <f ca="1">IF(ISBLANK(INDIRECT("F11"))," ",(INDIRECT("F11")))</f>
        <v xml:space="preserve"> </v>
      </c>
      <c r="CI11" s="68" t="str">
        <f ca="1">IF(ISBLANK(INDIRECT("G11"))," ",(INDIRECT("G11")))</f>
        <v xml:space="preserve"> </v>
      </c>
      <c r="CJ11" s="68" t="str">
        <f ca="1">IF(ISBLANK(INDIRECT("H11"))," ",(INDIRECT("H11")))</f>
        <v xml:space="preserve"> </v>
      </c>
      <c r="CK11" s="68" t="str">
        <f ca="1">IF(ISBLANK(INDIRECT("I11"))," ",(INDIRECT("I11")))</f>
        <v xml:space="preserve"> </v>
      </c>
      <c r="CL11" s="68" t="str">
        <f ca="1">IF(ISBLANK(INDIRECT("J11"))," ",(INDIRECT("J11")))</f>
        <v xml:space="preserve"> </v>
      </c>
      <c r="CM11" s="68" t="str">
        <f ca="1">IF(ISBLANK(INDIRECT("K11"))," ",(INDIRECT("K11")))</f>
        <v xml:space="preserve"> </v>
      </c>
      <c r="CN11" s="68" t="str">
        <f ca="1">IF(ISBLANK(INDIRECT("L11"))," ",(INDIRECT("L11")))</f>
        <v xml:space="preserve"> </v>
      </c>
      <c r="CO11" s="68" t="str">
        <f ca="1">IF(ISBLANK(INDIRECT("M11"))," ",(INDIRECT("M11")))</f>
        <v xml:space="preserve"> </v>
      </c>
      <c r="CP11" s="68" t="str">
        <f ca="1">IF(ISBLANK(INDIRECT("N11"))," ",(INDIRECT("N11")))</f>
        <v xml:space="preserve"> </v>
      </c>
      <c r="CQ11" s="68" t="str">
        <f ca="1">IF(ISBLANK(INDIRECT("O11"))," ",(INDIRECT("O11")))</f>
        <v xml:space="preserve"> </v>
      </c>
      <c r="CR11" s="68" t="str">
        <f ca="1">IF(ISBLANK(INDIRECT("P11"))," ",(INDIRECT("P11")))</f>
        <v xml:space="preserve"> </v>
      </c>
      <c r="CS11" s="68" t="str">
        <f ca="1">IF(ISBLANK(INDIRECT("Q11"))," ",(INDIRECT("Q11")))</f>
        <v xml:space="preserve"> </v>
      </c>
      <c r="CT11" s="68" t="str">
        <f ca="1">IF(ISBLANK(INDIRECT("R11"))," ",(INDIRECT("R11")))</f>
        <v xml:space="preserve"> </v>
      </c>
      <c r="CU11" s="68" t="str">
        <f ca="1">IF(ISBLANK(INDIRECT("S11"))," ",(INDIRECT("S11")))</f>
        <v xml:space="preserve"> </v>
      </c>
      <c r="CV11" s="68" t="str">
        <f ca="1">IF(ISBLANK(INDIRECT("T11"))," ",(INDIRECT("T11")))</f>
        <v xml:space="preserve"> </v>
      </c>
      <c r="CW11" s="68" t="str">
        <f ca="1">IF(ISBLANK(INDIRECT("U11"))," ",(INDIRECT("U11")))</f>
        <v xml:space="preserve"> </v>
      </c>
      <c r="CX11" s="68" t="str">
        <f ca="1">IF(ISBLANK(INDIRECT("V11"))," ",(INDIRECT("V11")))</f>
        <v xml:space="preserve"> </v>
      </c>
      <c r="CY11" s="68" t="str">
        <f ca="1">IF(ISBLANK(INDIRECT("W11"))," ",(INDIRECT("W11")))</f>
        <v xml:space="preserve"> </v>
      </c>
      <c r="CZ11" s="68" t="str">
        <f ca="1">IF(ISBLANK(INDIRECT("X11"))," ",(INDIRECT("X11")))</f>
        <v xml:space="preserve"> </v>
      </c>
      <c r="DA11" s="68" t="str">
        <f ca="1">IF(ISBLANK(INDIRECT("Y11"))," ",(INDIRECT("Y11")))</f>
        <v xml:space="preserve"> </v>
      </c>
      <c r="DB11" s="68" t="str">
        <f ca="1">IF(ISBLANK(INDIRECT("Z11"))," ",(INDIRECT("Z11")))</f>
        <v xml:space="preserve"> </v>
      </c>
      <c r="DC11" s="68" t="str">
        <f ca="1">IF(ISBLANK(INDIRECT("AA11"))," ",(INDIRECT("AA11")))</f>
        <v xml:space="preserve"> </v>
      </c>
      <c r="DD11" s="68" t="str">
        <f ca="1">IF(ISBLANK(INDIRECT("AB11"))," ",(INDIRECT("AB11")))</f>
        <v xml:space="preserve"> </v>
      </c>
      <c r="DE11" s="68" t="str">
        <f ca="1">IF(ISBLANK(INDIRECT("AC11"))," ",(INDIRECT("AC11")))</f>
        <v xml:space="preserve"> </v>
      </c>
      <c r="DF11" s="68" t="str">
        <f ca="1">IF(ISBLANK(INDIRECT("AD11"))," ",(INDIRECT("AD11")))</f>
        <v xml:space="preserve"> </v>
      </c>
      <c r="DG11" s="68" t="str">
        <f ca="1">IF(ISBLANK(INDIRECT("AE11"))," ",(INDIRECT("AE11")))</f>
        <v xml:space="preserve"> </v>
      </c>
      <c r="DH11" s="68" t="str">
        <f ca="1">IF(ISBLANK(INDIRECT("AF11"))," ",(INDIRECT("AF11")))</f>
        <v xml:space="preserve"> </v>
      </c>
      <c r="DI11" s="68" t="str">
        <f ca="1">IF(ISBLANK(INDIRECT("AG11"))," ",(INDIRECT("AG11")))</f>
        <v xml:space="preserve"> </v>
      </c>
      <c r="DJ11" s="68" t="str">
        <f ca="1">IF(ISBLANK(INDIRECT("AH11"))," ",(INDIRECT("AH11")))</f>
        <v xml:space="preserve"> </v>
      </c>
      <c r="DK11" s="68" t="str">
        <f ca="1">IF(ISBLANK(INDIRECT("AI11"))," ",(INDIRECT("AI11")))</f>
        <v xml:space="preserve"> </v>
      </c>
      <c r="DL11" s="68" t="str">
        <f ca="1">IF(ISBLANK(INDIRECT("AJ11"))," ",(INDIRECT("AJ11")))</f>
        <v xml:space="preserve"> </v>
      </c>
      <c r="DM11" s="68" t="str">
        <f ca="1">IF(ISBLANK(INDIRECT("AK11"))," ",(INDIRECT("AK11")))</f>
        <v xml:space="preserve"> </v>
      </c>
      <c r="DN11" s="68" t="str">
        <f ca="1">IF(ISBLANK(INDIRECT("AL11"))," ",(INDIRECT("AL11")))</f>
        <v xml:space="preserve"> </v>
      </c>
      <c r="DO11" s="68" t="str">
        <f ca="1">IF(ISBLANK(INDIRECT("AM11"))," ",(INDIRECT("AM11")))</f>
        <v xml:space="preserve"> </v>
      </c>
      <c r="DP11" s="68" t="str">
        <f ca="1">IF(ISBLANK(INDIRECT("AN11"))," ",(INDIRECT("AN11")))</f>
        <v xml:space="preserve"> </v>
      </c>
      <c r="DQ11" s="68" t="str">
        <f ca="1">IF(ISBLANK(INDIRECT("AO11"))," ",(INDIRECT("AO11")))</f>
        <v xml:space="preserve"> </v>
      </c>
      <c r="DR11" s="68" t="str">
        <f ca="1">IF(ISBLANK(INDIRECT("AP11"))," ",(INDIRECT("AP11")))</f>
        <v xml:space="preserve"> </v>
      </c>
      <c r="DS11" s="68" t="str">
        <f ca="1">IF(ISBLANK(INDIRECT("AQ11"))," ",(INDIRECT("AQ11")))</f>
        <v xml:space="preserve"> </v>
      </c>
      <c r="DT11" s="68" t="str">
        <f ca="1">IF(ISBLANK(INDIRECT("AR11"))," ",(INDIRECT("AR11")))</f>
        <v xml:space="preserve"> </v>
      </c>
      <c r="DU11" s="68" t="str">
        <f ca="1">IF(ISBLANK(INDIRECT("AS11"))," ",(INDIRECT("AS11")))</f>
        <v xml:space="preserve"> </v>
      </c>
      <c r="DV11" s="68" t="str">
        <f ca="1">IF(ISBLANK(INDIRECT("AT11"))," ",(INDIRECT("AT11")))</f>
        <v xml:space="preserve"> </v>
      </c>
      <c r="DW11" s="68" t="str">
        <f ca="1">IF(ISBLANK(INDIRECT("AU11"))," ",(INDIRECT("AU11")))</f>
        <v xml:space="preserve"> </v>
      </c>
      <c r="DX11" s="68" t="str">
        <f ca="1">IF(ISBLANK(INDIRECT("AV11"))," ",(INDIRECT("AV11")))</f>
        <v xml:space="preserve"> </v>
      </c>
      <c r="DY11" s="68" t="str">
        <f ca="1">IF(ISBLANK(INDIRECT("AW11"))," ",(INDIRECT("AW11")))</f>
        <v xml:space="preserve"> </v>
      </c>
      <c r="DZ11" s="68" t="str">
        <f ca="1">IF(ISBLANK(INDIRECT("AX11"))," ",(INDIRECT("AX11")))</f>
        <v xml:space="preserve"> </v>
      </c>
      <c r="EA11" s="68" t="str">
        <f ca="1">IF(ISBLANK(INDIRECT("AY11"))," ",(INDIRECT("AY11")))</f>
        <v xml:space="preserve"> </v>
      </c>
      <c r="EB11" s="68" t="str">
        <f ca="1">IF(ISBLANK(INDIRECT("AZ11"))," ",(INDIRECT("AZ11")))</f>
        <v xml:space="preserve"> </v>
      </c>
      <c r="EC11" s="68" t="str">
        <f ca="1">IF(ISBLANK(INDIRECT("BA11"))," ",(INDIRECT("BA11")))</f>
        <v xml:space="preserve"> </v>
      </c>
      <c r="ED11" s="68" t="str">
        <f ca="1">IF(ISBLANK(INDIRECT("BB11"))," ",(INDIRECT("BB11")))</f>
        <v xml:space="preserve"> </v>
      </c>
      <c r="EE11" s="68" t="str">
        <f ca="1">IF(ISBLANK(INDIRECT("BC11"))," ",(INDIRECT("BC11")))</f>
        <v xml:space="preserve"> </v>
      </c>
      <c r="EF11" s="68" t="str">
        <f ca="1">IF(ISBLANK(INDIRECT("BD11"))," ",(INDIRECT("BD11")))</f>
        <v xml:space="preserve"> </v>
      </c>
      <c r="EG11" s="68" t="str">
        <f ca="1">IF(ISBLANK(INDIRECT("BE11"))," ",(INDIRECT("BE11")))</f>
        <v xml:space="preserve"> </v>
      </c>
      <c r="EH11" s="68" t="str">
        <f ca="1">IF(ISBLANK(INDIRECT("BF11"))," ",(INDIRECT("BF11")))</f>
        <v xml:space="preserve"> </v>
      </c>
    </row>
    <row r="12" spans="1:138" ht="21" customHeight="1" x14ac:dyDescent="0.2">
      <c r="A12" s="69">
        <v>6</v>
      </c>
      <c r="B12" s="59"/>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49"/>
      <c r="CD12" s="68" t="str">
        <f ca="1">IF(ISBLANK(INDIRECT("B12"))," ",(INDIRECT("B12")))</f>
        <v xml:space="preserve"> </v>
      </c>
      <c r="CE12" s="68" t="str">
        <f ca="1">IF(ISBLANK(INDIRECT("C12"))," ",(INDIRECT("C12")))</f>
        <v xml:space="preserve"> </v>
      </c>
      <c r="CF12" s="68" t="str">
        <f ca="1">IF(ISBLANK(INDIRECT("D12"))," ",(INDIRECT("D12")))</f>
        <v xml:space="preserve"> </v>
      </c>
      <c r="CG12" s="68" t="str">
        <f ca="1">IF(ISBLANK(INDIRECT("E12"))," ",(INDIRECT("E12")))</f>
        <v xml:space="preserve"> </v>
      </c>
      <c r="CH12" s="68" t="str">
        <f ca="1">IF(ISBLANK(INDIRECT("F12"))," ",(INDIRECT("F12")))</f>
        <v xml:space="preserve"> </v>
      </c>
      <c r="CI12" s="68" t="str">
        <f ca="1">IF(ISBLANK(INDIRECT("G12"))," ",(INDIRECT("G12")))</f>
        <v xml:space="preserve"> </v>
      </c>
      <c r="CJ12" s="68" t="str">
        <f ca="1">IF(ISBLANK(INDIRECT("H12"))," ",(INDIRECT("H12")))</f>
        <v xml:space="preserve"> </v>
      </c>
      <c r="CK12" s="68" t="str">
        <f ca="1">IF(ISBLANK(INDIRECT("I12"))," ",(INDIRECT("I12")))</f>
        <v xml:space="preserve"> </v>
      </c>
      <c r="CL12" s="68" t="str">
        <f ca="1">IF(ISBLANK(INDIRECT("J12"))," ",(INDIRECT("J12")))</f>
        <v xml:space="preserve"> </v>
      </c>
      <c r="CM12" s="68" t="str">
        <f ca="1">IF(ISBLANK(INDIRECT("K12"))," ",(INDIRECT("K12")))</f>
        <v xml:space="preserve"> </v>
      </c>
      <c r="CN12" s="68" t="str">
        <f ca="1">IF(ISBLANK(INDIRECT("L12"))," ",(INDIRECT("L12")))</f>
        <v xml:space="preserve"> </v>
      </c>
      <c r="CO12" s="68" t="str">
        <f ca="1">IF(ISBLANK(INDIRECT("M12"))," ",(INDIRECT("M12")))</f>
        <v xml:space="preserve"> </v>
      </c>
      <c r="CP12" s="68" t="str">
        <f ca="1">IF(ISBLANK(INDIRECT("N12"))," ",(INDIRECT("N12")))</f>
        <v xml:space="preserve"> </v>
      </c>
      <c r="CQ12" s="68" t="str">
        <f ca="1">IF(ISBLANK(INDIRECT("O12"))," ",(INDIRECT("O12")))</f>
        <v xml:space="preserve"> </v>
      </c>
      <c r="CR12" s="68" t="str">
        <f ca="1">IF(ISBLANK(INDIRECT("P12"))," ",(INDIRECT("P12")))</f>
        <v xml:space="preserve"> </v>
      </c>
      <c r="CS12" s="68" t="str">
        <f ca="1">IF(ISBLANK(INDIRECT("Q12"))," ",(INDIRECT("Q12")))</f>
        <v xml:space="preserve"> </v>
      </c>
      <c r="CT12" s="68" t="str">
        <f ca="1">IF(ISBLANK(INDIRECT("R12"))," ",(INDIRECT("R12")))</f>
        <v xml:space="preserve"> </v>
      </c>
      <c r="CU12" s="68" t="str">
        <f ca="1">IF(ISBLANK(INDIRECT("S12"))," ",(INDIRECT("S12")))</f>
        <v xml:space="preserve"> </v>
      </c>
      <c r="CV12" s="68" t="str">
        <f ca="1">IF(ISBLANK(INDIRECT("T12"))," ",(INDIRECT("T12")))</f>
        <v xml:space="preserve"> </v>
      </c>
      <c r="CW12" s="68" t="str">
        <f ca="1">IF(ISBLANK(INDIRECT("U12"))," ",(INDIRECT("U12")))</f>
        <v xml:space="preserve"> </v>
      </c>
      <c r="CX12" s="68" t="str">
        <f ca="1">IF(ISBLANK(INDIRECT("V12"))," ",(INDIRECT("V12")))</f>
        <v xml:space="preserve"> </v>
      </c>
      <c r="CY12" s="68" t="str">
        <f ca="1">IF(ISBLANK(INDIRECT("W12"))," ",(INDIRECT("W12")))</f>
        <v xml:space="preserve"> </v>
      </c>
      <c r="CZ12" s="68" t="str">
        <f ca="1">IF(ISBLANK(INDIRECT("X12"))," ",(INDIRECT("X12")))</f>
        <v xml:space="preserve"> </v>
      </c>
      <c r="DA12" s="68" t="str">
        <f ca="1">IF(ISBLANK(INDIRECT("Y12"))," ",(INDIRECT("Y12")))</f>
        <v xml:space="preserve"> </v>
      </c>
      <c r="DB12" s="68" t="str">
        <f ca="1">IF(ISBLANK(INDIRECT("Z12"))," ",(INDIRECT("Z12")))</f>
        <v xml:space="preserve"> </v>
      </c>
      <c r="DC12" s="68" t="str">
        <f ca="1">IF(ISBLANK(INDIRECT("AA12"))," ",(INDIRECT("AA12")))</f>
        <v xml:space="preserve"> </v>
      </c>
      <c r="DD12" s="68" t="str">
        <f ca="1">IF(ISBLANK(INDIRECT("AB12"))," ",(INDIRECT("AB12")))</f>
        <v xml:space="preserve"> </v>
      </c>
      <c r="DE12" s="68" t="str">
        <f ca="1">IF(ISBLANK(INDIRECT("AC12"))," ",(INDIRECT("AC12")))</f>
        <v xml:space="preserve"> </v>
      </c>
      <c r="DF12" s="68" t="str">
        <f ca="1">IF(ISBLANK(INDIRECT("AD12"))," ",(INDIRECT("AD12")))</f>
        <v xml:space="preserve"> </v>
      </c>
      <c r="DG12" s="68" t="str">
        <f ca="1">IF(ISBLANK(INDIRECT("AE12"))," ",(INDIRECT("AE12")))</f>
        <v xml:space="preserve"> </v>
      </c>
      <c r="DH12" s="68" t="str">
        <f ca="1">IF(ISBLANK(INDIRECT("AF12"))," ",(INDIRECT("AF12")))</f>
        <v xml:space="preserve"> </v>
      </c>
      <c r="DI12" s="68" t="str">
        <f ca="1">IF(ISBLANK(INDIRECT("AG12"))," ",(INDIRECT("AG12")))</f>
        <v xml:space="preserve"> </v>
      </c>
      <c r="DJ12" s="68" t="str">
        <f ca="1">IF(ISBLANK(INDIRECT("AH12"))," ",(INDIRECT("AH12")))</f>
        <v xml:space="preserve"> </v>
      </c>
      <c r="DK12" s="68" t="str">
        <f ca="1">IF(ISBLANK(INDIRECT("AI12"))," ",(INDIRECT("AI12")))</f>
        <v xml:space="preserve"> </v>
      </c>
      <c r="DL12" s="68" t="str">
        <f ca="1">IF(ISBLANK(INDIRECT("AJ12"))," ",(INDIRECT("AJ12")))</f>
        <v xml:space="preserve"> </v>
      </c>
      <c r="DM12" s="68" t="str">
        <f ca="1">IF(ISBLANK(INDIRECT("AK12"))," ",(INDIRECT("AK12")))</f>
        <v xml:space="preserve"> </v>
      </c>
      <c r="DN12" s="68" t="str">
        <f ca="1">IF(ISBLANK(INDIRECT("AL12"))," ",(INDIRECT("AL12")))</f>
        <v xml:space="preserve"> </v>
      </c>
      <c r="DO12" s="68" t="str">
        <f ca="1">IF(ISBLANK(INDIRECT("AM12"))," ",(INDIRECT("AM12")))</f>
        <v xml:space="preserve"> </v>
      </c>
      <c r="DP12" s="68" t="str">
        <f ca="1">IF(ISBLANK(INDIRECT("AN12"))," ",(INDIRECT("AN12")))</f>
        <v xml:space="preserve"> </v>
      </c>
      <c r="DQ12" s="68" t="str">
        <f ca="1">IF(ISBLANK(INDIRECT("AO12"))," ",(INDIRECT("AO12")))</f>
        <v xml:space="preserve"> </v>
      </c>
      <c r="DR12" s="68" t="str">
        <f ca="1">IF(ISBLANK(INDIRECT("AP12"))," ",(INDIRECT("AP12")))</f>
        <v xml:space="preserve"> </v>
      </c>
      <c r="DS12" s="68" t="str">
        <f ca="1">IF(ISBLANK(INDIRECT("AQ12"))," ",(INDIRECT("AQ12")))</f>
        <v xml:space="preserve"> </v>
      </c>
      <c r="DT12" s="68" t="str">
        <f ca="1">IF(ISBLANK(INDIRECT("AR12"))," ",(INDIRECT("AR12")))</f>
        <v xml:space="preserve"> </v>
      </c>
      <c r="DU12" s="68" t="str">
        <f ca="1">IF(ISBLANK(INDIRECT("AS12"))," ",(INDIRECT("AS12")))</f>
        <v xml:space="preserve"> </v>
      </c>
      <c r="DV12" s="68" t="str">
        <f ca="1">IF(ISBLANK(INDIRECT("AT12"))," ",(INDIRECT("AT12")))</f>
        <v xml:space="preserve"> </v>
      </c>
      <c r="DW12" s="68" t="str">
        <f ca="1">IF(ISBLANK(INDIRECT("AU12"))," ",(INDIRECT("AU12")))</f>
        <v xml:space="preserve"> </v>
      </c>
      <c r="DX12" s="68" t="str">
        <f ca="1">IF(ISBLANK(INDIRECT("AV12"))," ",(INDIRECT("AV12")))</f>
        <v xml:space="preserve"> </v>
      </c>
      <c r="DY12" s="68" t="str">
        <f ca="1">IF(ISBLANK(INDIRECT("AW12"))," ",(INDIRECT("AW12")))</f>
        <v xml:space="preserve"> </v>
      </c>
      <c r="DZ12" s="68" t="str">
        <f ca="1">IF(ISBLANK(INDIRECT("AX12"))," ",(INDIRECT("AX12")))</f>
        <v xml:space="preserve"> </v>
      </c>
      <c r="EA12" s="68" t="str">
        <f ca="1">IF(ISBLANK(INDIRECT("AY12"))," ",(INDIRECT("AY12")))</f>
        <v xml:space="preserve"> </v>
      </c>
      <c r="EB12" s="68" t="str">
        <f ca="1">IF(ISBLANK(INDIRECT("AZ12"))," ",(INDIRECT("AZ12")))</f>
        <v xml:space="preserve"> </v>
      </c>
      <c r="EC12" s="68" t="str">
        <f ca="1">IF(ISBLANK(INDIRECT("BA12"))," ",(INDIRECT("BA12")))</f>
        <v xml:space="preserve"> </v>
      </c>
      <c r="ED12" s="68" t="str">
        <f ca="1">IF(ISBLANK(INDIRECT("BB12"))," ",(INDIRECT("BB12")))</f>
        <v xml:space="preserve"> </v>
      </c>
      <c r="EE12" s="68" t="str">
        <f ca="1">IF(ISBLANK(INDIRECT("BC12"))," ",(INDIRECT("BC12")))</f>
        <v xml:space="preserve"> </v>
      </c>
      <c r="EF12" s="68" t="str">
        <f ca="1">IF(ISBLANK(INDIRECT("BD12"))," ",(INDIRECT("BD12")))</f>
        <v xml:space="preserve"> </v>
      </c>
      <c r="EG12" s="68" t="str">
        <f ca="1">IF(ISBLANK(INDIRECT("BE12"))," ",(INDIRECT("BE12")))</f>
        <v xml:space="preserve"> </v>
      </c>
      <c r="EH12" s="68" t="str">
        <f ca="1">IF(ISBLANK(INDIRECT("BF12"))," ",(INDIRECT("BF12")))</f>
        <v xml:space="preserve"> </v>
      </c>
    </row>
    <row r="13" spans="1:138" ht="21" customHeight="1" x14ac:dyDescent="0.2">
      <c r="A13" s="69">
        <v>7</v>
      </c>
      <c r="B13" s="59"/>
      <c r="C13" s="50"/>
      <c r="D13" s="252"/>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49"/>
      <c r="CD13" s="68" t="str">
        <f ca="1">IF(ISBLANK(INDIRECT("B13"))," ",(INDIRECT("B13")))</f>
        <v xml:space="preserve"> </v>
      </c>
      <c r="CE13" s="68" t="str">
        <f ca="1">IF(ISBLANK(INDIRECT("C13"))," ",(INDIRECT("C13")))</f>
        <v xml:space="preserve"> </v>
      </c>
      <c r="CF13" s="68" t="str">
        <f ca="1">IF(ISBLANK(INDIRECT("D13"))," ",(INDIRECT("D13")))</f>
        <v xml:space="preserve"> </v>
      </c>
      <c r="CG13" s="68" t="str">
        <f ca="1">IF(ISBLANK(INDIRECT("E13"))," ",(INDIRECT("E13")))</f>
        <v xml:space="preserve"> </v>
      </c>
      <c r="CH13" s="68" t="str">
        <f ca="1">IF(ISBLANK(INDIRECT("F13"))," ",(INDIRECT("F13")))</f>
        <v xml:space="preserve"> </v>
      </c>
      <c r="CI13" s="68" t="str">
        <f ca="1">IF(ISBLANK(INDIRECT("G13"))," ",(INDIRECT("G13")))</f>
        <v xml:space="preserve"> </v>
      </c>
      <c r="CJ13" s="68" t="str">
        <f ca="1">IF(ISBLANK(INDIRECT("H13"))," ",(INDIRECT("H13")))</f>
        <v xml:space="preserve"> </v>
      </c>
      <c r="CK13" s="68" t="str">
        <f ca="1">IF(ISBLANK(INDIRECT("I13"))," ",(INDIRECT("I13")))</f>
        <v xml:space="preserve"> </v>
      </c>
      <c r="CL13" s="68" t="str">
        <f ca="1">IF(ISBLANK(INDIRECT("J13"))," ",(INDIRECT("J13")))</f>
        <v xml:space="preserve"> </v>
      </c>
      <c r="CM13" s="68" t="str">
        <f ca="1">IF(ISBLANK(INDIRECT("K13"))," ",(INDIRECT("K13")))</f>
        <v xml:space="preserve"> </v>
      </c>
      <c r="CN13" s="68" t="str">
        <f ca="1">IF(ISBLANK(INDIRECT("L13"))," ",(INDIRECT("L13")))</f>
        <v xml:space="preserve"> </v>
      </c>
      <c r="CO13" s="68" t="str">
        <f ca="1">IF(ISBLANK(INDIRECT("M13"))," ",(INDIRECT("M13")))</f>
        <v xml:space="preserve"> </v>
      </c>
      <c r="CP13" s="68" t="str">
        <f ca="1">IF(ISBLANK(INDIRECT("N13"))," ",(INDIRECT("N13")))</f>
        <v xml:space="preserve"> </v>
      </c>
      <c r="CQ13" s="68" t="str">
        <f ca="1">IF(ISBLANK(INDIRECT("O13"))," ",(INDIRECT("O13")))</f>
        <v xml:space="preserve"> </v>
      </c>
      <c r="CR13" s="68" t="str">
        <f ca="1">IF(ISBLANK(INDIRECT("P13"))," ",(INDIRECT("P13")))</f>
        <v xml:space="preserve"> </v>
      </c>
      <c r="CS13" s="68" t="str">
        <f ca="1">IF(ISBLANK(INDIRECT("Q13"))," ",(INDIRECT("Q13")))</f>
        <v xml:space="preserve"> </v>
      </c>
      <c r="CT13" s="68" t="str">
        <f ca="1">IF(ISBLANK(INDIRECT("R13"))," ",(INDIRECT("R13")))</f>
        <v xml:space="preserve"> </v>
      </c>
      <c r="CU13" s="68" t="str">
        <f ca="1">IF(ISBLANK(INDIRECT("S13"))," ",(INDIRECT("S13")))</f>
        <v xml:space="preserve"> </v>
      </c>
      <c r="CV13" s="68" t="str">
        <f ca="1">IF(ISBLANK(INDIRECT("T13"))," ",(INDIRECT("T13")))</f>
        <v xml:space="preserve"> </v>
      </c>
      <c r="CW13" s="68" t="str">
        <f ca="1">IF(ISBLANK(INDIRECT("U13"))," ",(INDIRECT("U13")))</f>
        <v xml:space="preserve"> </v>
      </c>
      <c r="CX13" s="68" t="str">
        <f ca="1">IF(ISBLANK(INDIRECT("V13"))," ",(INDIRECT("V13")))</f>
        <v xml:space="preserve"> </v>
      </c>
      <c r="CY13" s="68" t="str">
        <f ca="1">IF(ISBLANK(INDIRECT("W13"))," ",(INDIRECT("W13")))</f>
        <v xml:space="preserve"> </v>
      </c>
      <c r="CZ13" s="68" t="str">
        <f ca="1">IF(ISBLANK(INDIRECT("X13"))," ",(INDIRECT("X13")))</f>
        <v xml:space="preserve"> </v>
      </c>
      <c r="DA13" s="68" t="str">
        <f ca="1">IF(ISBLANK(INDIRECT("Y13"))," ",(INDIRECT("Y13")))</f>
        <v xml:space="preserve"> </v>
      </c>
      <c r="DB13" s="68" t="str">
        <f ca="1">IF(ISBLANK(INDIRECT("Z13"))," ",(INDIRECT("Z13")))</f>
        <v xml:space="preserve"> </v>
      </c>
      <c r="DC13" s="68" t="str">
        <f ca="1">IF(ISBLANK(INDIRECT("AA13"))," ",(INDIRECT("AA13")))</f>
        <v xml:space="preserve"> </v>
      </c>
      <c r="DD13" s="68" t="str">
        <f ca="1">IF(ISBLANK(INDIRECT("AB13"))," ",(INDIRECT("AB13")))</f>
        <v xml:space="preserve"> </v>
      </c>
      <c r="DE13" s="68" t="str">
        <f ca="1">IF(ISBLANK(INDIRECT("AC13"))," ",(INDIRECT("AC13")))</f>
        <v xml:space="preserve"> </v>
      </c>
      <c r="DF13" s="68" t="str">
        <f ca="1">IF(ISBLANK(INDIRECT("AD13"))," ",(INDIRECT("AD13")))</f>
        <v xml:space="preserve"> </v>
      </c>
      <c r="DG13" s="68" t="str">
        <f ca="1">IF(ISBLANK(INDIRECT("AE13"))," ",(INDIRECT("AE13")))</f>
        <v xml:space="preserve"> </v>
      </c>
      <c r="DH13" s="68" t="str">
        <f ca="1">IF(ISBLANK(INDIRECT("AF13"))," ",(INDIRECT("AF13")))</f>
        <v xml:space="preserve"> </v>
      </c>
      <c r="DI13" s="68" t="str">
        <f ca="1">IF(ISBLANK(INDIRECT("AG13"))," ",(INDIRECT("AG13")))</f>
        <v xml:space="preserve"> </v>
      </c>
      <c r="DJ13" s="68" t="str">
        <f ca="1">IF(ISBLANK(INDIRECT("AH13"))," ",(INDIRECT("AH13")))</f>
        <v xml:space="preserve"> </v>
      </c>
      <c r="DK13" s="68" t="str">
        <f ca="1">IF(ISBLANK(INDIRECT("AI13"))," ",(INDIRECT("AI13")))</f>
        <v xml:space="preserve"> </v>
      </c>
      <c r="DL13" s="68" t="str">
        <f ca="1">IF(ISBLANK(INDIRECT("AJ13"))," ",(INDIRECT("AJ13")))</f>
        <v xml:space="preserve"> </v>
      </c>
      <c r="DM13" s="68" t="str">
        <f ca="1">IF(ISBLANK(INDIRECT("AK13"))," ",(INDIRECT("AK13")))</f>
        <v xml:space="preserve"> </v>
      </c>
      <c r="DN13" s="68" t="str">
        <f ca="1">IF(ISBLANK(INDIRECT("AL13"))," ",(INDIRECT("AL13")))</f>
        <v xml:space="preserve"> </v>
      </c>
      <c r="DO13" s="68" t="str">
        <f ca="1">IF(ISBLANK(INDIRECT("AM13"))," ",(INDIRECT("AM13")))</f>
        <v xml:space="preserve"> </v>
      </c>
      <c r="DP13" s="68" t="str">
        <f ca="1">IF(ISBLANK(INDIRECT("AN13"))," ",(INDIRECT("AN13")))</f>
        <v xml:space="preserve"> </v>
      </c>
      <c r="DQ13" s="68" t="str">
        <f ca="1">IF(ISBLANK(INDIRECT("AO13"))," ",(INDIRECT("AO13")))</f>
        <v xml:space="preserve"> </v>
      </c>
      <c r="DR13" s="68" t="str">
        <f ca="1">IF(ISBLANK(INDIRECT("AP13"))," ",(INDIRECT("AP13")))</f>
        <v xml:space="preserve"> </v>
      </c>
      <c r="DS13" s="68" t="str">
        <f ca="1">IF(ISBLANK(INDIRECT("AQ13"))," ",(INDIRECT("AQ13")))</f>
        <v xml:space="preserve"> </v>
      </c>
      <c r="DT13" s="68" t="str">
        <f ca="1">IF(ISBLANK(INDIRECT("AR13"))," ",(INDIRECT("AR13")))</f>
        <v xml:space="preserve"> </v>
      </c>
      <c r="DU13" s="68" t="str">
        <f ca="1">IF(ISBLANK(INDIRECT("AS13"))," ",(INDIRECT("AS13")))</f>
        <v xml:space="preserve"> </v>
      </c>
      <c r="DV13" s="68" t="str">
        <f ca="1">IF(ISBLANK(INDIRECT("AT13"))," ",(INDIRECT("AT13")))</f>
        <v xml:space="preserve"> </v>
      </c>
      <c r="DW13" s="68" t="str">
        <f ca="1">IF(ISBLANK(INDIRECT("AU13"))," ",(INDIRECT("AU13")))</f>
        <v xml:space="preserve"> </v>
      </c>
      <c r="DX13" s="68" t="str">
        <f ca="1">IF(ISBLANK(INDIRECT("AV13"))," ",(INDIRECT("AV13")))</f>
        <v xml:space="preserve"> </v>
      </c>
      <c r="DY13" s="68" t="str">
        <f ca="1">IF(ISBLANK(INDIRECT("AW13"))," ",(INDIRECT("AW13")))</f>
        <v xml:space="preserve"> </v>
      </c>
      <c r="DZ13" s="68" t="str">
        <f ca="1">IF(ISBLANK(INDIRECT("AX13"))," ",(INDIRECT("AX13")))</f>
        <v xml:space="preserve"> </v>
      </c>
      <c r="EA13" s="68" t="str">
        <f ca="1">IF(ISBLANK(INDIRECT("AY13"))," ",(INDIRECT("AY13")))</f>
        <v xml:space="preserve"> </v>
      </c>
      <c r="EB13" s="68" t="str">
        <f ca="1">IF(ISBLANK(INDIRECT("AZ13"))," ",(INDIRECT("AZ13")))</f>
        <v xml:space="preserve"> </v>
      </c>
      <c r="EC13" s="68" t="str">
        <f ca="1">IF(ISBLANK(INDIRECT("BA13"))," ",(INDIRECT("BA13")))</f>
        <v xml:space="preserve"> </v>
      </c>
      <c r="ED13" s="68" t="str">
        <f ca="1">IF(ISBLANK(INDIRECT("BB13"))," ",(INDIRECT("BB13")))</f>
        <v xml:space="preserve"> </v>
      </c>
      <c r="EE13" s="68" t="str">
        <f ca="1">IF(ISBLANK(INDIRECT("BC13"))," ",(INDIRECT("BC13")))</f>
        <v xml:space="preserve"> </v>
      </c>
      <c r="EF13" s="68" t="str">
        <f ca="1">IF(ISBLANK(INDIRECT("BD13"))," ",(INDIRECT("BD13")))</f>
        <v xml:space="preserve"> </v>
      </c>
      <c r="EG13" s="68" t="str">
        <f ca="1">IF(ISBLANK(INDIRECT("BE13"))," ",(INDIRECT("BE13")))</f>
        <v xml:space="preserve"> </v>
      </c>
      <c r="EH13" s="68" t="str">
        <f ca="1">IF(ISBLANK(INDIRECT("BF13"))," ",(INDIRECT("BF13")))</f>
        <v xml:space="preserve"> </v>
      </c>
    </row>
    <row r="14" spans="1:138" ht="21" customHeight="1" x14ac:dyDescent="0.2">
      <c r="A14" s="69">
        <v>8</v>
      </c>
      <c r="B14" s="59"/>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49"/>
      <c r="CD14" s="68" t="str">
        <f ca="1">IF(ISBLANK(INDIRECT("B14"))," ",(INDIRECT("B14")))</f>
        <v xml:space="preserve"> </v>
      </c>
      <c r="CE14" s="68" t="str">
        <f ca="1">IF(ISBLANK(INDIRECT("C14"))," ",(INDIRECT("C14")))</f>
        <v xml:space="preserve"> </v>
      </c>
      <c r="CF14" s="68" t="str">
        <f ca="1">IF(ISBLANK(INDIRECT("D14"))," ",(INDIRECT("D14")))</f>
        <v xml:space="preserve"> </v>
      </c>
      <c r="CG14" s="68" t="str">
        <f ca="1">IF(ISBLANK(INDIRECT("E14"))," ",(INDIRECT("E14")))</f>
        <v xml:space="preserve"> </v>
      </c>
      <c r="CH14" s="68" t="str">
        <f ca="1">IF(ISBLANK(INDIRECT("F14"))," ",(INDIRECT("F14")))</f>
        <v xml:space="preserve"> </v>
      </c>
      <c r="CI14" s="68" t="str">
        <f ca="1">IF(ISBLANK(INDIRECT("G14"))," ",(INDIRECT("G14")))</f>
        <v xml:space="preserve"> </v>
      </c>
      <c r="CJ14" s="68" t="str">
        <f ca="1">IF(ISBLANK(INDIRECT("H14"))," ",(INDIRECT("H14")))</f>
        <v xml:space="preserve"> </v>
      </c>
      <c r="CK14" s="68" t="str">
        <f ca="1">IF(ISBLANK(INDIRECT("I14"))," ",(INDIRECT("I14")))</f>
        <v xml:space="preserve"> </v>
      </c>
      <c r="CL14" s="68" t="str">
        <f ca="1">IF(ISBLANK(INDIRECT("J14"))," ",(INDIRECT("J14")))</f>
        <v xml:space="preserve"> </v>
      </c>
      <c r="CM14" s="68" t="str">
        <f ca="1">IF(ISBLANK(INDIRECT("K14"))," ",(INDIRECT("K14")))</f>
        <v xml:space="preserve"> </v>
      </c>
      <c r="CN14" s="68" t="str">
        <f ca="1">IF(ISBLANK(INDIRECT("L14"))," ",(INDIRECT("L14")))</f>
        <v xml:space="preserve"> </v>
      </c>
      <c r="CO14" s="68" t="str">
        <f ca="1">IF(ISBLANK(INDIRECT("M14"))," ",(INDIRECT("M14")))</f>
        <v xml:space="preserve"> </v>
      </c>
      <c r="CP14" s="68" t="str">
        <f ca="1">IF(ISBLANK(INDIRECT("N14"))," ",(INDIRECT("N14")))</f>
        <v xml:space="preserve"> </v>
      </c>
      <c r="CQ14" s="68" t="str">
        <f ca="1">IF(ISBLANK(INDIRECT("O14"))," ",(INDIRECT("O14")))</f>
        <v xml:space="preserve"> </v>
      </c>
      <c r="CR14" s="68" t="str">
        <f ca="1">IF(ISBLANK(INDIRECT("P14"))," ",(INDIRECT("P14")))</f>
        <v xml:space="preserve"> </v>
      </c>
      <c r="CS14" s="68" t="str">
        <f ca="1">IF(ISBLANK(INDIRECT("Q14"))," ",(INDIRECT("Q14")))</f>
        <v xml:space="preserve"> </v>
      </c>
      <c r="CT14" s="68" t="str">
        <f ca="1">IF(ISBLANK(INDIRECT("R14"))," ",(INDIRECT("R14")))</f>
        <v xml:space="preserve"> </v>
      </c>
      <c r="CU14" s="68" t="str">
        <f ca="1">IF(ISBLANK(INDIRECT("S14"))," ",(INDIRECT("S14")))</f>
        <v xml:space="preserve"> </v>
      </c>
      <c r="CV14" s="68" t="str">
        <f ca="1">IF(ISBLANK(INDIRECT("T14"))," ",(INDIRECT("T14")))</f>
        <v xml:space="preserve"> </v>
      </c>
      <c r="CW14" s="68" t="str">
        <f ca="1">IF(ISBLANK(INDIRECT("U14"))," ",(INDIRECT("U14")))</f>
        <v xml:space="preserve"> </v>
      </c>
      <c r="CX14" s="68" t="str">
        <f ca="1">IF(ISBLANK(INDIRECT("V14"))," ",(INDIRECT("V14")))</f>
        <v xml:space="preserve"> </v>
      </c>
      <c r="CY14" s="68" t="str">
        <f ca="1">IF(ISBLANK(INDIRECT("W14"))," ",(INDIRECT("W14")))</f>
        <v xml:space="preserve"> </v>
      </c>
      <c r="CZ14" s="68" t="str">
        <f ca="1">IF(ISBLANK(INDIRECT("X14"))," ",(INDIRECT("X14")))</f>
        <v xml:space="preserve"> </v>
      </c>
      <c r="DA14" s="68" t="str">
        <f ca="1">IF(ISBLANK(INDIRECT("Y14"))," ",(INDIRECT("Y14")))</f>
        <v xml:space="preserve"> </v>
      </c>
      <c r="DB14" s="68" t="str">
        <f ca="1">IF(ISBLANK(INDIRECT("Z14"))," ",(INDIRECT("Z14")))</f>
        <v xml:space="preserve"> </v>
      </c>
      <c r="DC14" s="68" t="str">
        <f ca="1">IF(ISBLANK(INDIRECT("AA14"))," ",(INDIRECT("AA14")))</f>
        <v xml:space="preserve"> </v>
      </c>
      <c r="DD14" s="68" t="str">
        <f ca="1">IF(ISBLANK(INDIRECT("AB14"))," ",(INDIRECT("AB14")))</f>
        <v xml:space="preserve"> </v>
      </c>
      <c r="DE14" s="68" t="str">
        <f ca="1">IF(ISBLANK(INDIRECT("AC14"))," ",(INDIRECT("AC14")))</f>
        <v xml:space="preserve"> </v>
      </c>
      <c r="DF14" s="68" t="str">
        <f ca="1">IF(ISBLANK(INDIRECT("AD14"))," ",(INDIRECT("AD14")))</f>
        <v xml:space="preserve"> </v>
      </c>
      <c r="DG14" s="68" t="str">
        <f ca="1">IF(ISBLANK(INDIRECT("AE14"))," ",(INDIRECT("AE14")))</f>
        <v xml:space="preserve"> </v>
      </c>
      <c r="DH14" s="68" t="str">
        <f ca="1">IF(ISBLANK(INDIRECT("AF14"))," ",(INDIRECT("AF14")))</f>
        <v xml:space="preserve"> </v>
      </c>
      <c r="DI14" s="68" t="str">
        <f ca="1">IF(ISBLANK(INDIRECT("AG14"))," ",(INDIRECT("AG14")))</f>
        <v xml:space="preserve"> </v>
      </c>
      <c r="DJ14" s="68" t="str">
        <f ca="1">IF(ISBLANK(INDIRECT("AH14"))," ",(INDIRECT("AH14")))</f>
        <v xml:space="preserve"> </v>
      </c>
      <c r="DK14" s="68" t="str">
        <f ca="1">IF(ISBLANK(INDIRECT("AI14"))," ",(INDIRECT("AI14")))</f>
        <v xml:space="preserve"> </v>
      </c>
      <c r="DL14" s="68" t="str">
        <f ca="1">IF(ISBLANK(INDIRECT("AJ14"))," ",(INDIRECT("AJ14")))</f>
        <v xml:space="preserve"> </v>
      </c>
      <c r="DM14" s="68" t="str">
        <f ca="1">IF(ISBLANK(INDIRECT("AK14"))," ",(INDIRECT("AK14")))</f>
        <v xml:space="preserve"> </v>
      </c>
      <c r="DN14" s="68" t="str">
        <f ca="1">IF(ISBLANK(INDIRECT("AL14"))," ",(INDIRECT("AL14")))</f>
        <v xml:space="preserve"> </v>
      </c>
      <c r="DO14" s="68" t="str">
        <f ca="1">IF(ISBLANK(INDIRECT("AM14"))," ",(INDIRECT("AM14")))</f>
        <v xml:space="preserve"> </v>
      </c>
      <c r="DP14" s="68" t="str">
        <f ca="1">IF(ISBLANK(INDIRECT("AN14"))," ",(INDIRECT("AN14")))</f>
        <v xml:space="preserve"> </v>
      </c>
      <c r="DQ14" s="68" t="str">
        <f ca="1">IF(ISBLANK(INDIRECT("AO14"))," ",(INDIRECT("AO14")))</f>
        <v xml:space="preserve"> </v>
      </c>
      <c r="DR14" s="68" t="str">
        <f ca="1">IF(ISBLANK(INDIRECT("AP14"))," ",(INDIRECT("AP14")))</f>
        <v xml:space="preserve"> </v>
      </c>
      <c r="DS14" s="68" t="str">
        <f ca="1">IF(ISBLANK(INDIRECT("AQ14"))," ",(INDIRECT("AQ14")))</f>
        <v xml:space="preserve"> </v>
      </c>
      <c r="DT14" s="68" t="str">
        <f ca="1">IF(ISBLANK(INDIRECT("AR14"))," ",(INDIRECT("AR14")))</f>
        <v xml:space="preserve"> </v>
      </c>
      <c r="DU14" s="68" t="str">
        <f ca="1">IF(ISBLANK(INDIRECT("AS14"))," ",(INDIRECT("AS14")))</f>
        <v xml:space="preserve"> </v>
      </c>
      <c r="DV14" s="68" t="str">
        <f ca="1">IF(ISBLANK(INDIRECT("AT14"))," ",(INDIRECT("AT14")))</f>
        <v xml:space="preserve"> </v>
      </c>
      <c r="DW14" s="68" t="str">
        <f ca="1">IF(ISBLANK(INDIRECT("AU14"))," ",(INDIRECT("AU14")))</f>
        <v xml:space="preserve"> </v>
      </c>
      <c r="DX14" s="68" t="str">
        <f ca="1">IF(ISBLANK(INDIRECT("AV14"))," ",(INDIRECT("AV14")))</f>
        <v xml:space="preserve"> </v>
      </c>
      <c r="DY14" s="68" t="str">
        <f ca="1">IF(ISBLANK(INDIRECT("AW14"))," ",(INDIRECT("AW14")))</f>
        <v xml:space="preserve"> </v>
      </c>
      <c r="DZ14" s="68" t="str">
        <f ca="1">IF(ISBLANK(INDIRECT("AX14"))," ",(INDIRECT("AX14")))</f>
        <v xml:space="preserve"> </v>
      </c>
      <c r="EA14" s="68" t="str">
        <f ca="1">IF(ISBLANK(INDIRECT("AY14"))," ",(INDIRECT("AY14")))</f>
        <v xml:space="preserve"> </v>
      </c>
      <c r="EB14" s="68" t="str">
        <f ca="1">IF(ISBLANK(INDIRECT("AZ14"))," ",(INDIRECT("AZ14")))</f>
        <v xml:space="preserve"> </v>
      </c>
      <c r="EC14" s="68" t="str">
        <f ca="1">IF(ISBLANK(INDIRECT("BA14"))," ",(INDIRECT("BA14")))</f>
        <v xml:space="preserve"> </v>
      </c>
      <c r="ED14" s="68" t="str">
        <f ca="1">IF(ISBLANK(INDIRECT("BB14"))," ",(INDIRECT("BB14")))</f>
        <v xml:space="preserve"> </v>
      </c>
      <c r="EE14" s="68" t="str">
        <f ca="1">IF(ISBLANK(INDIRECT("BC14"))," ",(INDIRECT("BC14")))</f>
        <v xml:space="preserve"> </v>
      </c>
      <c r="EF14" s="68" t="str">
        <f ca="1">IF(ISBLANK(INDIRECT("BD14"))," ",(INDIRECT("BD14")))</f>
        <v xml:space="preserve"> </v>
      </c>
      <c r="EG14" s="68" t="str">
        <f ca="1">IF(ISBLANK(INDIRECT("BE14"))," ",(INDIRECT("BE14")))</f>
        <v xml:space="preserve"> </v>
      </c>
      <c r="EH14" s="68" t="str">
        <f ca="1">IF(ISBLANK(INDIRECT("BF14"))," ",(INDIRECT("BF14")))</f>
        <v xml:space="preserve"> </v>
      </c>
    </row>
    <row r="15" spans="1:138" ht="21" customHeight="1" x14ac:dyDescent="0.2">
      <c r="A15" s="69">
        <v>9</v>
      </c>
      <c r="B15" s="59"/>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49"/>
      <c r="CD15" s="68" t="str">
        <f ca="1">IF(ISBLANK(INDIRECT("B15"))," ",(INDIRECT("B15")))</f>
        <v xml:space="preserve"> </v>
      </c>
      <c r="CE15" s="68" t="str">
        <f ca="1">IF(ISBLANK(INDIRECT("C15"))," ",(INDIRECT("C15")))</f>
        <v xml:space="preserve"> </v>
      </c>
      <c r="CF15" s="68" t="str">
        <f ca="1">IF(ISBLANK(INDIRECT("D15"))," ",(INDIRECT("D15")))</f>
        <v xml:space="preserve"> </v>
      </c>
      <c r="CG15" s="68" t="str">
        <f ca="1">IF(ISBLANK(INDIRECT("E15"))," ",(INDIRECT("E15")))</f>
        <v xml:space="preserve"> </v>
      </c>
      <c r="CH15" s="68" t="str">
        <f ca="1">IF(ISBLANK(INDIRECT("F15"))," ",(INDIRECT("F15")))</f>
        <v xml:space="preserve"> </v>
      </c>
      <c r="CI15" s="68" t="str">
        <f ca="1">IF(ISBLANK(INDIRECT("G15"))," ",(INDIRECT("G15")))</f>
        <v xml:space="preserve"> </v>
      </c>
      <c r="CJ15" s="68" t="str">
        <f ca="1">IF(ISBLANK(INDIRECT("H15"))," ",(INDIRECT("H15")))</f>
        <v xml:space="preserve"> </v>
      </c>
      <c r="CK15" s="68" t="str">
        <f ca="1">IF(ISBLANK(INDIRECT("I15"))," ",(INDIRECT("I15")))</f>
        <v xml:space="preserve"> </v>
      </c>
      <c r="CL15" s="68" t="str">
        <f ca="1">IF(ISBLANK(INDIRECT("J15"))," ",(INDIRECT("J15")))</f>
        <v xml:space="preserve"> </v>
      </c>
      <c r="CM15" s="68" t="str">
        <f ca="1">IF(ISBLANK(INDIRECT("K15"))," ",(INDIRECT("K15")))</f>
        <v xml:space="preserve"> </v>
      </c>
      <c r="CN15" s="68" t="str">
        <f ca="1">IF(ISBLANK(INDIRECT("L15"))," ",(INDIRECT("L15")))</f>
        <v xml:space="preserve"> </v>
      </c>
      <c r="CO15" s="68" t="str">
        <f ca="1">IF(ISBLANK(INDIRECT("M15"))," ",(INDIRECT("M15")))</f>
        <v xml:space="preserve"> </v>
      </c>
      <c r="CP15" s="68" t="str">
        <f ca="1">IF(ISBLANK(INDIRECT("N15"))," ",(INDIRECT("N15")))</f>
        <v xml:space="preserve"> </v>
      </c>
      <c r="CQ15" s="68" t="str">
        <f ca="1">IF(ISBLANK(INDIRECT("O15"))," ",(INDIRECT("O15")))</f>
        <v xml:space="preserve"> </v>
      </c>
      <c r="CR15" s="68" t="str">
        <f ca="1">IF(ISBLANK(INDIRECT("P15"))," ",(INDIRECT("P15")))</f>
        <v xml:space="preserve"> </v>
      </c>
      <c r="CS15" s="68" t="str">
        <f ca="1">IF(ISBLANK(INDIRECT("Q15"))," ",(INDIRECT("Q15")))</f>
        <v xml:space="preserve"> </v>
      </c>
      <c r="CT15" s="68" t="str">
        <f ca="1">IF(ISBLANK(INDIRECT("R15"))," ",(INDIRECT("R15")))</f>
        <v xml:space="preserve"> </v>
      </c>
      <c r="CU15" s="68" t="str">
        <f ca="1">IF(ISBLANK(INDIRECT("S15"))," ",(INDIRECT("S15")))</f>
        <v xml:space="preserve"> </v>
      </c>
      <c r="CV15" s="68" t="str">
        <f ca="1">IF(ISBLANK(INDIRECT("T15"))," ",(INDIRECT("T15")))</f>
        <v xml:space="preserve"> </v>
      </c>
      <c r="CW15" s="68" t="str">
        <f ca="1">IF(ISBLANK(INDIRECT("U15"))," ",(INDIRECT("U15")))</f>
        <v xml:space="preserve"> </v>
      </c>
      <c r="CX15" s="68" t="str">
        <f ca="1">IF(ISBLANK(INDIRECT("V15"))," ",(INDIRECT("V15")))</f>
        <v xml:space="preserve"> </v>
      </c>
      <c r="CY15" s="68" t="str">
        <f ca="1">IF(ISBLANK(INDIRECT("W15"))," ",(INDIRECT("W15")))</f>
        <v xml:space="preserve"> </v>
      </c>
      <c r="CZ15" s="68" t="str">
        <f ca="1">IF(ISBLANK(INDIRECT("X15"))," ",(INDIRECT("X15")))</f>
        <v xml:space="preserve"> </v>
      </c>
      <c r="DA15" s="68" t="str">
        <f ca="1">IF(ISBLANK(INDIRECT("Y15"))," ",(INDIRECT("Y15")))</f>
        <v xml:space="preserve"> </v>
      </c>
      <c r="DB15" s="68" t="str">
        <f ca="1">IF(ISBLANK(INDIRECT("Z15"))," ",(INDIRECT("Z15")))</f>
        <v xml:space="preserve"> </v>
      </c>
      <c r="DC15" s="68" t="str">
        <f ca="1">IF(ISBLANK(INDIRECT("AA15"))," ",(INDIRECT("AA15")))</f>
        <v xml:space="preserve"> </v>
      </c>
      <c r="DD15" s="68" t="str">
        <f ca="1">IF(ISBLANK(INDIRECT("AB15"))," ",(INDIRECT("AB15")))</f>
        <v xml:space="preserve"> </v>
      </c>
      <c r="DE15" s="68" t="str">
        <f ca="1">IF(ISBLANK(INDIRECT("AC15"))," ",(INDIRECT("AC15")))</f>
        <v xml:space="preserve"> </v>
      </c>
      <c r="DF15" s="68" t="str">
        <f ca="1">IF(ISBLANK(INDIRECT("AD15"))," ",(INDIRECT("AD15")))</f>
        <v xml:space="preserve"> </v>
      </c>
      <c r="DG15" s="68" t="str">
        <f ca="1">IF(ISBLANK(INDIRECT("AE15"))," ",(INDIRECT("AE15")))</f>
        <v xml:space="preserve"> </v>
      </c>
      <c r="DH15" s="68" t="str">
        <f ca="1">IF(ISBLANK(INDIRECT("AF15"))," ",(INDIRECT("AF15")))</f>
        <v xml:space="preserve"> </v>
      </c>
      <c r="DI15" s="68" t="str">
        <f ca="1">IF(ISBLANK(INDIRECT("AG15"))," ",(INDIRECT("AG15")))</f>
        <v xml:space="preserve"> </v>
      </c>
      <c r="DJ15" s="68" t="str">
        <f ca="1">IF(ISBLANK(INDIRECT("AH15"))," ",(INDIRECT("AH15")))</f>
        <v xml:space="preserve"> </v>
      </c>
      <c r="DK15" s="68" t="str">
        <f ca="1">IF(ISBLANK(INDIRECT("AI15"))," ",(INDIRECT("AI15")))</f>
        <v xml:space="preserve"> </v>
      </c>
      <c r="DL15" s="68" t="str">
        <f ca="1">IF(ISBLANK(INDIRECT("AJ15"))," ",(INDIRECT("AJ15")))</f>
        <v xml:space="preserve"> </v>
      </c>
      <c r="DM15" s="68" t="str">
        <f ca="1">IF(ISBLANK(INDIRECT("AK15"))," ",(INDIRECT("AK15")))</f>
        <v xml:space="preserve"> </v>
      </c>
      <c r="DN15" s="68" t="str">
        <f ca="1">IF(ISBLANK(INDIRECT("AL15"))," ",(INDIRECT("AL15")))</f>
        <v xml:space="preserve"> </v>
      </c>
      <c r="DO15" s="68" t="str">
        <f ca="1">IF(ISBLANK(INDIRECT("AM15"))," ",(INDIRECT("AM15")))</f>
        <v xml:space="preserve"> </v>
      </c>
      <c r="DP15" s="68" t="str">
        <f ca="1">IF(ISBLANK(INDIRECT("AN15"))," ",(INDIRECT("AN15")))</f>
        <v xml:space="preserve"> </v>
      </c>
      <c r="DQ15" s="68" t="str">
        <f ca="1">IF(ISBLANK(INDIRECT("AO15"))," ",(INDIRECT("AO15")))</f>
        <v xml:space="preserve"> </v>
      </c>
      <c r="DR15" s="68" t="str">
        <f ca="1">IF(ISBLANK(INDIRECT("AP15"))," ",(INDIRECT("AP15")))</f>
        <v xml:space="preserve"> </v>
      </c>
      <c r="DS15" s="68" t="str">
        <f ca="1">IF(ISBLANK(INDIRECT("AQ15"))," ",(INDIRECT("AQ15")))</f>
        <v xml:space="preserve"> </v>
      </c>
      <c r="DT15" s="68" t="str">
        <f ca="1">IF(ISBLANK(INDIRECT("AR15"))," ",(INDIRECT("AR15")))</f>
        <v xml:space="preserve"> </v>
      </c>
      <c r="DU15" s="68" t="str">
        <f ca="1">IF(ISBLANK(INDIRECT("AS15"))," ",(INDIRECT("AS15")))</f>
        <v xml:space="preserve"> </v>
      </c>
      <c r="DV15" s="68" t="str">
        <f ca="1">IF(ISBLANK(INDIRECT("AT15"))," ",(INDIRECT("AT15")))</f>
        <v xml:space="preserve"> </v>
      </c>
      <c r="DW15" s="68" t="str">
        <f ca="1">IF(ISBLANK(INDIRECT("AU15"))," ",(INDIRECT("AU15")))</f>
        <v xml:space="preserve"> </v>
      </c>
      <c r="DX15" s="68" t="str">
        <f ca="1">IF(ISBLANK(INDIRECT("AV15"))," ",(INDIRECT("AV15")))</f>
        <v xml:space="preserve"> </v>
      </c>
      <c r="DY15" s="68" t="str">
        <f ca="1">IF(ISBLANK(INDIRECT("AW15"))," ",(INDIRECT("AW15")))</f>
        <v xml:space="preserve"> </v>
      </c>
      <c r="DZ15" s="68" t="str">
        <f ca="1">IF(ISBLANK(INDIRECT("AX15"))," ",(INDIRECT("AX15")))</f>
        <v xml:space="preserve"> </v>
      </c>
      <c r="EA15" s="68" t="str">
        <f ca="1">IF(ISBLANK(INDIRECT("AY15"))," ",(INDIRECT("AY15")))</f>
        <v xml:space="preserve"> </v>
      </c>
      <c r="EB15" s="68" t="str">
        <f ca="1">IF(ISBLANK(INDIRECT("AZ15"))," ",(INDIRECT("AZ15")))</f>
        <v xml:space="preserve"> </v>
      </c>
      <c r="EC15" s="68" t="str">
        <f ca="1">IF(ISBLANK(INDIRECT("BA15"))," ",(INDIRECT("BA15")))</f>
        <v xml:space="preserve"> </v>
      </c>
      <c r="ED15" s="68" t="str">
        <f ca="1">IF(ISBLANK(INDIRECT("BB15"))," ",(INDIRECT("BB15")))</f>
        <v xml:space="preserve"> </v>
      </c>
      <c r="EE15" s="68" t="str">
        <f ca="1">IF(ISBLANK(INDIRECT("BC15"))," ",(INDIRECT("BC15")))</f>
        <v xml:space="preserve"> </v>
      </c>
      <c r="EF15" s="68" t="str">
        <f ca="1">IF(ISBLANK(INDIRECT("BD15"))," ",(INDIRECT("BD15")))</f>
        <v xml:space="preserve"> </v>
      </c>
      <c r="EG15" s="68" t="str">
        <f ca="1">IF(ISBLANK(INDIRECT("BE15"))," ",(INDIRECT("BE15")))</f>
        <v xml:space="preserve"> </v>
      </c>
      <c r="EH15" s="68" t="str">
        <f ca="1">IF(ISBLANK(INDIRECT("BF15"))," ",(INDIRECT("BF15")))</f>
        <v xml:space="preserve"> </v>
      </c>
    </row>
    <row r="16" spans="1:138" ht="21" customHeight="1" x14ac:dyDescent="0.2">
      <c r="A16" s="69">
        <v>10</v>
      </c>
      <c r="B16" s="59"/>
      <c r="C16" s="50"/>
      <c r="D16" s="252"/>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49"/>
      <c r="CD16" s="68" t="str">
        <f ca="1">IF(ISBLANK(INDIRECT("B16"))," ",(INDIRECT("B16")))</f>
        <v xml:space="preserve"> </v>
      </c>
      <c r="CE16" s="68" t="str">
        <f ca="1">IF(ISBLANK(INDIRECT("C16"))," ",(INDIRECT("C16")))</f>
        <v xml:space="preserve"> </v>
      </c>
      <c r="CF16" s="68" t="str">
        <f ca="1">IF(ISBLANK(INDIRECT("D16"))," ",(INDIRECT("D16")))</f>
        <v xml:space="preserve"> </v>
      </c>
      <c r="CG16" s="68" t="str">
        <f ca="1">IF(ISBLANK(INDIRECT("E16"))," ",(INDIRECT("E16")))</f>
        <v xml:space="preserve"> </v>
      </c>
      <c r="CH16" s="68" t="str">
        <f ca="1">IF(ISBLANK(INDIRECT("F16"))," ",(INDIRECT("F16")))</f>
        <v xml:space="preserve"> </v>
      </c>
      <c r="CI16" s="68" t="str">
        <f ca="1">IF(ISBLANK(INDIRECT("G16"))," ",(INDIRECT("G16")))</f>
        <v xml:space="preserve"> </v>
      </c>
      <c r="CJ16" s="68" t="str">
        <f ca="1">IF(ISBLANK(INDIRECT("H16"))," ",(INDIRECT("H16")))</f>
        <v xml:space="preserve"> </v>
      </c>
      <c r="CK16" s="68" t="str">
        <f ca="1">IF(ISBLANK(INDIRECT("I16"))," ",(INDIRECT("I16")))</f>
        <v xml:space="preserve"> </v>
      </c>
      <c r="CL16" s="68" t="str">
        <f ca="1">IF(ISBLANK(INDIRECT("J16"))," ",(INDIRECT("J16")))</f>
        <v xml:space="preserve"> </v>
      </c>
      <c r="CM16" s="68" t="str">
        <f ca="1">IF(ISBLANK(INDIRECT("K16"))," ",(INDIRECT("K16")))</f>
        <v xml:space="preserve"> </v>
      </c>
      <c r="CN16" s="68" t="str">
        <f ca="1">IF(ISBLANK(INDIRECT("L16"))," ",(INDIRECT("L16")))</f>
        <v xml:space="preserve"> </v>
      </c>
      <c r="CO16" s="68" t="str">
        <f ca="1">IF(ISBLANK(INDIRECT("M16"))," ",(INDIRECT("M16")))</f>
        <v xml:space="preserve"> </v>
      </c>
      <c r="CP16" s="68" t="str">
        <f ca="1">IF(ISBLANK(INDIRECT("N16"))," ",(INDIRECT("N16")))</f>
        <v xml:space="preserve"> </v>
      </c>
      <c r="CQ16" s="68" t="str">
        <f ca="1">IF(ISBLANK(INDIRECT("O16"))," ",(INDIRECT("O16")))</f>
        <v xml:space="preserve"> </v>
      </c>
      <c r="CR16" s="68" t="str">
        <f ca="1">IF(ISBLANK(INDIRECT("P16"))," ",(INDIRECT("P16")))</f>
        <v xml:space="preserve"> </v>
      </c>
      <c r="CS16" s="68" t="str">
        <f ca="1">IF(ISBLANK(INDIRECT("Q16"))," ",(INDIRECT("Q16")))</f>
        <v xml:space="preserve"> </v>
      </c>
      <c r="CT16" s="68" t="str">
        <f ca="1">IF(ISBLANK(INDIRECT("R16"))," ",(INDIRECT("R16")))</f>
        <v xml:space="preserve"> </v>
      </c>
      <c r="CU16" s="68" t="str">
        <f ca="1">IF(ISBLANK(INDIRECT("S16"))," ",(INDIRECT("S16")))</f>
        <v xml:space="preserve"> </v>
      </c>
      <c r="CV16" s="68" t="str">
        <f ca="1">IF(ISBLANK(INDIRECT("T16"))," ",(INDIRECT("T16")))</f>
        <v xml:space="preserve"> </v>
      </c>
      <c r="CW16" s="68" t="str">
        <f ca="1">IF(ISBLANK(INDIRECT("U16"))," ",(INDIRECT("U16")))</f>
        <v xml:space="preserve"> </v>
      </c>
      <c r="CX16" s="68" t="str">
        <f ca="1">IF(ISBLANK(INDIRECT("V16"))," ",(INDIRECT("V16")))</f>
        <v xml:space="preserve"> </v>
      </c>
      <c r="CY16" s="68" t="str">
        <f ca="1">IF(ISBLANK(INDIRECT("W16"))," ",(INDIRECT("W16")))</f>
        <v xml:space="preserve"> </v>
      </c>
      <c r="CZ16" s="68" t="str">
        <f ca="1">IF(ISBLANK(INDIRECT("X16"))," ",(INDIRECT("X16")))</f>
        <v xml:space="preserve"> </v>
      </c>
      <c r="DA16" s="68" t="str">
        <f ca="1">IF(ISBLANK(INDIRECT("Y16"))," ",(INDIRECT("Y16")))</f>
        <v xml:space="preserve"> </v>
      </c>
      <c r="DB16" s="68" t="str">
        <f ca="1">IF(ISBLANK(INDIRECT("Z16"))," ",(INDIRECT("Z16")))</f>
        <v xml:space="preserve"> </v>
      </c>
      <c r="DC16" s="68" t="str">
        <f ca="1">IF(ISBLANK(INDIRECT("AA16"))," ",(INDIRECT("AA16")))</f>
        <v xml:space="preserve"> </v>
      </c>
      <c r="DD16" s="68" t="str">
        <f ca="1">IF(ISBLANK(INDIRECT("AB16"))," ",(INDIRECT("AB16")))</f>
        <v xml:space="preserve"> </v>
      </c>
      <c r="DE16" s="68" t="str">
        <f ca="1">IF(ISBLANK(INDIRECT("AC16"))," ",(INDIRECT("AC16")))</f>
        <v xml:space="preserve"> </v>
      </c>
      <c r="DF16" s="68" t="str">
        <f ca="1">IF(ISBLANK(INDIRECT("AD16"))," ",(INDIRECT("AD16")))</f>
        <v xml:space="preserve"> </v>
      </c>
      <c r="DG16" s="68" t="str">
        <f ca="1">IF(ISBLANK(INDIRECT("AE16"))," ",(INDIRECT("AE16")))</f>
        <v xml:space="preserve"> </v>
      </c>
      <c r="DH16" s="68" t="str">
        <f ca="1">IF(ISBLANK(INDIRECT("AF16"))," ",(INDIRECT("AF16")))</f>
        <v xml:space="preserve"> </v>
      </c>
      <c r="DI16" s="68" t="str">
        <f ca="1">IF(ISBLANK(INDIRECT("AG16"))," ",(INDIRECT("AG16")))</f>
        <v xml:space="preserve"> </v>
      </c>
      <c r="DJ16" s="68" t="str">
        <f ca="1">IF(ISBLANK(INDIRECT("AH16"))," ",(INDIRECT("AH16")))</f>
        <v xml:space="preserve"> </v>
      </c>
      <c r="DK16" s="68" t="str">
        <f ca="1">IF(ISBLANK(INDIRECT("AI16"))," ",(INDIRECT("AI16")))</f>
        <v xml:space="preserve"> </v>
      </c>
      <c r="DL16" s="68" t="str">
        <f ca="1">IF(ISBLANK(INDIRECT("AJ16"))," ",(INDIRECT("AJ16")))</f>
        <v xml:space="preserve"> </v>
      </c>
      <c r="DM16" s="68" t="str">
        <f ca="1">IF(ISBLANK(INDIRECT("AK16"))," ",(INDIRECT("AK16")))</f>
        <v xml:space="preserve"> </v>
      </c>
      <c r="DN16" s="68" t="str">
        <f ca="1">IF(ISBLANK(INDIRECT("AL16"))," ",(INDIRECT("AL16")))</f>
        <v xml:space="preserve"> </v>
      </c>
      <c r="DO16" s="68" t="str">
        <f ca="1">IF(ISBLANK(INDIRECT("AM16"))," ",(INDIRECT("AM16")))</f>
        <v xml:space="preserve"> </v>
      </c>
      <c r="DP16" s="68" t="str">
        <f ca="1">IF(ISBLANK(INDIRECT("AN16"))," ",(INDIRECT("AN16")))</f>
        <v xml:space="preserve"> </v>
      </c>
      <c r="DQ16" s="68" t="str">
        <f ca="1">IF(ISBLANK(INDIRECT("AO16"))," ",(INDIRECT("AO16")))</f>
        <v xml:space="preserve"> </v>
      </c>
      <c r="DR16" s="68" t="str">
        <f ca="1">IF(ISBLANK(INDIRECT("AP16"))," ",(INDIRECT("AP16")))</f>
        <v xml:space="preserve"> </v>
      </c>
      <c r="DS16" s="68" t="str">
        <f ca="1">IF(ISBLANK(INDIRECT("AQ16"))," ",(INDIRECT("AQ16")))</f>
        <v xml:space="preserve"> </v>
      </c>
      <c r="DT16" s="68" t="str">
        <f ca="1">IF(ISBLANK(INDIRECT("AR16"))," ",(INDIRECT("AR16")))</f>
        <v xml:space="preserve"> </v>
      </c>
      <c r="DU16" s="68" t="str">
        <f ca="1">IF(ISBLANK(INDIRECT("AS16"))," ",(INDIRECT("AS16")))</f>
        <v xml:space="preserve"> </v>
      </c>
      <c r="DV16" s="68" t="str">
        <f ca="1">IF(ISBLANK(INDIRECT("AT16"))," ",(INDIRECT("AT16")))</f>
        <v xml:space="preserve"> </v>
      </c>
      <c r="DW16" s="68" t="str">
        <f ca="1">IF(ISBLANK(INDIRECT("AU16"))," ",(INDIRECT("AU16")))</f>
        <v xml:space="preserve"> </v>
      </c>
      <c r="DX16" s="68" t="str">
        <f ca="1">IF(ISBLANK(INDIRECT("AV16"))," ",(INDIRECT("AV16")))</f>
        <v xml:space="preserve"> </v>
      </c>
      <c r="DY16" s="68" t="str">
        <f ca="1">IF(ISBLANK(INDIRECT("AW16"))," ",(INDIRECT("AW16")))</f>
        <v xml:space="preserve"> </v>
      </c>
      <c r="DZ16" s="68" t="str">
        <f ca="1">IF(ISBLANK(INDIRECT("AX16"))," ",(INDIRECT("AX16")))</f>
        <v xml:space="preserve"> </v>
      </c>
      <c r="EA16" s="68" t="str">
        <f ca="1">IF(ISBLANK(INDIRECT("AY16"))," ",(INDIRECT("AY16")))</f>
        <v xml:space="preserve"> </v>
      </c>
      <c r="EB16" s="68" t="str">
        <f ca="1">IF(ISBLANK(INDIRECT("AZ16"))," ",(INDIRECT("AZ16")))</f>
        <v xml:space="preserve"> </v>
      </c>
      <c r="EC16" s="68" t="str">
        <f ca="1">IF(ISBLANK(INDIRECT("BA16"))," ",(INDIRECT("BA16")))</f>
        <v xml:space="preserve"> </v>
      </c>
      <c r="ED16" s="68" t="str">
        <f ca="1">IF(ISBLANK(INDIRECT("BB16"))," ",(INDIRECT("BB16")))</f>
        <v xml:space="preserve"> </v>
      </c>
      <c r="EE16" s="68" t="str">
        <f ca="1">IF(ISBLANK(INDIRECT("BC16"))," ",(INDIRECT("BC16")))</f>
        <v xml:space="preserve"> </v>
      </c>
      <c r="EF16" s="68" t="str">
        <f ca="1">IF(ISBLANK(INDIRECT("BD16"))," ",(INDIRECT("BD16")))</f>
        <v xml:space="preserve"> </v>
      </c>
      <c r="EG16" s="68" t="str">
        <f ca="1">IF(ISBLANK(INDIRECT("BE16"))," ",(INDIRECT("BE16")))</f>
        <v xml:space="preserve"> </v>
      </c>
      <c r="EH16" s="68" t="str">
        <f ca="1">IF(ISBLANK(INDIRECT("BF16"))," ",(INDIRECT("BF16")))</f>
        <v xml:space="preserve"> </v>
      </c>
    </row>
    <row r="17" spans="1:138" ht="21" customHeight="1" x14ac:dyDescent="0.2">
      <c r="A17" s="69">
        <v>11</v>
      </c>
      <c r="B17" s="59"/>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49"/>
      <c r="CD17" s="68" t="str">
        <f ca="1">IF(ISBLANK(INDIRECT("B17"))," ",(INDIRECT("B17")))</f>
        <v xml:space="preserve"> </v>
      </c>
      <c r="CE17" s="68" t="str">
        <f ca="1">IF(ISBLANK(INDIRECT("C17"))," ",(INDIRECT("C17")))</f>
        <v xml:space="preserve"> </v>
      </c>
      <c r="CF17" s="68" t="str">
        <f ca="1">IF(ISBLANK(INDIRECT("D17"))," ",(INDIRECT("D17")))</f>
        <v xml:space="preserve"> </v>
      </c>
      <c r="CG17" s="68" t="str">
        <f ca="1">IF(ISBLANK(INDIRECT("E17"))," ",(INDIRECT("E17")))</f>
        <v xml:space="preserve"> </v>
      </c>
      <c r="CH17" s="68" t="str">
        <f ca="1">IF(ISBLANK(INDIRECT("F17"))," ",(INDIRECT("F17")))</f>
        <v xml:space="preserve"> </v>
      </c>
      <c r="CI17" s="68" t="str">
        <f ca="1">IF(ISBLANK(INDIRECT("G17"))," ",(INDIRECT("G17")))</f>
        <v xml:space="preserve"> </v>
      </c>
      <c r="CJ17" s="68" t="str">
        <f ca="1">IF(ISBLANK(INDIRECT("H17"))," ",(INDIRECT("H17")))</f>
        <v xml:space="preserve"> </v>
      </c>
      <c r="CK17" s="68" t="str">
        <f ca="1">IF(ISBLANK(INDIRECT("I17"))," ",(INDIRECT("I17")))</f>
        <v xml:space="preserve"> </v>
      </c>
      <c r="CL17" s="68" t="str">
        <f ca="1">IF(ISBLANK(INDIRECT("J17"))," ",(INDIRECT("J17")))</f>
        <v xml:space="preserve"> </v>
      </c>
      <c r="CM17" s="68" t="str">
        <f ca="1">IF(ISBLANK(INDIRECT("K17"))," ",(INDIRECT("K17")))</f>
        <v xml:space="preserve"> </v>
      </c>
      <c r="CN17" s="68" t="str">
        <f ca="1">IF(ISBLANK(INDIRECT("L17"))," ",(INDIRECT("L17")))</f>
        <v xml:space="preserve"> </v>
      </c>
      <c r="CO17" s="68" t="str">
        <f ca="1">IF(ISBLANK(INDIRECT("M17"))," ",(INDIRECT("M17")))</f>
        <v xml:space="preserve"> </v>
      </c>
      <c r="CP17" s="68" t="str">
        <f ca="1">IF(ISBLANK(INDIRECT("N17"))," ",(INDIRECT("N17")))</f>
        <v xml:space="preserve"> </v>
      </c>
      <c r="CQ17" s="68" t="str">
        <f ca="1">IF(ISBLANK(INDIRECT("O17"))," ",(INDIRECT("O17")))</f>
        <v xml:space="preserve"> </v>
      </c>
      <c r="CR17" s="68" t="str">
        <f ca="1">IF(ISBLANK(INDIRECT("P17"))," ",(INDIRECT("P17")))</f>
        <v xml:space="preserve"> </v>
      </c>
      <c r="CS17" s="68" t="str">
        <f ca="1">IF(ISBLANK(INDIRECT("Q17"))," ",(INDIRECT("Q17")))</f>
        <v xml:space="preserve"> </v>
      </c>
      <c r="CT17" s="68" t="str">
        <f ca="1">IF(ISBLANK(INDIRECT("R17"))," ",(INDIRECT("R17")))</f>
        <v xml:space="preserve"> </v>
      </c>
      <c r="CU17" s="68" t="str">
        <f ca="1">IF(ISBLANK(INDIRECT("S17"))," ",(INDIRECT("S17")))</f>
        <v xml:space="preserve"> </v>
      </c>
      <c r="CV17" s="68" t="str">
        <f ca="1">IF(ISBLANK(INDIRECT("T17"))," ",(INDIRECT("T17")))</f>
        <v xml:space="preserve"> </v>
      </c>
      <c r="CW17" s="68" t="str">
        <f ca="1">IF(ISBLANK(INDIRECT("U17"))," ",(INDIRECT("U17")))</f>
        <v xml:space="preserve"> </v>
      </c>
      <c r="CX17" s="68" t="str">
        <f ca="1">IF(ISBLANK(INDIRECT("V17"))," ",(INDIRECT("V17")))</f>
        <v xml:space="preserve"> </v>
      </c>
      <c r="CY17" s="68" t="str">
        <f ca="1">IF(ISBLANK(INDIRECT("W17"))," ",(INDIRECT("W17")))</f>
        <v xml:space="preserve"> </v>
      </c>
      <c r="CZ17" s="68" t="str">
        <f ca="1">IF(ISBLANK(INDIRECT("X17"))," ",(INDIRECT("X17")))</f>
        <v xml:space="preserve"> </v>
      </c>
      <c r="DA17" s="68" t="str">
        <f ca="1">IF(ISBLANK(INDIRECT("Y17"))," ",(INDIRECT("Y17")))</f>
        <v xml:space="preserve"> </v>
      </c>
      <c r="DB17" s="68" t="str">
        <f ca="1">IF(ISBLANK(INDIRECT("Z17"))," ",(INDIRECT("Z17")))</f>
        <v xml:space="preserve"> </v>
      </c>
      <c r="DC17" s="68" t="str">
        <f ca="1">IF(ISBLANK(INDIRECT("AA17"))," ",(INDIRECT("AA17")))</f>
        <v xml:space="preserve"> </v>
      </c>
      <c r="DD17" s="68" t="str">
        <f ca="1">IF(ISBLANK(INDIRECT("AB17"))," ",(INDIRECT("AB17")))</f>
        <v xml:space="preserve"> </v>
      </c>
      <c r="DE17" s="68" t="str">
        <f ca="1">IF(ISBLANK(INDIRECT("AC17"))," ",(INDIRECT("AC17")))</f>
        <v xml:space="preserve"> </v>
      </c>
      <c r="DF17" s="68" t="str">
        <f ca="1">IF(ISBLANK(INDIRECT("AD17"))," ",(INDIRECT("AD17")))</f>
        <v xml:space="preserve"> </v>
      </c>
      <c r="DG17" s="68" t="str">
        <f ca="1">IF(ISBLANK(INDIRECT("AE17"))," ",(INDIRECT("AE17")))</f>
        <v xml:space="preserve"> </v>
      </c>
      <c r="DH17" s="68" t="str">
        <f ca="1">IF(ISBLANK(INDIRECT("AF17"))," ",(INDIRECT("AF17")))</f>
        <v xml:space="preserve"> </v>
      </c>
      <c r="DI17" s="68" t="str">
        <f ca="1">IF(ISBLANK(INDIRECT("AG17"))," ",(INDIRECT("AG17")))</f>
        <v xml:space="preserve"> </v>
      </c>
      <c r="DJ17" s="68" t="str">
        <f ca="1">IF(ISBLANK(INDIRECT("AH17"))," ",(INDIRECT("AH17")))</f>
        <v xml:space="preserve"> </v>
      </c>
      <c r="DK17" s="68" t="str">
        <f ca="1">IF(ISBLANK(INDIRECT("AI17"))," ",(INDIRECT("AI17")))</f>
        <v xml:space="preserve"> </v>
      </c>
      <c r="DL17" s="68" t="str">
        <f ca="1">IF(ISBLANK(INDIRECT("AJ17"))," ",(INDIRECT("AJ17")))</f>
        <v xml:space="preserve"> </v>
      </c>
      <c r="DM17" s="68" t="str">
        <f ca="1">IF(ISBLANK(INDIRECT("AK17"))," ",(INDIRECT("AK17")))</f>
        <v xml:space="preserve"> </v>
      </c>
      <c r="DN17" s="68" t="str">
        <f ca="1">IF(ISBLANK(INDIRECT("AL17"))," ",(INDIRECT("AL17")))</f>
        <v xml:space="preserve"> </v>
      </c>
      <c r="DO17" s="68" t="str">
        <f ca="1">IF(ISBLANK(INDIRECT("AM17"))," ",(INDIRECT("AM17")))</f>
        <v xml:space="preserve"> </v>
      </c>
      <c r="DP17" s="68" t="str">
        <f ca="1">IF(ISBLANK(INDIRECT("AN17"))," ",(INDIRECT("AN17")))</f>
        <v xml:space="preserve"> </v>
      </c>
      <c r="DQ17" s="68" t="str">
        <f ca="1">IF(ISBLANK(INDIRECT("AO17"))," ",(INDIRECT("AO17")))</f>
        <v xml:space="preserve"> </v>
      </c>
      <c r="DR17" s="68" t="str">
        <f ca="1">IF(ISBLANK(INDIRECT("AP17"))," ",(INDIRECT("AP17")))</f>
        <v xml:space="preserve"> </v>
      </c>
      <c r="DS17" s="68" t="str">
        <f ca="1">IF(ISBLANK(INDIRECT("AQ17"))," ",(INDIRECT("AQ17")))</f>
        <v xml:space="preserve"> </v>
      </c>
      <c r="DT17" s="68" t="str">
        <f ca="1">IF(ISBLANK(INDIRECT("AR17"))," ",(INDIRECT("AR17")))</f>
        <v xml:space="preserve"> </v>
      </c>
      <c r="DU17" s="68" t="str">
        <f ca="1">IF(ISBLANK(INDIRECT("AS17"))," ",(INDIRECT("AS17")))</f>
        <v xml:space="preserve"> </v>
      </c>
      <c r="DV17" s="68" t="str">
        <f ca="1">IF(ISBLANK(INDIRECT("AT17"))," ",(INDIRECT("AT17")))</f>
        <v xml:space="preserve"> </v>
      </c>
      <c r="DW17" s="68" t="str">
        <f ca="1">IF(ISBLANK(INDIRECT("AU17"))," ",(INDIRECT("AU17")))</f>
        <v xml:space="preserve"> </v>
      </c>
      <c r="DX17" s="68" t="str">
        <f ca="1">IF(ISBLANK(INDIRECT("AV17"))," ",(INDIRECT("AV17")))</f>
        <v xml:space="preserve"> </v>
      </c>
      <c r="DY17" s="68" t="str">
        <f ca="1">IF(ISBLANK(INDIRECT("AW17"))," ",(INDIRECT("AW17")))</f>
        <v xml:space="preserve"> </v>
      </c>
      <c r="DZ17" s="68" t="str">
        <f ca="1">IF(ISBLANK(INDIRECT("AX17"))," ",(INDIRECT("AX17")))</f>
        <v xml:space="preserve"> </v>
      </c>
      <c r="EA17" s="68" t="str">
        <f ca="1">IF(ISBLANK(INDIRECT("AY17"))," ",(INDIRECT("AY17")))</f>
        <v xml:space="preserve"> </v>
      </c>
      <c r="EB17" s="68" t="str">
        <f ca="1">IF(ISBLANK(INDIRECT("AZ17"))," ",(INDIRECT("AZ17")))</f>
        <v xml:space="preserve"> </v>
      </c>
      <c r="EC17" s="68" t="str">
        <f ca="1">IF(ISBLANK(INDIRECT("BA17"))," ",(INDIRECT("BA17")))</f>
        <v xml:space="preserve"> </v>
      </c>
      <c r="ED17" s="68" t="str">
        <f ca="1">IF(ISBLANK(INDIRECT("BB17"))," ",(INDIRECT("BB17")))</f>
        <v xml:space="preserve"> </v>
      </c>
      <c r="EE17" s="68" t="str">
        <f ca="1">IF(ISBLANK(INDIRECT("BC17"))," ",(INDIRECT("BC17")))</f>
        <v xml:space="preserve"> </v>
      </c>
      <c r="EF17" s="68" t="str">
        <f ca="1">IF(ISBLANK(INDIRECT("BD17"))," ",(INDIRECT("BD17")))</f>
        <v xml:space="preserve"> </v>
      </c>
      <c r="EG17" s="68" t="str">
        <f ca="1">IF(ISBLANK(INDIRECT("BE17"))," ",(INDIRECT("BE17")))</f>
        <v xml:space="preserve"> </v>
      </c>
      <c r="EH17" s="68" t="str">
        <f ca="1">IF(ISBLANK(INDIRECT("BF17"))," ",(INDIRECT("BF17")))</f>
        <v xml:space="preserve"> </v>
      </c>
    </row>
    <row r="18" spans="1:138" ht="21" customHeight="1" x14ac:dyDescent="0.2">
      <c r="A18" s="69">
        <v>12</v>
      </c>
      <c r="B18" s="59"/>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49"/>
      <c r="CD18" s="68" t="str">
        <f ca="1">IF(ISBLANK(INDIRECT("B18"))," ",(INDIRECT("B18")))</f>
        <v xml:space="preserve"> </v>
      </c>
      <c r="CE18" s="68" t="str">
        <f ca="1">IF(ISBLANK(INDIRECT("C18"))," ",(INDIRECT("C18")))</f>
        <v xml:space="preserve"> </v>
      </c>
      <c r="CF18" s="68" t="str">
        <f ca="1">IF(ISBLANK(INDIRECT("D18"))," ",(INDIRECT("D18")))</f>
        <v xml:space="preserve"> </v>
      </c>
      <c r="CG18" s="68" t="str">
        <f ca="1">IF(ISBLANK(INDIRECT("E18"))," ",(INDIRECT("E18")))</f>
        <v xml:space="preserve"> </v>
      </c>
      <c r="CH18" s="68" t="str">
        <f ca="1">IF(ISBLANK(INDIRECT("F18"))," ",(INDIRECT("F18")))</f>
        <v xml:space="preserve"> </v>
      </c>
      <c r="CI18" s="68" t="str">
        <f ca="1">IF(ISBLANK(INDIRECT("G18"))," ",(INDIRECT("G18")))</f>
        <v xml:space="preserve"> </v>
      </c>
      <c r="CJ18" s="68" t="str">
        <f ca="1">IF(ISBLANK(INDIRECT("H18"))," ",(INDIRECT("H18")))</f>
        <v xml:space="preserve"> </v>
      </c>
      <c r="CK18" s="68" t="str">
        <f ca="1">IF(ISBLANK(INDIRECT("I18"))," ",(INDIRECT("I18")))</f>
        <v xml:space="preserve"> </v>
      </c>
      <c r="CL18" s="68" t="str">
        <f ca="1">IF(ISBLANK(INDIRECT("J18"))," ",(INDIRECT("J18")))</f>
        <v xml:space="preserve"> </v>
      </c>
      <c r="CM18" s="68" t="str">
        <f ca="1">IF(ISBLANK(INDIRECT("K18"))," ",(INDIRECT("K18")))</f>
        <v xml:space="preserve"> </v>
      </c>
      <c r="CN18" s="68" t="str">
        <f ca="1">IF(ISBLANK(INDIRECT("L18"))," ",(INDIRECT("L18")))</f>
        <v xml:space="preserve"> </v>
      </c>
      <c r="CO18" s="68" t="str">
        <f ca="1">IF(ISBLANK(INDIRECT("M18"))," ",(INDIRECT("M18")))</f>
        <v xml:space="preserve"> </v>
      </c>
      <c r="CP18" s="68" t="str">
        <f ca="1">IF(ISBLANK(INDIRECT("N18"))," ",(INDIRECT("N18")))</f>
        <v xml:space="preserve"> </v>
      </c>
      <c r="CQ18" s="68" t="str">
        <f ca="1">IF(ISBLANK(INDIRECT("O18"))," ",(INDIRECT("O18")))</f>
        <v xml:space="preserve"> </v>
      </c>
      <c r="CR18" s="68" t="str">
        <f ca="1">IF(ISBLANK(INDIRECT("P18"))," ",(INDIRECT("P18")))</f>
        <v xml:space="preserve"> </v>
      </c>
      <c r="CS18" s="68" t="str">
        <f ca="1">IF(ISBLANK(INDIRECT("Q18"))," ",(INDIRECT("Q18")))</f>
        <v xml:space="preserve"> </v>
      </c>
      <c r="CT18" s="68" t="str">
        <f ca="1">IF(ISBLANK(INDIRECT("R18"))," ",(INDIRECT("R18")))</f>
        <v xml:space="preserve"> </v>
      </c>
      <c r="CU18" s="68" t="str">
        <f ca="1">IF(ISBLANK(INDIRECT("S18"))," ",(INDIRECT("S18")))</f>
        <v xml:space="preserve"> </v>
      </c>
      <c r="CV18" s="68" t="str">
        <f ca="1">IF(ISBLANK(INDIRECT("T18"))," ",(INDIRECT("T18")))</f>
        <v xml:space="preserve"> </v>
      </c>
      <c r="CW18" s="68" t="str">
        <f ca="1">IF(ISBLANK(INDIRECT("U18"))," ",(INDIRECT("U18")))</f>
        <v xml:space="preserve"> </v>
      </c>
      <c r="CX18" s="68" t="str">
        <f ca="1">IF(ISBLANK(INDIRECT("V18"))," ",(INDIRECT("V18")))</f>
        <v xml:space="preserve"> </v>
      </c>
      <c r="CY18" s="68" t="str">
        <f ca="1">IF(ISBLANK(INDIRECT("W18"))," ",(INDIRECT("W18")))</f>
        <v xml:space="preserve"> </v>
      </c>
      <c r="CZ18" s="68" t="str">
        <f ca="1">IF(ISBLANK(INDIRECT("X18"))," ",(INDIRECT("X18")))</f>
        <v xml:space="preserve"> </v>
      </c>
      <c r="DA18" s="68" t="str">
        <f ca="1">IF(ISBLANK(INDIRECT("Y18"))," ",(INDIRECT("Y18")))</f>
        <v xml:space="preserve"> </v>
      </c>
      <c r="DB18" s="68" t="str">
        <f ca="1">IF(ISBLANK(INDIRECT("Z18"))," ",(INDIRECT("Z18")))</f>
        <v xml:space="preserve"> </v>
      </c>
      <c r="DC18" s="68" t="str">
        <f ca="1">IF(ISBLANK(INDIRECT("AA18"))," ",(INDIRECT("AA18")))</f>
        <v xml:space="preserve"> </v>
      </c>
      <c r="DD18" s="68" t="str">
        <f ca="1">IF(ISBLANK(INDIRECT("AB18"))," ",(INDIRECT("AB18")))</f>
        <v xml:space="preserve"> </v>
      </c>
      <c r="DE18" s="68" t="str">
        <f ca="1">IF(ISBLANK(INDIRECT("AC18"))," ",(INDIRECT("AC18")))</f>
        <v xml:space="preserve"> </v>
      </c>
      <c r="DF18" s="68" t="str">
        <f ca="1">IF(ISBLANK(INDIRECT("AD18"))," ",(INDIRECT("AD18")))</f>
        <v xml:space="preserve"> </v>
      </c>
      <c r="DG18" s="68" t="str">
        <f ca="1">IF(ISBLANK(INDIRECT("AE18"))," ",(INDIRECT("AE18")))</f>
        <v xml:space="preserve"> </v>
      </c>
      <c r="DH18" s="68" t="str">
        <f ca="1">IF(ISBLANK(INDIRECT("AF18"))," ",(INDIRECT("AF18")))</f>
        <v xml:space="preserve"> </v>
      </c>
      <c r="DI18" s="68" t="str">
        <f ca="1">IF(ISBLANK(INDIRECT("AG18"))," ",(INDIRECT("AG18")))</f>
        <v xml:space="preserve"> </v>
      </c>
      <c r="DJ18" s="68" t="str">
        <f ca="1">IF(ISBLANK(INDIRECT("AH18"))," ",(INDIRECT("AH18")))</f>
        <v xml:space="preserve"> </v>
      </c>
      <c r="DK18" s="68" t="str">
        <f ca="1">IF(ISBLANK(INDIRECT("AI18"))," ",(INDIRECT("AI18")))</f>
        <v xml:space="preserve"> </v>
      </c>
      <c r="DL18" s="68" t="str">
        <f ca="1">IF(ISBLANK(INDIRECT("AJ18"))," ",(INDIRECT("AJ18")))</f>
        <v xml:space="preserve"> </v>
      </c>
      <c r="DM18" s="68" t="str">
        <f ca="1">IF(ISBLANK(INDIRECT("AK18"))," ",(INDIRECT("AK18")))</f>
        <v xml:space="preserve"> </v>
      </c>
      <c r="DN18" s="68" t="str">
        <f ca="1">IF(ISBLANK(INDIRECT("AL18"))," ",(INDIRECT("AL18")))</f>
        <v xml:space="preserve"> </v>
      </c>
      <c r="DO18" s="68" t="str">
        <f ca="1">IF(ISBLANK(INDIRECT("AM18"))," ",(INDIRECT("AM18")))</f>
        <v xml:space="preserve"> </v>
      </c>
      <c r="DP18" s="68" t="str">
        <f ca="1">IF(ISBLANK(INDIRECT("AN18"))," ",(INDIRECT("AN18")))</f>
        <v xml:space="preserve"> </v>
      </c>
      <c r="DQ18" s="68" t="str">
        <f ca="1">IF(ISBLANK(INDIRECT("AO18"))," ",(INDIRECT("AO18")))</f>
        <v xml:space="preserve"> </v>
      </c>
      <c r="DR18" s="68" t="str">
        <f ca="1">IF(ISBLANK(INDIRECT("AP18"))," ",(INDIRECT("AP18")))</f>
        <v xml:space="preserve"> </v>
      </c>
      <c r="DS18" s="68" t="str">
        <f ca="1">IF(ISBLANK(INDIRECT("AQ18"))," ",(INDIRECT("AQ18")))</f>
        <v xml:space="preserve"> </v>
      </c>
      <c r="DT18" s="68" t="str">
        <f ca="1">IF(ISBLANK(INDIRECT("AR18"))," ",(INDIRECT("AR18")))</f>
        <v xml:space="preserve"> </v>
      </c>
      <c r="DU18" s="68" t="str">
        <f ca="1">IF(ISBLANK(INDIRECT("AS18"))," ",(INDIRECT("AS18")))</f>
        <v xml:space="preserve"> </v>
      </c>
      <c r="DV18" s="68" t="str">
        <f ca="1">IF(ISBLANK(INDIRECT("AT18"))," ",(INDIRECT("AT18")))</f>
        <v xml:space="preserve"> </v>
      </c>
      <c r="DW18" s="68" t="str">
        <f ca="1">IF(ISBLANK(INDIRECT("AU18"))," ",(INDIRECT("AU18")))</f>
        <v xml:space="preserve"> </v>
      </c>
      <c r="DX18" s="68" t="str">
        <f ca="1">IF(ISBLANK(INDIRECT("AV18"))," ",(INDIRECT("AV18")))</f>
        <v xml:space="preserve"> </v>
      </c>
      <c r="DY18" s="68" t="str">
        <f ca="1">IF(ISBLANK(INDIRECT("AW18"))," ",(INDIRECT("AW18")))</f>
        <v xml:space="preserve"> </v>
      </c>
      <c r="DZ18" s="68" t="str">
        <f ca="1">IF(ISBLANK(INDIRECT("AX18"))," ",(INDIRECT("AX18")))</f>
        <v xml:space="preserve"> </v>
      </c>
      <c r="EA18" s="68" t="str">
        <f ca="1">IF(ISBLANK(INDIRECT("AY18"))," ",(INDIRECT("AY18")))</f>
        <v xml:space="preserve"> </v>
      </c>
      <c r="EB18" s="68" t="str">
        <f ca="1">IF(ISBLANK(INDIRECT("AZ18"))," ",(INDIRECT("AZ18")))</f>
        <v xml:space="preserve"> </v>
      </c>
      <c r="EC18" s="68" t="str">
        <f ca="1">IF(ISBLANK(INDIRECT("BA18"))," ",(INDIRECT("BA18")))</f>
        <v xml:space="preserve"> </v>
      </c>
      <c r="ED18" s="68" t="str">
        <f ca="1">IF(ISBLANK(INDIRECT("BB18"))," ",(INDIRECT("BB18")))</f>
        <v xml:space="preserve"> </v>
      </c>
      <c r="EE18" s="68" t="str">
        <f ca="1">IF(ISBLANK(INDIRECT("BC18"))," ",(INDIRECT("BC18")))</f>
        <v xml:space="preserve"> </v>
      </c>
      <c r="EF18" s="68" t="str">
        <f ca="1">IF(ISBLANK(INDIRECT("BD18"))," ",(INDIRECT("BD18")))</f>
        <v xml:space="preserve"> </v>
      </c>
      <c r="EG18" s="68" t="str">
        <f ca="1">IF(ISBLANK(INDIRECT("BE18"))," ",(INDIRECT("BE18")))</f>
        <v xml:space="preserve"> </v>
      </c>
      <c r="EH18" s="68" t="str">
        <f ca="1">IF(ISBLANK(INDIRECT("BF18"))," ",(INDIRECT("BF18")))</f>
        <v xml:space="preserve"> </v>
      </c>
    </row>
    <row r="19" spans="1:138" ht="21" customHeight="1" x14ac:dyDescent="0.2">
      <c r="A19" s="69">
        <v>13</v>
      </c>
      <c r="B19" s="59"/>
      <c r="C19" s="50"/>
      <c r="D19" s="252"/>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49"/>
      <c r="CD19" s="68" t="str">
        <f ca="1">IF(ISBLANK(INDIRECT("B19"))," ",(INDIRECT("B19")))</f>
        <v xml:space="preserve"> </v>
      </c>
      <c r="CE19" s="68" t="str">
        <f ca="1">IF(ISBLANK(INDIRECT("C19"))," ",(INDIRECT("C19")))</f>
        <v xml:space="preserve"> </v>
      </c>
      <c r="CF19" s="68" t="str">
        <f ca="1">IF(ISBLANK(INDIRECT("D19"))," ",(INDIRECT("D19")))</f>
        <v xml:space="preserve"> </v>
      </c>
      <c r="CG19" s="68" t="str">
        <f ca="1">IF(ISBLANK(INDIRECT("E19"))," ",(INDIRECT("E19")))</f>
        <v xml:space="preserve"> </v>
      </c>
      <c r="CH19" s="68" t="str">
        <f ca="1">IF(ISBLANK(INDIRECT("F19"))," ",(INDIRECT("F19")))</f>
        <v xml:space="preserve"> </v>
      </c>
      <c r="CI19" s="68" t="str">
        <f ca="1">IF(ISBLANK(INDIRECT("G19"))," ",(INDIRECT("G19")))</f>
        <v xml:space="preserve"> </v>
      </c>
      <c r="CJ19" s="68" t="str">
        <f ca="1">IF(ISBLANK(INDIRECT("H19"))," ",(INDIRECT("H19")))</f>
        <v xml:space="preserve"> </v>
      </c>
      <c r="CK19" s="68" t="str">
        <f ca="1">IF(ISBLANK(INDIRECT("I19"))," ",(INDIRECT("I19")))</f>
        <v xml:space="preserve"> </v>
      </c>
      <c r="CL19" s="68" t="str">
        <f ca="1">IF(ISBLANK(INDIRECT("J19"))," ",(INDIRECT("J19")))</f>
        <v xml:space="preserve"> </v>
      </c>
      <c r="CM19" s="68" t="str">
        <f ca="1">IF(ISBLANK(INDIRECT("K19"))," ",(INDIRECT("K19")))</f>
        <v xml:space="preserve"> </v>
      </c>
      <c r="CN19" s="68" t="str">
        <f ca="1">IF(ISBLANK(INDIRECT("L19"))," ",(INDIRECT("L19")))</f>
        <v xml:space="preserve"> </v>
      </c>
      <c r="CO19" s="68" t="str">
        <f ca="1">IF(ISBLANK(INDIRECT("M19"))," ",(INDIRECT("M19")))</f>
        <v xml:space="preserve"> </v>
      </c>
      <c r="CP19" s="68" t="str">
        <f ca="1">IF(ISBLANK(INDIRECT("N19"))," ",(INDIRECT("N19")))</f>
        <v xml:space="preserve"> </v>
      </c>
      <c r="CQ19" s="68" t="str">
        <f ca="1">IF(ISBLANK(INDIRECT("O19"))," ",(INDIRECT("O19")))</f>
        <v xml:space="preserve"> </v>
      </c>
      <c r="CR19" s="68" t="str">
        <f ca="1">IF(ISBLANK(INDIRECT("P19"))," ",(INDIRECT("P19")))</f>
        <v xml:space="preserve"> </v>
      </c>
      <c r="CS19" s="68" t="str">
        <f ca="1">IF(ISBLANK(INDIRECT("Q19"))," ",(INDIRECT("Q19")))</f>
        <v xml:space="preserve"> </v>
      </c>
      <c r="CT19" s="68" t="str">
        <f ca="1">IF(ISBLANK(INDIRECT("R19"))," ",(INDIRECT("R19")))</f>
        <v xml:space="preserve"> </v>
      </c>
      <c r="CU19" s="68" t="str">
        <f ca="1">IF(ISBLANK(INDIRECT("S19"))," ",(INDIRECT("S19")))</f>
        <v xml:space="preserve"> </v>
      </c>
      <c r="CV19" s="68" t="str">
        <f ca="1">IF(ISBLANK(INDIRECT("T19"))," ",(INDIRECT("T19")))</f>
        <v xml:space="preserve"> </v>
      </c>
      <c r="CW19" s="68" t="str">
        <f ca="1">IF(ISBLANK(INDIRECT("U19"))," ",(INDIRECT("U19")))</f>
        <v xml:space="preserve"> </v>
      </c>
      <c r="CX19" s="68" t="str">
        <f ca="1">IF(ISBLANK(INDIRECT("V19"))," ",(INDIRECT("V19")))</f>
        <v xml:space="preserve"> </v>
      </c>
      <c r="CY19" s="68" t="str">
        <f ca="1">IF(ISBLANK(INDIRECT("W19"))," ",(INDIRECT("W19")))</f>
        <v xml:space="preserve"> </v>
      </c>
      <c r="CZ19" s="68" t="str">
        <f ca="1">IF(ISBLANK(INDIRECT("X19"))," ",(INDIRECT("X19")))</f>
        <v xml:space="preserve"> </v>
      </c>
      <c r="DA19" s="68" t="str">
        <f ca="1">IF(ISBLANK(INDIRECT("Y19"))," ",(INDIRECT("Y19")))</f>
        <v xml:space="preserve"> </v>
      </c>
      <c r="DB19" s="68" t="str">
        <f ca="1">IF(ISBLANK(INDIRECT("Z19"))," ",(INDIRECT("Z19")))</f>
        <v xml:space="preserve"> </v>
      </c>
      <c r="DC19" s="68" t="str">
        <f ca="1">IF(ISBLANK(INDIRECT("AA19"))," ",(INDIRECT("AA19")))</f>
        <v xml:space="preserve"> </v>
      </c>
      <c r="DD19" s="68" t="str">
        <f ca="1">IF(ISBLANK(INDIRECT("AB19"))," ",(INDIRECT("AB19")))</f>
        <v xml:space="preserve"> </v>
      </c>
      <c r="DE19" s="68" t="str">
        <f ca="1">IF(ISBLANK(INDIRECT("AC19"))," ",(INDIRECT("AC19")))</f>
        <v xml:space="preserve"> </v>
      </c>
      <c r="DF19" s="68" t="str">
        <f ca="1">IF(ISBLANK(INDIRECT("AD19"))," ",(INDIRECT("AD19")))</f>
        <v xml:space="preserve"> </v>
      </c>
      <c r="DG19" s="68" t="str">
        <f ca="1">IF(ISBLANK(INDIRECT("AE19"))," ",(INDIRECT("AE19")))</f>
        <v xml:space="preserve"> </v>
      </c>
      <c r="DH19" s="68" t="str">
        <f ca="1">IF(ISBLANK(INDIRECT("AF19"))," ",(INDIRECT("AF19")))</f>
        <v xml:space="preserve"> </v>
      </c>
      <c r="DI19" s="68" t="str">
        <f ca="1">IF(ISBLANK(INDIRECT("AG19"))," ",(INDIRECT("AG19")))</f>
        <v xml:space="preserve"> </v>
      </c>
      <c r="DJ19" s="68" t="str">
        <f ca="1">IF(ISBLANK(INDIRECT("AH19"))," ",(INDIRECT("AH19")))</f>
        <v xml:space="preserve"> </v>
      </c>
      <c r="DK19" s="68" t="str">
        <f ca="1">IF(ISBLANK(INDIRECT("AI19"))," ",(INDIRECT("AI19")))</f>
        <v xml:space="preserve"> </v>
      </c>
      <c r="DL19" s="68" t="str">
        <f ca="1">IF(ISBLANK(INDIRECT("AJ19"))," ",(INDIRECT("AJ19")))</f>
        <v xml:space="preserve"> </v>
      </c>
      <c r="DM19" s="68" t="str">
        <f ca="1">IF(ISBLANK(INDIRECT("AK19"))," ",(INDIRECT("AK19")))</f>
        <v xml:space="preserve"> </v>
      </c>
      <c r="DN19" s="68" t="str">
        <f ca="1">IF(ISBLANK(INDIRECT("AL19"))," ",(INDIRECT("AL19")))</f>
        <v xml:space="preserve"> </v>
      </c>
      <c r="DO19" s="68" t="str">
        <f ca="1">IF(ISBLANK(INDIRECT("AM19"))," ",(INDIRECT("AM19")))</f>
        <v xml:space="preserve"> </v>
      </c>
      <c r="DP19" s="68" t="str">
        <f ca="1">IF(ISBLANK(INDIRECT("AN19"))," ",(INDIRECT("AN19")))</f>
        <v xml:space="preserve"> </v>
      </c>
      <c r="DQ19" s="68" t="str">
        <f ca="1">IF(ISBLANK(INDIRECT("AO19"))," ",(INDIRECT("AO19")))</f>
        <v xml:space="preserve"> </v>
      </c>
      <c r="DR19" s="68" t="str">
        <f ca="1">IF(ISBLANK(INDIRECT("AP19"))," ",(INDIRECT("AP19")))</f>
        <v xml:space="preserve"> </v>
      </c>
      <c r="DS19" s="68" t="str">
        <f ca="1">IF(ISBLANK(INDIRECT("AQ19"))," ",(INDIRECT("AQ19")))</f>
        <v xml:space="preserve"> </v>
      </c>
      <c r="DT19" s="68" t="str">
        <f ca="1">IF(ISBLANK(INDIRECT("AR19"))," ",(INDIRECT("AR19")))</f>
        <v xml:space="preserve"> </v>
      </c>
      <c r="DU19" s="68" t="str">
        <f ca="1">IF(ISBLANK(INDIRECT("AS19"))," ",(INDIRECT("AS19")))</f>
        <v xml:space="preserve"> </v>
      </c>
      <c r="DV19" s="68" t="str">
        <f ca="1">IF(ISBLANK(INDIRECT("AT19"))," ",(INDIRECT("AT19")))</f>
        <v xml:space="preserve"> </v>
      </c>
      <c r="DW19" s="68" t="str">
        <f ca="1">IF(ISBLANK(INDIRECT("AU19"))," ",(INDIRECT("AU19")))</f>
        <v xml:space="preserve"> </v>
      </c>
      <c r="DX19" s="68" t="str">
        <f ca="1">IF(ISBLANK(INDIRECT("AV19"))," ",(INDIRECT("AV19")))</f>
        <v xml:space="preserve"> </v>
      </c>
      <c r="DY19" s="68" t="str">
        <f ca="1">IF(ISBLANK(INDIRECT("AW19"))," ",(INDIRECT("AW19")))</f>
        <v xml:space="preserve"> </v>
      </c>
      <c r="DZ19" s="68" t="str">
        <f ca="1">IF(ISBLANK(INDIRECT("AX19"))," ",(INDIRECT("AX19")))</f>
        <v xml:space="preserve"> </v>
      </c>
      <c r="EA19" s="68" t="str">
        <f ca="1">IF(ISBLANK(INDIRECT("AY19"))," ",(INDIRECT("AY19")))</f>
        <v xml:space="preserve"> </v>
      </c>
      <c r="EB19" s="68" t="str">
        <f ca="1">IF(ISBLANK(INDIRECT("AZ19"))," ",(INDIRECT("AZ19")))</f>
        <v xml:space="preserve"> </v>
      </c>
      <c r="EC19" s="68" t="str">
        <f ca="1">IF(ISBLANK(INDIRECT("BA19"))," ",(INDIRECT("BA19")))</f>
        <v xml:space="preserve"> </v>
      </c>
      <c r="ED19" s="68" t="str">
        <f ca="1">IF(ISBLANK(INDIRECT("BB19"))," ",(INDIRECT("BB19")))</f>
        <v xml:space="preserve"> </v>
      </c>
      <c r="EE19" s="68" t="str">
        <f ca="1">IF(ISBLANK(INDIRECT("BC19"))," ",(INDIRECT("BC19")))</f>
        <v xml:space="preserve"> </v>
      </c>
      <c r="EF19" s="68" t="str">
        <f ca="1">IF(ISBLANK(INDIRECT("BD19"))," ",(INDIRECT("BD19")))</f>
        <v xml:space="preserve"> </v>
      </c>
      <c r="EG19" s="68" t="str">
        <f ca="1">IF(ISBLANK(INDIRECT("BE19"))," ",(INDIRECT("BE19")))</f>
        <v xml:space="preserve"> </v>
      </c>
      <c r="EH19" s="68" t="str">
        <f ca="1">IF(ISBLANK(INDIRECT("BF19"))," ",(INDIRECT("BF19")))</f>
        <v xml:space="preserve"> </v>
      </c>
    </row>
    <row r="20" spans="1:138" ht="21" customHeight="1" x14ac:dyDescent="0.2">
      <c r="A20" s="69">
        <v>14</v>
      </c>
      <c r="B20" s="59"/>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49"/>
      <c r="CD20" s="68" t="str">
        <f ca="1">IF(ISBLANK(INDIRECT("B20"))," ",(INDIRECT("B20")))</f>
        <v xml:space="preserve"> </v>
      </c>
      <c r="CE20" s="68" t="str">
        <f ca="1">IF(ISBLANK(INDIRECT("C20"))," ",(INDIRECT("C20")))</f>
        <v xml:space="preserve"> </v>
      </c>
      <c r="CF20" s="68" t="str">
        <f ca="1">IF(ISBLANK(INDIRECT("D20"))," ",(INDIRECT("D20")))</f>
        <v xml:space="preserve"> </v>
      </c>
      <c r="CG20" s="68" t="str">
        <f ca="1">IF(ISBLANK(INDIRECT("E20"))," ",(INDIRECT("E20")))</f>
        <v xml:space="preserve"> </v>
      </c>
      <c r="CH20" s="68" t="str">
        <f ca="1">IF(ISBLANK(INDIRECT("F20"))," ",(INDIRECT("F20")))</f>
        <v xml:space="preserve"> </v>
      </c>
      <c r="CI20" s="68" t="str">
        <f ca="1">IF(ISBLANK(INDIRECT("G20"))," ",(INDIRECT("G20")))</f>
        <v xml:space="preserve"> </v>
      </c>
      <c r="CJ20" s="68" t="str">
        <f ca="1">IF(ISBLANK(INDIRECT("H20"))," ",(INDIRECT("H20")))</f>
        <v xml:space="preserve"> </v>
      </c>
      <c r="CK20" s="68" t="str">
        <f ca="1">IF(ISBLANK(INDIRECT("I20"))," ",(INDIRECT("I20")))</f>
        <v xml:space="preserve"> </v>
      </c>
      <c r="CL20" s="68" t="str">
        <f ca="1">IF(ISBLANK(INDIRECT("J20"))," ",(INDIRECT("J20")))</f>
        <v xml:space="preserve"> </v>
      </c>
      <c r="CM20" s="68" t="str">
        <f ca="1">IF(ISBLANK(INDIRECT("K20"))," ",(INDIRECT("K20")))</f>
        <v xml:space="preserve"> </v>
      </c>
      <c r="CN20" s="68" t="str">
        <f ca="1">IF(ISBLANK(INDIRECT("L20"))," ",(INDIRECT("L20")))</f>
        <v xml:space="preserve"> </v>
      </c>
      <c r="CO20" s="68" t="str">
        <f ca="1">IF(ISBLANK(INDIRECT("M20"))," ",(INDIRECT("M20")))</f>
        <v xml:space="preserve"> </v>
      </c>
      <c r="CP20" s="68" t="str">
        <f ca="1">IF(ISBLANK(INDIRECT("N20"))," ",(INDIRECT("N20")))</f>
        <v xml:space="preserve"> </v>
      </c>
      <c r="CQ20" s="68" t="str">
        <f ca="1">IF(ISBLANK(INDIRECT("O20"))," ",(INDIRECT("O20")))</f>
        <v xml:space="preserve"> </v>
      </c>
      <c r="CR20" s="68" t="str">
        <f ca="1">IF(ISBLANK(INDIRECT("P20"))," ",(INDIRECT("P20")))</f>
        <v xml:space="preserve"> </v>
      </c>
      <c r="CS20" s="68" t="str">
        <f ca="1">IF(ISBLANK(INDIRECT("Q20"))," ",(INDIRECT("Q20")))</f>
        <v xml:space="preserve"> </v>
      </c>
      <c r="CT20" s="68" t="str">
        <f ca="1">IF(ISBLANK(INDIRECT("R20"))," ",(INDIRECT("R20")))</f>
        <v xml:space="preserve"> </v>
      </c>
      <c r="CU20" s="68" t="str">
        <f ca="1">IF(ISBLANK(INDIRECT("S20"))," ",(INDIRECT("S20")))</f>
        <v xml:space="preserve"> </v>
      </c>
      <c r="CV20" s="68" t="str">
        <f ca="1">IF(ISBLANK(INDIRECT("T20"))," ",(INDIRECT("T20")))</f>
        <v xml:space="preserve"> </v>
      </c>
      <c r="CW20" s="68" t="str">
        <f ca="1">IF(ISBLANK(INDIRECT("U20"))," ",(INDIRECT("U20")))</f>
        <v xml:space="preserve"> </v>
      </c>
      <c r="CX20" s="68" t="str">
        <f ca="1">IF(ISBLANK(INDIRECT("V20"))," ",(INDIRECT("V20")))</f>
        <v xml:space="preserve"> </v>
      </c>
      <c r="CY20" s="68" t="str">
        <f ca="1">IF(ISBLANK(INDIRECT("W20"))," ",(INDIRECT("W20")))</f>
        <v xml:space="preserve"> </v>
      </c>
      <c r="CZ20" s="68" t="str">
        <f ca="1">IF(ISBLANK(INDIRECT("X20"))," ",(INDIRECT("X20")))</f>
        <v xml:space="preserve"> </v>
      </c>
      <c r="DA20" s="68" t="str">
        <f ca="1">IF(ISBLANK(INDIRECT("Y20"))," ",(INDIRECT("Y20")))</f>
        <v xml:space="preserve"> </v>
      </c>
      <c r="DB20" s="68" t="str">
        <f ca="1">IF(ISBLANK(INDIRECT("Z20"))," ",(INDIRECT("Z20")))</f>
        <v xml:space="preserve"> </v>
      </c>
      <c r="DC20" s="68" t="str">
        <f ca="1">IF(ISBLANK(INDIRECT("AA20"))," ",(INDIRECT("AA20")))</f>
        <v xml:space="preserve"> </v>
      </c>
      <c r="DD20" s="68" t="str">
        <f ca="1">IF(ISBLANK(INDIRECT("AB20"))," ",(INDIRECT("AB20")))</f>
        <v xml:space="preserve"> </v>
      </c>
      <c r="DE20" s="68" t="str">
        <f ca="1">IF(ISBLANK(INDIRECT("AC20"))," ",(INDIRECT("AC20")))</f>
        <v xml:space="preserve"> </v>
      </c>
      <c r="DF20" s="68" t="str">
        <f ca="1">IF(ISBLANK(INDIRECT("AD20"))," ",(INDIRECT("AD20")))</f>
        <v xml:space="preserve"> </v>
      </c>
      <c r="DG20" s="68" t="str">
        <f ca="1">IF(ISBLANK(INDIRECT("AE20"))," ",(INDIRECT("AE20")))</f>
        <v xml:space="preserve"> </v>
      </c>
      <c r="DH20" s="68" t="str">
        <f ca="1">IF(ISBLANK(INDIRECT("AF20"))," ",(INDIRECT("AF20")))</f>
        <v xml:space="preserve"> </v>
      </c>
      <c r="DI20" s="68" t="str">
        <f ca="1">IF(ISBLANK(INDIRECT("AG20"))," ",(INDIRECT("AG20")))</f>
        <v xml:space="preserve"> </v>
      </c>
      <c r="DJ20" s="68" t="str">
        <f ca="1">IF(ISBLANK(INDIRECT("AH20"))," ",(INDIRECT("AH20")))</f>
        <v xml:space="preserve"> </v>
      </c>
      <c r="DK20" s="68" t="str">
        <f ca="1">IF(ISBLANK(INDIRECT("AI20"))," ",(INDIRECT("AI20")))</f>
        <v xml:space="preserve"> </v>
      </c>
      <c r="DL20" s="68" t="str">
        <f ca="1">IF(ISBLANK(INDIRECT("AJ20"))," ",(INDIRECT("AJ20")))</f>
        <v xml:space="preserve"> </v>
      </c>
      <c r="DM20" s="68" t="str">
        <f ca="1">IF(ISBLANK(INDIRECT("AK20"))," ",(INDIRECT("AK20")))</f>
        <v xml:space="preserve"> </v>
      </c>
      <c r="DN20" s="68" t="str">
        <f ca="1">IF(ISBLANK(INDIRECT("AL20"))," ",(INDIRECT("AL20")))</f>
        <v xml:space="preserve"> </v>
      </c>
      <c r="DO20" s="68" t="str">
        <f ca="1">IF(ISBLANK(INDIRECT("AM20"))," ",(INDIRECT("AM20")))</f>
        <v xml:space="preserve"> </v>
      </c>
      <c r="DP20" s="68" t="str">
        <f ca="1">IF(ISBLANK(INDIRECT("AN20"))," ",(INDIRECT("AN20")))</f>
        <v xml:space="preserve"> </v>
      </c>
      <c r="DQ20" s="68" t="str">
        <f ca="1">IF(ISBLANK(INDIRECT("AO20"))," ",(INDIRECT("AO20")))</f>
        <v xml:space="preserve"> </v>
      </c>
      <c r="DR20" s="68" t="str">
        <f ca="1">IF(ISBLANK(INDIRECT("AP20"))," ",(INDIRECT("AP20")))</f>
        <v xml:space="preserve"> </v>
      </c>
      <c r="DS20" s="68" t="str">
        <f ca="1">IF(ISBLANK(INDIRECT("AQ20"))," ",(INDIRECT("AQ20")))</f>
        <v xml:space="preserve"> </v>
      </c>
      <c r="DT20" s="68" t="str">
        <f ca="1">IF(ISBLANK(INDIRECT("AR20"))," ",(INDIRECT("AR20")))</f>
        <v xml:space="preserve"> </v>
      </c>
      <c r="DU20" s="68" t="str">
        <f ca="1">IF(ISBLANK(INDIRECT("AS20"))," ",(INDIRECT("AS20")))</f>
        <v xml:space="preserve"> </v>
      </c>
      <c r="DV20" s="68" t="str">
        <f ca="1">IF(ISBLANK(INDIRECT("AT20"))," ",(INDIRECT("AT20")))</f>
        <v xml:space="preserve"> </v>
      </c>
      <c r="DW20" s="68" t="str">
        <f ca="1">IF(ISBLANK(INDIRECT("AU20"))," ",(INDIRECT("AU20")))</f>
        <v xml:space="preserve"> </v>
      </c>
      <c r="DX20" s="68" t="str">
        <f ca="1">IF(ISBLANK(INDIRECT("AV20"))," ",(INDIRECT("AV20")))</f>
        <v xml:space="preserve"> </v>
      </c>
      <c r="DY20" s="68" t="str">
        <f ca="1">IF(ISBLANK(INDIRECT("AW20"))," ",(INDIRECT("AW20")))</f>
        <v xml:space="preserve"> </v>
      </c>
      <c r="DZ20" s="68" t="str">
        <f ca="1">IF(ISBLANK(INDIRECT("AX20"))," ",(INDIRECT("AX20")))</f>
        <v xml:space="preserve"> </v>
      </c>
      <c r="EA20" s="68" t="str">
        <f ca="1">IF(ISBLANK(INDIRECT("AY20"))," ",(INDIRECT("AY20")))</f>
        <v xml:space="preserve"> </v>
      </c>
      <c r="EB20" s="68" t="str">
        <f ca="1">IF(ISBLANK(INDIRECT("AZ20"))," ",(INDIRECT("AZ20")))</f>
        <v xml:space="preserve"> </v>
      </c>
      <c r="EC20" s="68" t="str">
        <f ca="1">IF(ISBLANK(INDIRECT("BA20"))," ",(INDIRECT("BA20")))</f>
        <v xml:space="preserve"> </v>
      </c>
      <c r="ED20" s="68" t="str">
        <f ca="1">IF(ISBLANK(INDIRECT("BB20"))," ",(INDIRECT("BB20")))</f>
        <v xml:space="preserve"> </v>
      </c>
      <c r="EE20" s="68" t="str">
        <f ca="1">IF(ISBLANK(INDIRECT("BC20"))," ",(INDIRECT("BC20")))</f>
        <v xml:space="preserve"> </v>
      </c>
      <c r="EF20" s="68" t="str">
        <f ca="1">IF(ISBLANK(INDIRECT("BD20"))," ",(INDIRECT("BD20")))</f>
        <v xml:space="preserve"> </v>
      </c>
      <c r="EG20" s="68" t="str">
        <f ca="1">IF(ISBLANK(INDIRECT("BE20"))," ",(INDIRECT("BE20")))</f>
        <v xml:space="preserve"> </v>
      </c>
      <c r="EH20" s="68" t="str">
        <f ca="1">IF(ISBLANK(INDIRECT("BF20"))," ",(INDIRECT("BF20")))</f>
        <v xml:space="preserve"> </v>
      </c>
    </row>
    <row r="21" spans="1:138" ht="21" customHeight="1" x14ac:dyDescent="0.2">
      <c r="A21" s="69">
        <v>15</v>
      </c>
      <c r="B21" s="59"/>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49"/>
      <c r="CD21" s="68" t="str">
        <f ca="1">IF(ISBLANK(INDIRECT("B21"))," ",(INDIRECT("B21")))</f>
        <v xml:space="preserve"> </v>
      </c>
      <c r="CE21" s="68" t="str">
        <f ca="1">IF(ISBLANK(INDIRECT("C21"))," ",(INDIRECT("C21")))</f>
        <v xml:space="preserve"> </v>
      </c>
      <c r="CF21" s="68" t="str">
        <f ca="1">IF(ISBLANK(INDIRECT("D21"))," ",(INDIRECT("D21")))</f>
        <v xml:space="preserve"> </v>
      </c>
      <c r="CG21" s="68" t="str">
        <f ca="1">IF(ISBLANK(INDIRECT("E21"))," ",(INDIRECT("E21")))</f>
        <v xml:space="preserve"> </v>
      </c>
      <c r="CH21" s="68" t="str">
        <f ca="1">IF(ISBLANK(INDIRECT("F21"))," ",(INDIRECT("F21")))</f>
        <v xml:space="preserve"> </v>
      </c>
      <c r="CI21" s="68" t="str">
        <f ca="1">IF(ISBLANK(INDIRECT("G21"))," ",(INDIRECT("G21")))</f>
        <v xml:space="preserve"> </v>
      </c>
      <c r="CJ21" s="68" t="str">
        <f ca="1">IF(ISBLANK(INDIRECT("H21"))," ",(INDIRECT("H21")))</f>
        <v xml:space="preserve"> </v>
      </c>
      <c r="CK21" s="68" t="str">
        <f ca="1">IF(ISBLANK(INDIRECT("I21"))," ",(INDIRECT("I21")))</f>
        <v xml:space="preserve"> </v>
      </c>
      <c r="CL21" s="68" t="str">
        <f ca="1">IF(ISBLANK(INDIRECT("J21"))," ",(INDIRECT("J21")))</f>
        <v xml:space="preserve"> </v>
      </c>
      <c r="CM21" s="68" t="str">
        <f ca="1">IF(ISBLANK(INDIRECT("K21"))," ",(INDIRECT("K21")))</f>
        <v xml:space="preserve"> </v>
      </c>
      <c r="CN21" s="68" t="str">
        <f ca="1">IF(ISBLANK(INDIRECT("L21"))," ",(INDIRECT("L21")))</f>
        <v xml:space="preserve"> </v>
      </c>
      <c r="CO21" s="68" t="str">
        <f ca="1">IF(ISBLANK(INDIRECT("M21"))," ",(INDIRECT("M21")))</f>
        <v xml:space="preserve"> </v>
      </c>
      <c r="CP21" s="68" t="str">
        <f ca="1">IF(ISBLANK(INDIRECT("N21"))," ",(INDIRECT("N21")))</f>
        <v xml:space="preserve"> </v>
      </c>
      <c r="CQ21" s="68" t="str">
        <f ca="1">IF(ISBLANK(INDIRECT("O21"))," ",(INDIRECT("O21")))</f>
        <v xml:space="preserve"> </v>
      </c>
      <c r="CR21" s="68" t="str">
        <f ca="1">IF(ISBLANK(INDIRECT("P21"))," ",(INDIRECT("P21")))</f>
        <v xml:space="preserve"> </v>
      </c>
      <c r="CS21" s="68" t="str">
        <f ca="1">IF(ISBLANK(INDIRECT("Q21"))," ",(INDIRECT("Q21")))</f>
        <v xml:space="preserve"> </v>
      </c>
      <c r="CT21" s="68" t="str">
        <f ca="1">IF(ISBLANK(INDIRECT("R21"))," ",(INDIRECT("R21")))</f>
        <v xml:space="preserve"> </v>
      </c>
      <c r="CU21" s="68" t="str">
        <f ca="1">IF(ISBLANK(INDIRECT("S21"))," ",(INDIRECT("S21")))</f>
        <v xml:space="preserve"> </v>
      </c>
      <c r="CV21" s="68" t="str">
        <f ca="1">IF(ISBLANK(INDIRECT("T21"))," ",(INDIRECT("T21")))</f>
        <v xml:space="preserve"> </v>
      </c>
      <c r="CW21" s="68" t="str">
        <f ca="1">IF(ISBLANK(INDIRECT("U21"))," ",(INDIRECT("U21")))</f>
        <v xml:space="preserve"> </v>
      </c>
      <c r="CX21" s="68" t="str">
        <f ca="1">IF(ISBLANK(INDIRECT("V21"))," ",(INDIRECT("V21")))</f>
        <v xml:space="preserve"> </v>
      </c>
      <c r="CY21" s="68" t="str">
        <f ca="1">IF(ISBLANK(INDIRECT("W21"))," ",(INDIRECT("W21")))</f>
        <v xml:space="preserve"> </v>
      </c>
      <c r="CZ21" s="68" t="str">
        <f ca="1">IF(ISBLANK(INDIRECT("X21"))," ",(INDIRECT("X21")))</f>
        <v xml:space="preserve"> </v>
      </c>
      <c r="DA21" s="68" t="str">
        <f ca="1">IF(ISBLANK(INDIRECT("Y21"))," ",(INDIRECT("Y21")))</f>
        <v xml:space="preserve"> </v>
      </c>
      <c r="DB21" s="68" t="str">
        <f ca="1">IF(ISBLANK(INDIRECT("Z21"))," ",(INDIRECT("Z21")))</f>
        <v xml:space="preserve"> </v>
      </c>
      <c r="DC21" s="68" t="str">
        <f ca="1">IF(ISBLANK(INDIRECT("AA21"))," ",(INDIRECT("AA21")))</f>
        <v xml:space="preserve"> </v>
      </c>
      <c r="DD21" s="68" t="str">
        <f ca="1">IF(ISBLANK(INDIRECT("AB21"))," ",(INDIRECT("AB21")))</f>
        <v xml:space="preserve"> </v>
      </c>
      <c r="DE21" s="68" t="str">
        <f ca="1">IF(ISBLANK(INDIRECT("AC21"))," ",(INDIRECT("AC21")))</f>
        <v xml:space="preserve"> </v>
      </c>
      <c r="DF21" s="68" t="str">
        <f ca="1">IF(ISBLANK(INDIRECT("AD21"))," ",(INDIRECT("AD21")))</f>
        <v xml:space="preserve"> </v>
      </c>
      <c r="DG21" s="68" t="str">
        <f ca="1">IF(ISBLANK(INDIRECT("AE21"))," ",(INDIRECT("AE21")))</f>
        <v xml:space="preserve"> </v>
      </c>
      <c r="DH21" s="68" t="str">
        <f ca="1">IF(ISBLANK(INDIRECT("AF21"))," ",(INDIRECT("AF21")))</f>
        <v xml:space="preserve"> </v>
      </c>
      <c r="DI21" s="68" t="str">
        <f ca="1">IF(ISBLANK(INDIRECT("AG21"))," ",(INDIRECT("AG21")))</f>
        <v xml:space="preserve"> </v>
      </c>
      <c r="DJ21" s="68" t="str">
        <f ca="1">IF(ISBLANK(INDIRECT("AH21"))," ",(INDIRECT("AH21")))</f>
        <v xml:space="preserve"> </v>
      </c>
      <c r="DK21" s="68" t="str">
        <f ca="1">IF(ISBLANK(INDIRECT("AI21"))," ",(INDIRECT("AI21")))</f>
        <v xml:space="preserve"> </v>
      </c>
      <c r="DL21" s="68" t="str">
        <f ca="1">IF(ISBLANK(INDIRECT("AJ21"))," ",(INDIRECT("AJ21")))</f>
        <v xml:space="preserve"> </v>
      </c>
      <c r="DM21" s="68" t="str">
        <f ca="1">IF(ISBLANK(INDIRECT("AK21"))," ",(INDIRECT("AK21")))</f>
        <v xml:space="preserve"> </v>
      </c>
      <c r="DN21" s="68" t="str">
        <f ca="1">IF(ISBLANK(INDIRECT("AL21"))," ",(INDIRECT("AL21")))</f>
        <v xml:space="preserve"> </v>
      </c>
      <c r="DO21" s="68" t="str">
        <f ca="1">IF(ISBLANK(INDIRECT("AM21"))," ",(INDIRECT("AM21")))</f>
        <v xml:space="preserve"> </v>
      </c>
      <c r="DP21" s="68" t="str">
        <f ca="1">IF(ISBLANK(INDIRECT("AN21"))," ",(INDIRECT("AN21")))</f>
        <v xml:space="preserve"> </v>
      </c>
      <c r="DQ21" s="68" t="str">
        <f ca="1">IF(ISBLANK(INDIRECT("AO21"))," ",(INDIRECT("AO21")))</f>
        <v xml:space="preserve"> </v>
      </c>
      <c r="DR21" s="68" t="str">
        <f ca="1">IF(ISBLANK(INDIRECT("AP21"))," ",(INDIRECT("AP21")))</f>
        <v xml:space="preserve"> </v>
      </c>
      <c r="DS21" s="68" t="str">
        <f ca="1">IF(ISBLANK(INDIRECT("AQ21"))," ",(INDIRECT("AQ21")))</f>
        <v xml:space="preserve"> </v>
      </c>
      <c r="DT21" s="68" t="str">
        <f ca="1">IF(ISBLANK(INDIRECT("AR21"))," ",(INDIRECT("AR21")))</f>
        <v xml:space="preserve"> </v>
      </c>
      <c r="DU21" s="68" t="str">
        <f ca="1">IF(ISBLANK(INDIRECT("AS21"))," ",(INDIRECT("AS21")))</f>
        <v xml:space="preserve"> </v>
      </c>
      <c r="DV21" s="68" t="str">
        <f ca="1">IF(ISBLANK(INDIRECT("AT21"))," ",(INDIRECT("AT21")))</f>
        <v xml:space="preserve"> </v>
      </c>
      <c r="DW21" s="68" t="str">
        <f ca="1">IF(ISBLANK(INDIRECT("AU21"))," ",(INDIRECT("AU21")))</f>
        <v xml:space="preserve"> </v>
      </c>
      <c r="DX21" s="68" t="str">
        <f ca="1">IF(ISBLANK(INDIRECT("AV21"))," ",(INDIRECT("AV21")))</f>
        <v xml:space="preserve"> </v>
      </c>
      <c r="DY21" s="68" t="str">
        <f ca="1">IF(ISBLANK(INDIRECT("AW21"))," ",(INDIRECT("AW21")))</f>
        <v xml:space="preserve"> </v>
      </c>
      <c r="DZ21" s="68" t="str">
        <f ca="1">IF(ISBLANK(INDIRECT("AX21"))," ",(INDIRECT("AX21")))</f>
        <v xml:space="preserve"> </v>
      </c>
      <c r="EA21" s="68" t="str">
        <f ca="1">IF(ISBLANK(INDIRECT("AY21"))," ",(INDIRECT("AY21")))</f>
        <v xml:space="preserve"> </v>
      </c>
      <c r="EB21" s="68" t="str">
        <f ca="1">IF(ISBLANK(INDIRECT("AZ21"))," ",(INDIRECT("AZ21")))</f>
        <v xml:space="preserve"> </v>
      </c>
      <c r="EC21" s="68" t="str">
        <f ca="1">IF(ISBLANK(INDIRECT("BA21"))," ",(INDIRECT("BA21")))</f>
        <v xml:space="preserve"> </v>
      </c>
      <c r="ED21" s="68" t="str">
        <f ca="1">IF(ISBLANK(INDIRECT("BB21"))," ",(INDIRECT("BB21")))</f>
        <v xml:space="preserve"> </v>
      </c>
      <c r="EE21" s="68" t="str">
        <f ca="1">IF(ISBLANK(INDIRECT("BC21"))," ",(INDIRECT("BC21")))</f>
        <v xml:space="preserve"> </v>
      </c>
      <c r="EF21" s="68" t="str">
        <f ca="1">IF(ISBLANK(INDIRECT("BD21"))," ",(INDIRECT("BD21")))</f>
        <v xml:space="preserve"> </v>
      </c>
      <c r="EG21" s="68" t="str">
        <f ca="1">IF(ISBLANK(INDIRECT("BE21"))," ",(INDIRECT("BE21")))</f>
        <v xml:space="preserve"> </v>
      </c>
      <c r="EH21" s="68" t="str">
        <f ca="1">IF(ISBLANK(INDIRECT("BF21"))," ",(INDIRECT("BF21")))</f>
        <v xml:space="preserve"> </v>
      </c>
    </row>
    <row r="22" spans="1:138" ht="21" customHeight="1" x14ac:dyDescent="0.2">
      <c r="A22" s="69">
        <v>16</v>
      </c>
      <c r="B22" s="59"/>
      <c r="C22" s="50"/>
      <c r="D22" s="252"/>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49"/>
      <c r="CD22" s="68" t="str">
        <f ca="1">IF(ISBLANK(INDIRECT("B22"))," ",(INDIRECT("B22")))</f>
        <v xml:space="preserve"> </v>
      </c>
      <c r="CE22" s="68" t="str">
        <f ca="1">IF(ISBLANK(INDIRECT("C22"))," ",(INDIRECT("C22")))</f>
        <v xml:space="preserve"> </v>
      </c>
      <c r="CF22" s="68" t="str">
        <f ca="1">IF(ISBLANK(INDIRECT("D22"))," ",(INDIRECT("D22")))</f>
        <v xml:space="preserve"> </v>
      </c>
      <c r="CG22" s="68" t="str">
        <f ca="1">IF(ISBLANK(INDIRECT("E22"))," ",(INDIRECT("E22")))</f>
        <v xml:space="preserve"> </v>
      </c>
      <c r="CH22" s="68" t="str">
        <f ca="1">IF(ISBLANK(INDIRECT("F22"))," ",(INDIRECT("F22")))</f>
        <v xml:space="preserve"> </v>
      </c>
      <c r="CI22" s="68" t="str">
        <f ca="1">IF(ISBLANK(INDIRECT("G22"))," ",(INDIRECT("G22")))</f>
        <v xml:space="preserve"> </v>
      </c>
      <c r="CJ22" s="68" t="str">
        <f ca="1">IF(ISBLANK(INDIRECT("H22"))," ",(INDIRECT("H22")))</f>
        <v xml:space="preserve"> </v>
      </c>
      <c r="CK22" s="68" t="str">
        <f ca="1">IF(ISBLANK(INDIRECT("I22"))," ",(INDIRECT("I22")))</f>
        <v xml:space="preserve"> </v>
      </c>
      <c r="CL22" s="68" t="str">
        <f ca="1">IF(ISBLANK(INDIRECT("J22"))," ",(INDIRECT("J22")))</f>
        <v xml:space="preserve"> </v>
      </c>
      <c r="CM22" s="68" t="str">
        <f ca="1">IF(ISBLANK(INDIRECT("K22"))," ",(INDIRECT("K22")))</f>
        <v xml:space="preserve"> </v>
      </c>
      <c r="CN22" s="68" t="str">
        <f ca="1">IF(ISBLANK(INDIRECT("L22"))," ",(INDIRECT("L22")))</f>
        <v xml:space="preserve"> </v>
      </c>
      <c r="CO22" s="68" t="str">
        <f ca="1">IF(ISBLANK(INDIRECT("M22"))," ",(INDIRECT("M22")))</f>
        <v xml:space="preserve"> </v>
      </c>
      <c r="CP22" s="68" t="str">
        <f ca="1">IF(ISBLANK(INDIRECT("N22"))," ",(INDIRECT("N22")))</f>
        <v xml:space="preserve"> </v>
      </c>
      <c r="CQ22" s="68" t="str">
        <f ca="1">IF(ISBLANK(INDIRECT("O22"))," ",(INDIRECT("O22")))</f>
        <v xml:space="preserve"> </v>
      </c>
      <c r="CR22" s="68" t="str">
        <f ca="1">IF(ISBLANK(INDIRECT("P22"))," ",(INDIRECT("P22")))</f>
        <v xml:space="preserve"> </v>
      </c>
      <c r="CS22" s="68" t="str">
        <f ca="1">IF(ISBLANK(INDIRECT("Q22"))," ",(INDIRECT("Q22")))</f>
        <v xml:space="preserve"> </v>
      </c>
      <c r="CT22" s="68" t="str">
        <f ca="1">IF(ISBLANK(INDIRECT("R22"))," ",(INDIRECT("R22")))</f>
        <v xml:space="preserve"> </v>
      </c>
      <c r="CU22" s="68" t="str">
        <f ca="1">IF(ISBLANK(INDIRECT("S22"))," ",(INDIRECT("S22")))</f>
        <v xml:space="preserve"> </v>
      </c>
      <c r="CV22" s="68" t="str">
        <f ca="1">IF(ISBLANK(INDIRECT("T22"))," ",(INDIRECT("T22")))</f>
        <v xml:space="preserve"> </v>
      </c>
      <c r="CW22" s="68" t="str">
        <f ca="1">IF(ISBLANK(INDIRECT("U22"))," ",(INDIRECT("U22")))</f>
        <v xml:space="preserve"> </v>
      </c>
      <c r="CX22" s="68" t="str">
        <f ca="1">IF(ISBLANK(INDIRECT("V22"))," ",(INDIRECT("V22")))</f>
        <v xml:space="preserve"> </v>
      </c>
      <c r="CY22" s="68" t="str">
        <f ca="1">IF(ISBLANK(INDIRECT("W22"))," ",(INDIRECT("W22")))</f>
        <v xml:space="preserve"> </v>
      </c>
      <c r="CZ22" s="68" t="str">
        <f ca="1">IF(ISBLANK(INDIRECT("X22"))," ",(INDIRECT("X22")))</f>
        <v xml:space="preserve"> </v>
      </c>
      <c r="DA22" s="68" t="str">
        <f ca="1">IF(ISBLANK(INDIRECT("Y22"))," ",(INDIRECT("Y22")))</f>
        <v xml:space="preserve"> </v>
      </c>
      <c r="DB22" s="68" t="str">
        <f ca="1">IF(ISBLANK(INDIRECT("Z22"))," ",(INDIRECT("Z22")))</f>
        <v xml:space="preserve"> </v>
      </c>
      <c r="DC22" s="68" t="str">
        <f ca="1">IF(ISBLANK(INDIRECT("AA22"))," ",(INDIRECT("AA22")))</f>
        <v xml:space="preserve"> </v>
      </c>
      <c r="DD22" s="68" t="str">
        <f ca="1">IF(ISBLANK(INDIRECT("AB22"))," ",(INDIRECT("AB22")))</f>
        <v xml:space="preserve"> </v>
      </c>
      <c r="DE22" s="68" t="str">
        <f ca="1">IF(ISBLANK(INDIRECT("AC22"))," ",(INDIRECT("AC22")))</f>
        <v xml:space="preserve"> </v>
      </c>
      <c r="DF22" s="68" t="str">
        <f ca="1">IF(ISBLANK(INDIRECT("AD22"))," ",(INDIRECT("AD22")))</f>
        <v xml:space="preserve"> </v>
      </c>
      <c r="DG22" s="68" t="str">
        <f ca="1">IF(ISBLANK(INDIRECT("AE22"))," ",(INDIRECT("AE22")))</f>
        <v xml:space="preserve"> </v>
      </c>
      <c r="DH22" s="68" t="str">
        <f ca="1">IF(ISBLANK(INDIRECT("AF22"))," ",(INDIRECT("AF22")))</f>
        <v xml:space="preserve"> </v>
      </c>
      <c r="DI22" s="68" t="str">
        <f ca="1">IF(ISBLANK(INDIRECT("AG22"))," ",(INDIRECT("AG22")))</f>
        <v xml:space="preserve"> </v>
      </c>
      <c r="DJ22" s="68" t="str">
        <f ca="1">IF(ISBLANK(INDIRECT("AH22"))," ",(INDIRECT("AH22")))</f>
        <v xml:space="preserve"> </v>
      </c>
      <c r="DK22" s="68" t="str">
        <f ca="1">IF(ISBLANK(INDIRECT("AI22"))," ",(INDIRECT("AI22")))</f>
        <v xml:space="preserve"> </v>
      </c>
      <c r="DL22" s="68" t="str">
        <f ca="1">IF(ISBLANK(INDIRECT("AJ22"))," ",(INDIRECT("AJ22")))</f>
        <v xml:space="preserve"> </v>
      </c>
      <c r="DM22" s="68" t="str">
        <f ca="1">IF(ISBLANK(INDIRECT("AK22"))," ",(INDIRECT("AK22")))</f>
        <v xml:space="preserve"> </v>
      </c>
      <c r="DN22" s="68" t="str">
        <f ca="1">IF(ISBLANK(INDIRECT("AL22"))," ",(INDIRECT("AL22")))</f>
        <v xml:space="preserve"> </v>
      </c>
      <c r="DO22" s="68" t="str">
        <f ca="1">IF(ISBLANK(INDIRECT("AM22"))," ",(INDIRECT("AM22")))</f>
        <v xml:space="preserve"> </v>
      </c>
      <c r="DP22" s="68" t="str">
        <f ca="1">IF(ISBLANK(INDIRECT("AN22"))," ",(INDIRECT("AN22")))</f>
        <v xml:space="preserve"> </v>
      </c>
      <c r="DQ22" s="68" t="str">
        <f ca="1">IF(ISBLANK(INDIRECT("AO22"))," ",(INDIRECT("AO22")))</f>
        <v xml:space="preserve"> </v>
      </c>
      <c r="DR22" s="68" t="str">
        <f ca="1">IF(ISBLANK(INDIRECT("AP22"))," ",(INDIRECT("AP22")))</f>
        <v xml:space="preserve"> </v>
      </c>
      <c r="DS22" s="68" t="str">
        <f ca="1">IF(ISBLANK(INDIRECT("AQ22"))," ",(INDIRECT("AQ22")))</f>
        <v xml:space="preserve"> </v>
      </c>
      <c r="DT22" s="68" t="str">
        <f ca="1">IF(ISBLANK(INDIRECT("AR22"))," ",(INDIRECT("AR22")))</f>
        <v xml:space="preserve"> </v>
      </c>
      <c r="DU22" s="68" t="str">
        <f ca="1">IF(ISBLANK(INDIRECT("AS22"))," ",(INDIRECT("AS22")))</f>
        <v xml:space="preserve"> </v>
      </c>
      <c r="DV22" s="68" t="str">
        <f ca="1">IF(ISBLANK(INDIRECT("AT22"))," ",(INDIRECT("AT22")))</f>
        <v xml:space="preserve"> </v>
      </c>
      <c r="DW22" s="68" t="str">
        <f ca="1">IF(ISBLANK(INDIRECT("AU22"))," ",(INDIRECT("AU22")))</f>
        <v xml:space="preserve"> </v>
      </c>
      <c r="DX22" s="68" t="str">
        <f ca="1">IF(ISBLANK(INDIRECT("AV22"))," ",(INDIRECT("AV22")))</f>
        <v xml:space="preserve"> </v>
      </c>
      <c r="DY22" s="68" t="str">
        <f ca="1">IF(ISBLANK(INDIRECT("AW22"))," ",(INDIRECT("AW22")))</f>
        <v xml:space="preserve"> </v>
      </c>
      <c r="DZ22" s="68" t="str">
        <f ca="1">IF(ISBLANK(INDIRECT("AX22"))," ",(INDIRECT("AX22")))</f>
        <v xml:space="preserve"> </v>
      </c>
      <c r="EA22" s="68" t="str">
        <f ca="1">IF(ISBLANK(INDIRECT("AY22"))," ",(INDIRECT("AY22")))</f>
        <v xml:space="preserve"> </v>
      </c>
      <c r="EB22" s="68" t="str">
        <f ca="1">IF(ISBLANK(INDIRECT("AZ22"))," ",(INDIRECT("AZ22")))</f>
        <v xml:space="preserve"> </v>
      </c>
      <c r="EC22" s="68" t="str">
        <f ca="1">IF(ISBLANK(INDIRECT("BA22"))," ",(INDIRECT("BA22")))</f>
        <v xml:space="preserve"> </v>
      </c>
      <c r="ED22" s="68" t="str">
        <f ca="1">IF(ISBLANK(INDIRECT("BB22"))," ",(INDIRECT("BB22")))</f>
        <v xml:space="preserve"> </v>
      </c>
      <c r="EE22" s="68" t="str">
        <f ca="1">IF(ISBLANK(INDIRECT("BC22"))," ",(INDIRECT("BC22")))</f>
        <v xml:space="preserve"> </v>
      </c>
      <c r="EF22" s="68" t="str">
        <f ca="1">IF(ISBLANK(INDIRECT("BD22"))," ",(INDIRECT("BD22")))</f>
        <v xml:space="preserve"> </v>
      </c>
      <c r="EG22" s="68" t="str">
        <f ca="1">IF(ISBLANK(INDIRECT("BE22"))," ",(INDIRECT("BE22")))</f>
        <v xml:space="preserve"> </v>
      </c>
      <c r="EH22" s="68" t="str">
        <f ca="1">IF(ISBLANK(INDIRECT("BF22"))," ",(INDIRECT("BF22")))</f>
        <v xml:space="preserve"> </v>
      </c>
    </row>
    <row r="23" spans="1:138" ht="21" customHeight="1" x14ac:dyDescent="0.2">
      <c r="A23" s="69">
        <v>17</v>
      </c>
      <c r="B23" s="59"/>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49"/>
      <c r="CD23" s="68" t="str">
        <f ca="1">IF(ISBLANK(INDIRECT("B23"))," ",(INDIRECT("B23")))</f>
        <v xml:space="preserve"> </v>
      </c>
      <c r="CE23" s="68" t="str">
        <f ca="1">IF(ISBLANK(INDIRECT("C23"))," ",(INDIRECT("C23")))</f>
        <v xml:space="preserve"> </v>
      </c>
      <c r="CF23" s="68" t="str">
        <f ca="1">IF(ISBLANK(INDIRECT("D23"))," ",(INDIRECT("D23")))</f>
        <v xml:space="preserve"> </v>
      </c>
      <c r="CG23" s="68" t="str">
        <f ca="1">IF(ISBLANK(INDIRECT("E23"))," ",(INDIRECT("E23")))</f>
        <v xml:space="preserve"> </v>
      </c>
      <c r="CH23" s="68" t="str">
        <f ca="1">IF(ISBLANK(INDIRECT("F23"))," ",(INDIRECT("F23")))</f>
        <v xml:space="preserve"> </v>
      </c>
      <c r="CI23" s="68" t="str">
        <f ca="1">IF(ISBLANK(INDIRECT("G23"))," ",(INDIRECT("G23")))</f>
        <v xml:space="preserve"> </v>
      </c>
      <c r="CJ23" s="68" t="str">
        <f ca="1">IF(ISBLANK(INDIRECT("H23"))," ",(INDIRECT("H23")))</f>
        <v xml:space="preserve"> </v>
      </c>
      <c r="CK23" s="68" t="str">
        <f ca="1">IF(ISBLANK(INDIRECT("I23"))," ",(INDIRECT("I23")))</f>
        <v xml:space="preserve"> </v>
      </c>
      <c r="CL23" s="68" t="str">
        <f ca="1">IF(ISBLANK(INDIRECT("J23"))," ",(INDIRECT("J23")))</f>
        <v xml:space="preserve"> </v>
      </c>
      <c r="CM23" s="68" t="str">
        <f ca="1">IF(ISBLANK(INDIRECT("K23"))," ",(INDIRECT("K23")))</f>
        <v xml:space="preserve"> </v>
      </c>
      <c r="CN23" s="68" t="str">
        <f ca="1">IF(ISBLANK(INDIRECT("L23"))," ",(INDIRECT("L23")))</f>
        <v xml:space="preserve"> </v>
      </c>
      <c r="CO23" s="68" t="str">
        <f ca="1">IF(ISBLANK(INDIRECT("M23"))," ",(INDIRECT("M23")))</f>
        <v xml:space="preserve"> </v>
      </c>
      <c r="CP23" s="68" t="str">
        <f ca="1">IF(ISBLANK(INDIRECT("N23"))," ",(INDIRECT("N23")))</f>
        <v xml:space="preserve"> </v>
      </c>
      <c r="CQ23" s="68" t="str">
        <f ca="1">IF(ISBLANK(INDIRECT("O23"))," ",(INDIRECT("O23")))</f>
        <v xml:space="preserve"> </v>
      </c>
      <c r="CR23" s="68" t="str">
        <f ca="1">IF(ISBLANK(INDIRECT("P23"))," ",(INDIRECT("P23")))</f>
        <v xml:space="preserve"> </v>
      </c>
      <c r="CS23" s="68" t="str">
        <f ca="1">IF(ISBLANK(INDIRECT("Q23"))," ",(INDIRECT("Q23")))</f>
        <v xml:space="preserve"> </v>
      </c>
      <c r="CT23" s="68" t="str">
        <f ca="1">IF(ISBLANK(INDIRECT("R23"))," ",(INDIRECT("R23")))</f>
        <v xml:space="preserve"> </v>
      </c>
      <c r="CU23" s="68" t="str">
        <f ca="1">IF(ISBLANK(INDIRECT("S23"))," ",(INDIRECT("S23")))</f>
        <v xml:space="preserve"> </v>
      </c>
      <c r="CV23" s="68" t="str">
        <f ca="1">IF(ISBLANK(INDIRECT("T23"))," ",(INDIRECT("T23")))</f>
        <v xml:space="preserve"> </v>
      </c>
      <c r="CW23" s="68" t="str">
        <f ca="1">IF(ISBLANK(INDIRECT("U23"))," ",(INDIRECT("U23")))</f>
        <v xml:space="preserve"> </v>
      </c>
      <c r="CX23" s="68" t="str">
        <f ca="1">IF(ISBLANK(INDIRECT("V23"))," ",(INDIRECT("V23")))</f>
        <v xml:space="preserve"> </v>
      </c>
      <c r="CY23" s="68" t="str">
        <f ca="1">IF(ISBLANK(INDIRECT("W23"))," ",(INDIRECT("W23")))</f>
        <v xml:space="preserve"> </v>
      </c>
      <c r="CZ23" s="68" t="str">
        <f ca="1">IF(ISBLANK(INDIRECT("X23"))," ",(INDIRECT("X23")))</f>
        <v xml:space="preserve"> </v>
      </c>
      <c r="DA23" s="68" t="str">
        <f ca="1">IF(ISBLANK(INDIRECT("Y23"))," ",(INDIRECT("Y23")))</f>
        <v xml:space="preserve"> </v>
      </c>
      <c r="DB23" s="68" t="str">
        <f ca="1">IF(ISBLANK(INDIRECT("Z23"))," ",(INDIRECT("Z23")))</f>
        <v xml:space="preserve"> </v>
      </c>
      <c r="DC23" s="68" t="str">
        <f ca="1">IF(ISBLANK(INDIRECT("AA23"))," ",(INDIRECT("AA23")))</f>
        <v xml:space="preserve"> </v>
      </c>
      <c r="DD23" s="68" t="str">
        <f ca="1">IF(ISBLANK(INDIRECT("AB23"))," ",(INDIRECT("AB23")))</f>
        <v xml:space="preserve"> </v>
      </c>
      <c r="DE23" s="68" t="str">
        <f ca="1">IF(ISBLANK(INDIRECT("AC23"))," ",(INDIRECT("AC23")))</f>
        <v xml:space="preserve"> </v>
      </c>
      <c r="DF23" s="68" t="str">
        <f ca="1">IF(ISBLANK(INDIRECT("AD23"))," ",(INDIRECT("AD23")))</f>
        <v xml:space="preserve"> </v>
      </c>
      <c r="DG23" s="68" t="str">
        <f ca="1">IF(ISBLANK(INDIRECT("AE23"))," ",(INDIRECT("AE23")))</f>
        <v xml:space="preserve"> </v>
      </c>
      <c r="DH23" s="68" t="str">
        <f ca="1">IF(ISBLANK(INDIRECT("AF23"))," ",(INDIRECT("AF23")))</f>
        <v xml:space="preserve"> </v>
      </c>
      <c r="DI23" s="68" t="str">
        <f ca="1">IF(ISBLANK(INDIRECT("AG23"))," ",(INDIRECT("AG23")))</f>
        <v xml:space="preserve"> </v>
      </c>
      <c r="DJ23" s="68" t="str">
        <f ca="1">IF(ISBLANK(INDIRECT("AH23"))," ",(INDIRECT("AH23")))</f>
        <v xml:space="preserve"> </v>
      </c>
      <c r="DK23" s="68" t="str">
        <f ca="1">IF(ISBLANK(INDIRECT("AI23"))," ",(INDIRECT("AI23")))</f>
        <v xml:space="preserve"> </v>
      </c>
      <c r="DL23" s="68" t="str">
        <f ca="1">IF(ISBLANK(INDIRECT("AJ23"))," ",(INDIRECT("AJ23")))</f>
        <v xml:space="preserve"> </v>
      </c>
      <c r="DM23" s="68" t="str">
        <f ca="1">IF(ISBLANK(INDIRECT("AK23"))," ",(INDIRECT("AK23")))</f>
        <v xml:space="preserve"> </v>
      </c>
      <c r="DN23" s="68" t="str">
        <f ca="1">IF(ISBLANK(INDIRECT("AL23"))," ",(INDIRECT("AL23")))</f>
        <v xml:space="preserve"> </v>
      </c>
      <c r="DO23" s="68" t="str">
        <f ca="1">IF(ISBLANK(INDIRECT("AM23"))," ",(INDIRECT("AM23")))</f>
        <v xml:space="preserve"> </v>
      </c>
      <c r="DP23" s="68" t="str">
        <f ca="1">IF(ISBLANK(INDIRECT("AN23"))," ",(INDIRECT("AN23")))</f>
        <v xml:space="preserve"> </v>
      </c>
      <c r="DQ23" s="68" t="str">
        <f ca="1">IF(ISBLANK(INDIRECT("AO23"))," ",(INDIRECT("AO23")))</f>
        <v xml:space="preserve"> </v>
      </c>
      <c r="DR23" s="68" t="str">
        <f ca="1">IF(ISBLANK(INDIRECT("AP23"))," ",(INDIRECT("AP23")))</f>
        <v xml:space="preserve"> </v>
      </c>
      <c r="DS23" s="68" t="str">
        <f ca="1">IF(ISBLANK(INDIRECT("AQ23"))," ",(INDIRECT("AQ23")))</f>
        <v xml:space="preserve"> </v>
      </c>
      <c r="DT23" s="68" t="str">
        <f ca="1">IF(ISBLANK(INDIRECT("AR23"))," ",(INDIRECT("AR23")))</f>
        <v xml:space="preserve"> </v>
      </c>
      <c r="DU23" s="68" t="str">
        <f ca="1">IF(ISBLANK(INDIRECT("AS23"))," ",(INDIRECT("AS23")))</f>
        <v xml:space="preserve"> </v>
      </c>
      <c r="DV23" s="68" t="str">
        <f ca="1">IF(ISBLANK(INDIRECT("AT23"))," ",(INDIRECT("AT23")))</f>
        <v xml:space="preserve"> </v>
      </c>
      <c r="DW23" s="68" t="str">
        <f ca="1">IF(ISBLANK(INDIRECT("AU23"))," ",(INDIRECT("AU23")))</f>
        <v xml:space="preserve"> </v>
      </c>
      <c r="DX23" s="68" t="str">
        <f ca="1">IF(ISBLANK(INDIRECT("AV23"))," ",(INDIRECT("AV23")))</f>
        <v xml:space="preserve"> </v>
      </c>
      <c r="DY23" s="68" t="str">
        <f ca="1">IF(ISBLANK(INDIRECT("AW23"))," ",(INDIRECT("AW23")))</f>
        <v xml:space="preserve"> </v>
      </c>
      <c r="DZ23" s="68" t="str">
        <f ca="1">IF(ISBLANK(INDIRECT("AX23"))," ",(INDIRECT("AX23")))</f>
        <v xml:space="preserve"> </v>
      </c>
      <c r="EA23" s="68" t="str">
        <f ca="1">IF(ISBLANK(INDIRECT("AY23"))," ",(INDIRECT("AY23")))</f>
        <v xml:space="preserve"> </v>
      </c>
      <c r="EB23" s="68" t="str">
        <f ca="1">IF(ISBLANK(INDIRECT("AZ23"))," ",(INDIRECT("AZ23")))</f>
        <v xml:space="preserve"> </v>
      </c>
      <c r="EC23" s="68" t="str">
        <f ca="1">IF(ISBLANK(INDIRECT("BA23"))," ",(INDIRECT("BA23")))</f>
        <v xml:space="preserve"> </v>
      </c>
      <c r="ED23" s="68" t="str">
        <f ca="1">IF(ISBLANK(INDIRECT("BB23"))," ",(INDIRECT("BB23")))</f>
        <v xml:space="preserve"> </v>
      </c>
      <c r="EE23" s="68" t="str">
        <f ca="1">IF(ISBLANK(INDIRECT("BC23"))," ",(INDIRECT("BC23")))</f>
        <v xml:space="preserve"> </v>
      </c>
      <c r="EF23" s="68" t="str">
        <f ca="1">IF(ISBLANK(INDIRECT("BD23"))," ",(INDIRECT("BD23")))</f>
        <v xml:space="preserve"> </v>
      </c>
      <c r="EG23" s="68" t="str">
        <f ca="1">IF(ISBLANK(INDIRECT("BE23"))," ",(INDIRECT("BE23")))</f>
        <v xml:space="preserve"> </v>
      </c>
      <c r="EH23" s="68" t="str">
        <f ca="1">IF(ISBLANK(INDIRECT("BF23"))," ",(INDIRECT("BF23")))</f>
        <v xml:space="preserve"> </v>
      </c>
    </row>
    <row r="24" spans="1:138" ht="21" customHeight="1" x14ac:dyDescent="0.2">
      <c r="A24" s="69">
        <v>18</v>
      </c>
      <c r="B24" s="59"/>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49"/>
      <c r="CD24" s="68" t="str">
        <f ca="1">IF(ISBLANK(INDIRECT("B24"))," ",(INDIRECT("B24")))</f>
        <v xml:space="preserve"> </v>
      </c>
      <c r="CE24" s="68" t="str">
        <f ca="1">IF(ISBLANK(INDIRECT("C24"))," ",(INDIRECT("C24")))</f>
        <v xml:space="preserve"> </v>
      </c>
      <c r="CF24" s="68" t="str">
        <f ca="1">IF(ISBLANK(INDIRECT("D24"))," ",(INDIRECT("D24")))</f>
        <v xml:space="preserve"> </v>
      </c>
      <c r="CG24" s="68" t="str">
        <f ca="1">IF(ISBLANK(INDIRECT("E24"))," ",(INDIRECT("E24")))</f>
        <v xml:space="preserve"> </v>
      </c>
      <c r="CH24" s="68" t="str">
        <f ca="1">IF(ISBLANK(INDIRECT("F24"))," ",(INDIRECT("F24")))</f>
        <v xml:space="preserve"> </v>
      </c>
      <c r="CI24" s="68" t="str">
        <f ca="1">IF(ISBLANK(INDIRECT("G24"))," ",(INDIRECT("G24")))</f>
        <v xml:space="preserve"> </v>
      </c>
      <c r="CJ24" s="68" t="str">
        <f ca="1">IF(ISBLANK(INDIRECT("H24"))," ",(INDIRECT("H24")))</f>
        <v xml:space="preserve"> </v>
      </c>
      <c r="CK24" s="68" t="str">
        <f ca="1">IF(ISBLANK(INDIRECT("I24"))," ",(INDIRECT("I24")))</f>
        <v xml:space="preserve"> </v>
      </c>
      <c r="CL24" s="68" t="str">
        <f ca="1">IF(ISBLANK(INDIRECT("J24"))," ",(INDIRECT("J24")))</f>
        <v xml:space="preserve"> </v>
      </c>
      <c r="CM24" s="68" t="str">
        <f ca="1">IF(ISBLANK(INDIRECT("K24"))," ",(INDIRECT("K24")))</f>
        <v xml:space="preserve"> </v>
      </c>
      <c r="CN24" s="68" t="str">
        <f ca="1">IF(ISBLANK(INDIRECT("L24"))," ",(INDIRECT("L24")))</f>
        <v xml:space="preserve"> </v>
      </c>
      <c r="CO24" s="68" t="str">
        <f ca="1">IF(ISBLANK(INDIRECT("M24"))," ",(INDIRECT("M24")))</f>
        <v xml:space="preserve"> </v>
      </c>
      <c r="CP24" s="68" t="str">
        <f ca="1">IF(ISBLANK(INDIRECT("N24"))," ",(INDIRECT("N24")))</f>
        <v xml:space="preserve"> </v>
      </c>
      <c r="CQ24" s="68" t="str">
        <f ca="1">IF(ISBLANK(INDIRECT("O24"))," ",(INDIRECT("O24")))</f>
        <v xml:space="preserve"> </v>
      </c>
      <c r="CR24" s="68" t="str">
        <f ca="1">IF(ISBLANK(INDIRECT("P24"))," ",(INDIRECT("P24")))</f>
        <v xml:space="preserve"> </v>
      </c>
      <c r="CS24" s="68" t="str">
        <f ca="1">IF(ISBLANK(INDIRECT("Q24"))," ",(INDIRECT("Q24")))</f>
        <v xml:space="preserve"> </v>
      </c>
      <c r="CT24" s="68" t="str">
        <f ca="1">IF(ISBLANK(INDIRECT("R24"))," ",(INDIRECT("R24")))</f>
        <v xml:space="preserve"> </v>
      </c>
      <c r="CU24" s="68" t="str">
        <f ca="1">IF(ISBLANK(INDIRECT("S24"))," ",(INDIRECT("S24")))</f>
        <v xml:space="preserve"> </v>
      </c>
      <c r="CV24" s="68" t="str">
        <f ca="1">IF(ISBLANK(INDIRECT("T24"))," ",(INDIRECT("T24")))</f>
        <v xml:space="preserve"> </v>
      </c>
      <c r="CW24" s="68" t="str">
        <f ca="1">IF(ISBLANK(INDIRECT("U24"))," ",(INDIRECT("U24")))</f>
        <v xml:space="preserve"> </v>
      </c>
      <c r="CX24" s="68" t="str">
        <f ca="1">IF(ISBLANK(INDIRECT("V24"))," ",(INDIRECT("V24")))</f>
        <v xml:space="preserve"> </v>
      </c>
      <c r="CY24" s="68" t="str">
        <f ca="1">IF(ISBLANK(INDIRECT("W24"))," ",(INDIRECT("W24")))</f>
        <v xml:space="preserve"> </v>
      </c>
      <c r="CZ24" s="68" t="str">
        <f ca="1">IF(ISBLANK(INDIRECT("X24"))," ",(INDIRECT("X24")))</f>
        <v xml:space="preserve"> </v>
      </c>
      <c r="DA24" s="68" t="str">
        <f ca="1">IF(ISBLANK(INDIRECT("Y24"))," ",(INDIRECT("Y24")))</f>
        <v xml:space="preserve"> </v>
      </c>
      <c r="DB24" s="68" t="str">
        <f ca="1">IF(ISBLANK(INDIRECT("Z24"))," ",(INDIRECT("Z24")))</f>
        <v xml:space="preserve"> </v>
      </c>
      <c r="DC24" s="68" t="str">
        <f ca="1">IF(ISBLANK(INDIRECT("AA24"))," ",(INDIRECT("AA24")))</f>
        <v xml:space="preserve"> </v>
      </c>
      <c r="DD24" s="68" t="str">
        <f ca="1">IF(ISBLANK(INDIRECT("AB24"))," ",(INDIRECT("AB24")))</f>
        <v xml:space="preserve"> </v>
      </c>
      <c r="DE24" s="68" t="str">
        <f ca="1">IF(ISBLANK(INDIRECT("AC24"))," ",(INDIRECT("AC24")))</f>
        <v xml:space="preserve"> </v>
      </c>
      <c r="DF24" s="68" t="str">
        <f ca="1">IF(ISBLANK(INDIRECT("AD24"))," ",(INDIRECT("AD24")))</f>
        <v xml:space="preserve"> </v>
      </c>
      <c r="DG24" s="68" t="str">
        <f ca="1">IF(ISBLANK(INDIRECT("AE24"))," ",(INDIRECT("AE24")))</f>
        <v xml:space="preserve"> </v>
      </c>
      <c r="DH24" s="68" t="str">
        <f ca="1">IF(ISBLANK(INDIRECT("AF24"))," ",(INDIRECT("AF24")))</f>
        <v xml:space="preserve"> </v>
      </c>
      <c r="DI24" s="68" t="str">
        <f ca="1">IF(ISBLANK(INDIRECT("AG24"))," ",(INDIRECT("AG24")))</f>
        <v xml:space="preserve"> </v>
      </c>
      <c r="DJ24" s="68" t="str">
        <f ca="1">IF(ISBLANK(INDIRECT("AH24"))," ",(INDIRECT("AH24")))</f>
        <v xml:space="preserve"> </v>
      </c>
      <c r="DK24" s="68" t="str">
        <f ca="1">IF(ISBLANK(INDIRECT("AI24"))," ",(INDIRECT("AI24")))</f>
        <v xml:space="preserve"> </v>
      </c>
      <c r="DL24" s="68" t="str">
        <f ca="1">IF(ISBLANK(INDIRECT("AJ24"))," ",(INDIRECT("AJ24")))</f>
        <v xml:space="preserve"> </v>
      </c>
      <c r="DM24" s="68" t="str">
        <f ca="1">IF(ISBLANK(INDIRECT("AK24"))," ",(INDIRECT("AK24")))</f>
        <v xml:space="preserve"> </v>
      </c>
      <c r="DN24" s="68" t="str">
        <f ca="1">IF(ISBLANK(INDIRECT("AL24"))," ",(INDIRECT("AL24")))</f>
        <v xml:space="preserve"> </v>
      </c>
      <c r="DO24" s="68" t="str">
        <f ca="1">IF(ISBLANK(INDIRECT("AM24"))," ",(INDIRECT("AM24")))</f>
        <v xml:space="preserve"> </v>
      </c>
      <c r="DP24" s="68" t="str">
        <f ca="1">IF(ISBLANK(INDIRECT("AN24"))," ",(INDIRECT("AN24")))</f>
        <v xml:space="preserve"> </v>
      </c>
      <c r="DQ24" s="68" t="str">
        <f ca="1">IF(ISBLANK(INDIRECT("AO24"))," ",(INDIRECT("AO24")))</f>
        <v xml:space="preserve"> </v>
      </c>
      <c r="DR24" s="68" t="str">
        <f ca="1">IF(ISBLANK(INDIRECT("AP24"))," ",(INDIRECT("AP24")))</f>
        <v xml:space="preserve"> </v>
      </c>
      <c r="DS24" s="68" t="str">
        <f ca="1">IF(ISBLANK(INDIRECT("AQ24"))," ",(INDIRECT("AQ24")))</f>
        <v xml:space="preserve"> </v>
      </c>
      <c r="DT24" s="68" t="str">
        <f ca="1">IF(ISBLANK(INDIRECT("AR24"))," ",(INDIRECT("AR24")))</f>
        <v xml:space="preserve"> </v>
      </c>
      <c r="DU24" s="68" t="str">
        <f ca="1">IF(ISBLANK(INDIRECT("AS24"))," ",(INDIRECT("AS24")))</f>
        <v xml:space="preserve"> </v>
      </c>
      <c r="DV24" s="68" t="str">
        <f ca="1">IF(ISBLANK(INDIRECT("AT24"))," ",(INDIRECT("AT24")))</f>
        <v xml:space="preserve"> </v>
      </c>
      <c r="DW24" s="68" t="str">
        <f ca="1">IF(ISBLANK(INDIRECT("AU24"))," ",(INDIRECT("AU24")))</f>
        <v xml:space="preserve"> </v>
      </c>
      <c r="DX24" s="68" t="str">
        <f ca="1">IF(ISBLANK(INDIRECT("AV24"))," ",(INDIRECT("AV24")))</f>
        <v xml:space="preserve"> </v>
      </c>
      <c r="DY24" s="68" t="str">
        <f ca="1">IF(ISBLANK(INDIRECT("AW24"))," ",(INDIRECT("AW24")))</f>
        <v xml:space="preserve"> </v>
      </c>
      <c r="DZ24" s="68" t="str">
        <f ca="1">IF(ISBLANK(INDIRECT("AX24"))," ",(INDIRECT("AX24")))</f>
        <v xml:space="preserve"> </v>
      </c>
      <c r="EA24" s="68" t="str">
        <f ca="1">IF(ISBLANK(INDIRECT("AY24"))," ",(INDIRECT("AY24")))</f>
        <v xml:space="preserve"> </v>
      </c>
      <c r="EB24" s="68" t="str">
        <f ca="1">IF(ISBLANK(INDIRECT("AZ24"))," ",(INDIRECT("AZ24")))</f>
        <v xml:space="preserve"> </v>
      </c>
      <c r="EC24" s="68" t="str">
        <f ca="1">IF(ISBLANK(INDIRECT("BA24"))," ",(INDIRECT("BA24")))</f>
        <v xml:space="preserve"> </v>
      </c>
      <c r="ED24" s="68" t="str">
        <f ca="1">IF(ISBLANK(INDIRECT("BB24"))," ",(INDIRECT("BB24")))</f>
        <v xml:space="preserve"> </v>
      </c>
      <c r="EE24" s="68" t="str">
        <f ca="1">IF(ISBLANK(INDIRECT("BC24"))," ",(INDIRECT("BC24")))</f>
        <v xml:space="preserve"> </v>
      </c>
      <c r="EF24" s="68" t="str">
        <f ca="1">IF(ISBLANK(INDIRECT("BD24"))," ",(INDIRECT("BD24")))</f>
        <v xml:space="preserve"> </v>
      </c>
      <c r="EG24" s="68" t="str">
        <f ca="1">IF(ISBLANK(INDIRECT("BE24"))," ",(INDIRECT("BE24")))</f>
        <v xml:space="preserve"> </v>
      </c>
      <c r="EH24" s="68" t="str">
        <f ca="1">IF(ISBLANK(INDIRECT("BF24"))," ",(INDIRECT("BF24")))</f>
        <v xml:space="preserve"> </v>
      </c>
    </row>
    <row r="25" spans="1:138" ht="21" customHeight="1" x14ac:dyDescent="0.2">
      <c r="A25" s="69">
        <v>19</v>
      </c>
      <c r="B25" s="59"/>
      <c r="C25" s="50"/>
      <c r="D25" s="252"/>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49"/>
      <c r="CD25" s="68" t="str">
        <f ca="1">IF(ISBLANK(INDIRECT("B25"))," ",(INDIRECT("B25")))</f>
        <v xml:space="preserve"> </v>
      </c>
      <c r="CE25" s="68" t="str">
        <f ca="1">IF(ISBLANK(INDIRECT("C25"))," ",(INDIRECT("C25")))</f>
        <v xml:space="preserve"> </v>
      </c>
      <c r="CF25" s="68" t="str">
        <f ca="1">IF(ISBLANK(INDIRECT("D25"))," ",(INDIRECT("D25")))</f>
        <v xml:space="preserve"> </v>
      </c>
      <c r="CG25" s="68" t="str">
        <f ca="1">IF(ISBLANK(INDIRECT("E25"))," ",(INDIRECT("E25")))</f>
        <v xml:space="preserve"> </v>
      </c>
      <c r="CH25" s="68" t="str">
        <f ca="1">IF(ISBLANK(INDIRECT("F25"))," ",(INDIRECT("F25")))</f>
        <v xml:space="preserve"> </v>
      </c>
      <c r="CI25" s="68" t="str">
        <f ca="1">IF(ISBLANK(INDIRECT("G25"))," ",(INDIRECT("G25")))</f>
        <v xml:space="preserve"> </v>
      </c>
      <c r="CJ25" s="68" t="str">
        <f ca="1">IF(ISBLANK(INDIRECT("H25"))," ",(INDIRECT("H25")))</f>
        <v xml:space="preserve"> </v>
      </c>
      <c r="CK25" s="68" t="str">
        <f ca="1">IF(ISBLANK(INDIRECT("I25"))," ",(INDIRECT("I25")))</f>
        <v xml:space="preserve"> </v>
      </c>
      <c r="CL25" s="68" t="str">
        <f ca="1">IF(ISBLANK(INDIRECT("J25"))," ",(INDIRECT("J25")))</f>
        <v xml:space="preserve"> </v>
      </c>
      <c r="CM25" s="68" t="str">
        <f ca="1">IF(ISBLANK(INDIRECT("K25"))," ",(INDIRECT("K25")))</f>
        <v xml:space="preserve"> </v>
      </c>
      <c r="CN25" s="68" t="str">
        <f ca="1">IF(ISBLANK(INDIRECT("L25"))," ",(INDIRECT("L25")))</f>
        <v xml:space="preserve"> </v>
      </c>
      <c r="CO25" s="68" t="str">
        <f ca="1">IF(ISBLANK(INDIRECT("M25"))," ",(INDIRECT("M25")))</f>
        <v xml:space="preserve"> </v>
      </c>
      <c r="CP25" s="68" t="str">
        <f ca="1">IF(ISBLANK(INDIRECT("N25"))," ",(INDIRECT("N25")))</f>
        <v xml:space="preserve"> </v>
      </c>
      <c r="CQ25" s="68" t="str">
        <f ca="1">IF(ISBLANK(INDIRECT("O25"))," ",(INDIRECT("O25")))</f>
        <v xml:space="preserve"> </v>
      </c>
      <c r="CR25" s="68" t="str">
        <f ca="1">IF(ISBLANK(INDIRECT("P25"))," ",(INDIRECT("P25")))</f>
        <v xml:space="preserve"> </v>
      </c>
      <c r="CS25" s="68" t="str">
        <f ca="1">IF(ISBLANK(INDIRECT("Q25"))," ",(INDIRECT("Q25")))</f>
        <v xml:space="preserve"> </v>
      </c>
      <c r="CT25" s="68" t="str">
        <f ca="1">IF(ISBLANK(INDIRECT("R25"))," ",(INDIRECT("R25")))</f>
        <v xml:space="preserve"> </v>
      </c>
      <c r="CU25" s="68" t="str">
        <f ca="1">IF(ISBLANK(INDIRECT("S25"))," ",(INDIRECT("S25")))</f>
        <v xml:space="preserve"> </v>
      </c>
      <c r="CV25" s="68" t="str">
        <f ca="1">IF(ISBLANK(INDIRECT("T25"))," ",(INDIRECT("T25")))</f>
        <v xml:space="preserve"> </v>
      </c>
      <c r="CW25" s="68" t="str">
        <f ca="1">IF(ISBLANK(INDIRECT("U25"))," ",(INDIRECT("U25")))</f>
        <v xml:space="preserve"> </v>
      </c>
      <c r="CX25" s="68" t="str">
        <f ca="1">IF(ISBLANK(INDIRECT("V25"))," ",(INDIRECT("V25")))</f>
        <v xml:space="preserve"> </v>
      </c>
      <c r="CY25" s="68" t="str">
        <f ca="1">IF(ISBLANK(INDIRECT("W25"))," ",(INDIRECT("W25")))</f>
        <v xml:space="preserve"> </v>
      </c>
      <c r="CZ25" s="68" t="str">
        <f ca="1">IF(ISBLANK(INDIRECT("X25"))," ",(INDIRECT("X25")))</f>
        <v xml:space="preserve"> </v>
      </c>
      <c r="DA25" s="68" t="str">
        <f ca="1">IF(ISBLANK(INDIRECT("Y25"))," ",(INDIRECT("Y25")))</f>
        <v xml:space="preserve"> </v>
      </c>
      <c r="DB25" s="68" t="str">
        <f ca="1">IF(ISBLANK(INDIRECT("Z25"))," ",(INDIRECT("Z25")))</f>
        <v xml:space="preserve"> </v>
      </c>
      <c r="DC25" s="68" t="str">
        <f ca="1">IF(ISBLANK(INDIRECT("AA25"))," ",(INDIRECT("AA25")))</f>
        <v xml:space="preserve"> </v>
      </c>
      <c r="DD25" s="68" t="str">
        <f ca="1">IF(ISBLANK(INDIRECT("AB25"))," ",(INDIRECT("AB25")))</f>
        <v xml:space="preserve"> </v>
      </c>
      <c r="DE25" s="68" t="str">
        <f ca="1">IF(ISBLANK(INDIRECT("AC25"))," ",(INDIRECT("AC25")))</f>
        <v xml:space="preserve"> </v>
      </c>
      <c r="DF25" s="68" t="str">
        <f ca="1">IF(ISBLANK(INDIRECT("AD25"))," ",(INDIRECT("AD25")))</f>
        <v xml:space="preserve"> </v>
      </c>
      <c r="DG25" s="68" t="str">
        <f ca="1">IF(ISBLANK(INDIRECT("AE25"))," ",(INDIRECT("AE25")))</f>
        <v xml:space="preserve"> </v>
      </c>
      <c r="DH25" s="68" t="str">
        <f ca="1">IF(ISBLANK(INDIRECT("AF25"))," ",(INDIRECT("AF25")))</f>
        <v xml:space="preserve"> </v>
      </c>
      <c r="DI25" s="68" t="str">
        <f ca="1">IF(ISBLANK(INDIRECT("AG25"))," ",(INDIRECT("AG25")))</f>
        <v xml:space="preserve"> </v>
      </c>
      <c r="DJ25" s="68" t="str">
        <f ca="1">IF(ISBLANK(INDIRECT("AH25"))," ",(INDIRECT("AH25")))</f>
        <v xml:space="preserve"> </v>
      </c>
      <c r="DK25" s="68" t="str">
        <f ca="1">IF(ISBLANK(INDIRECT("AI25"))," ",(INDIRECT("AI25")))</f>
        <v xml:space="preserve"> </v>
      </c>
      <c r="DL25" s="68" t="str">
        <f ca="1">IF(ISBLANK(INDIRECT("AJ25"))," ",(INDIRECT("AJ25")))</f>
        <v xml:space="preserve"> </v>
      </c>
      <c r="DM25" s="68" t="str">
        <f ca="1">IF(ISBLANK(INDIRECT("AK25"))," ",(INDIRECT("AK25")))</f>
        <v xml:space="preserve"> </v>
      </c>
      <c r="DN25" s="68" t="str">
        <f ca="1">IF(ISBLANK(INDIRECT("AL25"))," ",(INDIRECT("AL25")))</f>
        <v xml:space="preserve"> </v>
      </c>
      <c r="DO25" s="68" t="str">
        <f ca="1">IF(ISBLANK(INDIRECT("AM25"))," ",(INDIRECT("AM25")))</f>
        <v xml:space="preserve"> </v>
      </c>
      <c r="DP25" s="68" t="str">
        <f ca="1">IF(ISBLANK(INDIRECT("AN25"))," ",(INDIRECT("AN25")))</f>
        <v xml:space="preserve"> </v>
      </c>
      <c r="DQ25" s="68" t="str">
        <f ca="1">IF(ISBLANK(INDIRECT("AO25"))," ",(INDIRECT("AO25")))</f>
        <v xml:space="preserve"> </v>
      </c>
      <c r="DR25" s="68" t="str">
        <f ca="1">IF(ISBLANK(INDIRECT("AP25"))," ",(INDIRECT("AP25")))</f>
        <v xml:space="preserve"> </v>
      </c>
      <c r="DS25" s="68" t="str">
        <f ca="1">IF(ISBLANK(INDIRECT("AQ25"))," ",(INDIRECT("AQ25")))</f>
        <v xml:space="preserve"> </v>
      </c>
      <c r="DT25" s="68" t="str">
        <f ca="1">IF(ISBLANK(INDIRECT("AR25"))," ",(INDIRECT("AR25")))</f>
        <v xml:space="preserve"> </v>
      </c>
      <c r="DU25" s="68" t="str">
        <f ca="1">IF(ISBLANK(INDIRECT("AS25"))," ",(INDIRECT("AS25")))</f>
        <v xml:space="preserve"> </v>
      </c>
      <c r="DV25" s="68" t="str">
        <f ca="1">IF(ISBLANK(INDIRECT("AT25"))," ",(INDIRECT("AT25")))</f>
        <v xml:space="preserve"> </v>
      </c>
      <c r="DW25" s="68" t="str">
        <f ca="1">IF(ISBLANK(INDIRECT("AU25"))," ",(INDIRECT("AU25")))</f>
        <v xml:space="preserve"> </v>
      </c>
      <c r="DX25" s="68" t="str">
        <f ca="1">IF(ISBLANK(INDIRECT("AV25"))," ",(INDIRECT("AV25")))</f>
        <v xml:space="preserve"> </v>
      </c>
      <c r="DY25" s="68" t="str">
        <f ca="1">IF(ISBLANK(INDIRECT("AW25"))," ",(INDIRECT("AW25")))</f>
        <v xml:space="preserve"> </v>
      </c>
      <c r="DZ25" s="68" t="str">
        <f ca="1">IF(ISBLANK(INDIRECT("AX25"))," ",(INDIRECT("AX25")))</f>
        <v xml:space="preserve"> </v>
      </c>
      <c r="EA25" s="68" t="str">
        <f ca="1">IF(ISBLANK(INDIRECT("AY25"))," ",(INDIRECT("AY25")))</f>
        <v xml:space="preserve"> </v>
      </c>
      <c r="EB25" s="68" t="str">
        <f ca="1">IF(ISBLANK(INDIRECT("AZ25"))," ",(INDIRECT("AZ25")))</f>
        <v xml:space="preserve"> </v>
      </c>
      <c r="EC25" s="68" t="str">
        <f ca="1">IF(ISBLANK(INDIRECT("BA25"))," ",(INDIRECT("BA25")))</f>
        <v xml:space="preserve"> </v>
      </c>
      <c r="ED25" s="68" t="str">
        <f ca="1">IF(ISBLANK(INDIRECT("BB25"))," ",(INDIRECT("BB25")))</f>
        <v xml:space="preserve"> </v>
      </c>
      <c r="EE25" s="68" t="str">
        <f ca="1">IF(ISBLANK(INDIRECT("BC25"))," ",(INDIRECT("BC25")))</f>
        <v xml:space="preserve"> </v>
      </c>
      <c r="EF25" s="68" t="str">
        <f ca="1">IF(ISBLANK(INDIRECT("BD25"))," ",(INDIRECT("BD25")))</f>
        <v xml:space="preserve"> </v>
      </c>
      <c r="EG25" s="68" t="str">
        <f ca="1">IF(ISBLANK(INDIRECT("BE25"))," ",(INDIRECT("BE25")))</f>
        <v xml:space="preserve"> </v>
      </c>
      <c r="EH25" s="68" t="str">
        <f ca="1">IF(ISBLANK(INDIRECT("BF25"))," ",(INDIRECT("BF25")))</f>
        <v xml:space="preserve"> </v>
      </c>
    </row>
    <row r="26" spans="1:138" ht="21" customHeight="1" x14ac:dyDescent="0.2">
      <c r="A26" s="69">
        <v>20</v>
      </c>
      <c r="B26" s="59"/>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49"/>
      <c r="CD26" s="68" t="str">
        <f ca="1">IF(ISBLANK(INDIRECT("B26"))," ",(INDIRECT("B26")))</f>
        <v xml:space="preserve"> </v>
      </c>
      <c r="CE26" s="68" t="str">
        <f ca="1">IF(ISBLANK(INDIRECT("C26"))," ",(INDIRECT("C26")))</f>
        <v xml:space="preserve"> </v>
      </c>
      <c r="CF26" s="68" t="str">
        <f ca="1">IF(ISBLANK(INDIRECT("D26"))," ",(INDIRECT("D26")))</f>
        <v xml:space="preserve"> </v>
      </c>
      <c r="CG26" s="68" t="str">
        <f ca="1">IF(ISBLANK(INDIRECT("E26"))," ",(INDIRECT("E26")))</f>
        <v xml:space="preserve"> </v>
      </c>
      <c r="CH26" s="68" t="str">
        <f ca="1">IF(ISBLANK(INDIRECT("F26"))," ",(INDIRECT("F26")))</f>
        <v xml:space="preserve"> </v>
      </c>
      <c r="CI26" s="68" t="str">
        <f ca="1">IF(ISBLANK(INDIRECT("G26"))," ",(INDIRECT("G26")))</f>
        <v xml:space="preserve"> </v>
      </c>
      <c r="CJ26" s="68" t="str">
        <f ca="1">IF(ISBLANK(INDIRECT("H26"))," ",(INDIRECT("H26")))</f>
        <v xml:space="preserve"> </v>
      </c>
      <c r="CK26" s="68" t="str">
        <f ca="1">IF(ISBLANK(INDIRECT("I26"))," ",(INDIRECT("I26")))</f>
        <v xml:space="preserve"> </v>
      </c>
      <c r="CL26" s="68" t="str">
        <f ca="1">IF(ISBLANK(INDIRECT("J26"))," ",(INDIRECT("J26")))</f>
        <v xml:space="preserve"> </v>
      </c>
      <c r="CM26" s="68" t="str">
        <f ca="1">IF(ISBLANK(INDIRECT("K26"))," ",(INDIRECT("K26")))</f>
        <v xml:space="preserve"> </v>
      </c>
      <c r="CN26" s="68" t="str">
        <f ca="1">IF(ISBLANK(INDIRECT("L26"))," ",(INDIRECT("L26")))</f>
        <v xml:space="preserve"> </v>
      </c>
      <c r="CO26" s="68" t="str">
        <f ca="1">IF(ISBLANK(INDIRECT("M26"))," ",(INDIRECT("M26")))</f>
        <v xml:space="preserve"> </v>
      </c>
      <c r="CP26" s="68" t="str">
        <f ca="1">IF(ISBLANK(INDIRECT("N26"))," ",(INDIRECT("N26")))</f>
        <v xml:space="preserve"> </v>
      </c>
      <c r="CQ26" s="68" t="str">
        <f ca="1">IF(ISBLANK(INDIRECT("O26"))," ",(INDIRECT("O26")))</f>
        <v xml:space="preserve"> </v>
      </c>
      <c r="CR26" s="68" t="str">
        <f ca="1">IF(ISBLANK(INDIRECT("P26"))," ",(INDIRECT("P26")))</f>
        <v xml:space="preserve"> </v>
      </c>
      <c r="CS26" s="68" t="str">
        <f ca="1">IF(ISBLANK(INDIRECT("Q26"))," ",(INDIRECT("Q26")))</f>
        <v xml:space="preserve"> </v>
      </c>
      <c r="CT26" s="68" t="str">
        <f ca="1">IF(ISBLANK(INDIRECT("R26"))," ",(INDIRECT("R26")))</f>
        <v xml:space="preserve"> </v>
      </c>
      <c r="CU26" s="68" t="str">
        <f ca="1">IF(ISBLANK(INDIRECT("S26"))," ",(INDIRECT("S26")))</f>
        <v xml:space="preserve"> </v>
      </c>
      <c r="CV26" s="68" t="str">
        <f ca="1">IF(ISBLANK(INDIRECT("T26"))," ",(INDIRECT("T26")))</f>
        <v xml:space="preserve"> </v>
      </c>
      <c r="CW26" s="68" t="str">
        <f ca="1">IF(ISBLANK(INDIRECT("U26"))," ",(INDIRECT("U26")))</f>
        <v xml:space="preserve"> </v>
      </c>
      <c r="CX26" s="68" t="str">
        <f ca="1">IF(ISBLANK(INDIRECT("V26"))," ",(INDIRECT("V26")))</f>
        <v xml:space="preserve"> </v>
      </c>
      <c r="CY26" s="68" t="str">
        <f ca="1">IF(ISBLANK(INDIRECT("W26"))," ",(INDIRECT("W26")))</f>
        <v xml:space="preserve"> </v>
      </c>
      <c r="CZ26" s="68" t="str">
        <f ca="1">IF(ISBLANK(INDIRECT("X26"))," ",(INDIRECT("X26")))</f>
        <v xml:space="preserve"> </v>
      </c>
      <c r="DA26" s="68" t="str">
        <f ca="1">IF(ISBLANK(INDIRECT("Y26"))," ",(INDIRECT("Y26")))</f>
        <v xml:space="preserve"> </v>
      </c>
      <c r="DB26" s="68" t="str">
        <f ca="1">IF(ISBLANK(INDIRECT("Z26"))," ",(INDIRECT("Z26")))</f>
        <v xml:space="preserve"> </v>
      </c>
      <c r="DC26" s="68" t="str">
        <f ca="1">IF(ISBLANK(INDIRECT("AA26"))," ",(INDIRECT("AA26")))</f>
        <v xml:space="preserve"> </v>
      </c>
      <c r="DD26" s="68" t="str">
        <f ca="1">IF(ISBLANK(INDIRECT("AB26"))," ",(INDIRECT("AB26")))</f>
        <v xml:space="preserve"> </v>
      </c>
      <c r="DE26" s="68" t="str">
        <f ca="1">IF(ISBLANK(INDIRECT("AC26"))," ",(INDIRECT("AC26")))</f>
        <v xml:space="preserve"> </v>
      </c>
      <c r="DF26" s="68" t="str">
        <f ca="1">IF(ISBLANK(INDIRECT("AD26"))," ",(INDIRECT("AD26")))</f>
        <v xml:space="preserve"> </v>
      </c>
      <c r="DG26" s="68" t="str">
        <f ca="1">IF(ISBLANK(INDIRECT("AE26"))," ",(INDIRECT("AE26")))</f>
        <v xml:space="preserve"> </v>
      </c>
      <c r="DH26" s="68" t="str">
        <f ca="1">IF(ISBLANK(INDIRECT("AF26"))," ",(INDIRECT("AF26")))</f>
        <v xml:space="preserve"> </v>
      </c>
      <c r="DI26" s="68" t="str">
        <f ca="1">IF(ISBLANK(INDIRECT("AG26"))," ",(INDIRECT("AG26")))</f>
        <v xml:space="preserve"> </v>
      </c>
      <c r="DJ26" s="68" t="str">
        <f ca="1">IF(ISBLANK(INDIRECT("AH26"))," ",(INDIRECT("AH26")))</f>
        <v xml:space="preserve"> </v>
      </c>
      <c r="DK26" s="68" t="str">
        <f ca="1">IF(ISBLANK(INDIRECT("AI26"))," ",(INDIRECT("AI26")))</f>
        <v xml:space="preserve"> </v>
      </c>
      <c r="DL26" s="68" t="str">
        <f ca="1">IF(ISBLANK(INDIRECT("AJ26"))," ",(INDIRECT("AJ26")))</f>
        <v xml:space="preserve"> </v>
      </c>
      <c r="DM26" s="68" t="str">
        <f ca="1">IF(ISBLANK(INDIRECT("AK26"))," ",(INDIRECT("AK26")))</f>
        <v xml:space="preserve"> </v>
      </c>
      <c r="DN26" s="68" t="str">
        <f ca="1">IF(ISBLANK(INDIRECT("AL26"))," ",(INDIRECT("AL26")))</f>
        <v xml:space="preserve"> </v>
      </c>
      <c r="DO26" s="68" t="str">
        <f ca="1">IF(ISBLANK(INDIRECT("AM26"))," ",(INDIRECT("AM26")))</f>
        <v xml:space="preserve"> </v>
      </c>
      <c r="DP26" s="68" t="str">
        <f ca="1">IF(ISBLANK(INDIRECT("AN26"))," ",(INDIRECT("AN26")))</f>
        <v xml:space="preserve"> </v>
      </c>
      <c r="DQ26" s="68" t="str">
        <f ca="1">IF(ISBLANK(INDIRECT("AO26"))," ",(INDIRECT("AO26")))</f>
        <v xml:space="preserve"> </v>
      </c>
      <c r="DR26" s="68" t="str">
        <f ca="1">IF(ISBLANK(INDIRECT("AP26"))," ",(INDIRECT("AP26")))</f>
        <v xml:space="preserve"> </v>
      </c>
      <c r="DS26" s="68" t="str">
        <f ca="1">IF(ISBLANK(INDIRECT("AQ26"))," ",(INDIRECT("AQ26")))</f>
        <v xml:space="preserve"> </v>
      </c>
      <c r="DT26" s="68" t="str">
        <f ca="1">IF(ISBLANK(INDIRECT("AR26"))," ",(INDIRECT("AR26")))</f>
        <v xml:space="preserve"> </v>
      </c>
      <c r="DU26" s="68" t="str">
        <f ca="1">IF(ISBLANK(INDIRECT("AS26"))," ",(INDIRECT("AS26")))</f>
        <v xml:space="preserve"> </v>
      </c>
      <c r="DV26" s="68" t="str">
        <f ca="1">IF(ISBLANK(INDIRECT("AT26"))," ",(INDIRECT("AT26")))</f>
        <v xml:space="preserve"> </v>
      </c>
      <c r="DW26" s="68" t="str">
        <f ca="1">IF(ISBLANK(INDIRECT("AU26"))," ",(INDIRECT("AU26")))</f>
        <v xml:space="preserve"> </v>
      </c>
      <c r="DX26" s="68" t="str">
        <f ca="1">IF(ISBLANK(INDIRECT("AV26"))," ",(INDIRECT("AV26")))</f>
        <v xml:space="preserve"> </v>
      </c>
      <c r="DY26" s="68" t="str">
        <f ca="1">IF(ISBLANK(INDIRECT("AW26"))," ",(INDIRECT("AW26")))</f>
        <v xml:space="preserve"> </v>
      </c>
      <c r="DZ26" s="68" t="str">
        <f ca="1">IF(ISBLANK(INDIRECT("AX26"))," ",(INDIRECT("AX26")))</f>
        <v xml:space="preserve"> </v>
      </c>
      <c r="EA26" s="68" t="str">
        <f ca="1">IF(ISBLANK(INDIRECT("AY26"))," ",(INDIRECT("AY26")))</f>
        <v xml:space="preserve"> </v>
      </c>
      <c r="EB26" s="68" t="str">
        <f ca="1">IF(ISBLANK(INDIRECT("AZ26"))," ",(INDIRECT("AZ26")))</f>
        <v xml:space="preserve"> </v>
      </c>
      <c r="EC26" s="68" t="str">
        <f ca="1">IF(ISBLANK(INDIRECT("BA26"))," ",(INDIRECT("BA26")))</f>
        <v xml:space="preserve"> </v>
      </c>
      <c r="ED26" s="68" t="str">
        <f ca="1">IF(ISBLANK(INDIRECT("BB26"))," ",(INDIRECT("BB26")))</f>
        <v xml:space="preserve"> </v>
      </c>
      <c r="EE26" s="68" t="str">
        <f ca="1">IF(ISBLANK(INDIRECT("BC26"))," ",(INDIRECT("BC26")))</f>
        <v xml:space="preserve"> </v>
      </c>
      <c r="EF26" s="68" t="str">
        <f ca="1">IF(ISBLANK(INDIRECT("BD26"))," ",(INDIRECT("BD26")))</f>
        <v xml:space="preserve"> </v>
      </c>
      <c r="EG26" s="68" t="str">
        <f ca="1">IF(ISBLANK(INDIRECT("BE26"))," ",(INDIRECT("BE26")))</f>
        <v xml:space="preserve"> </v>
      </c>
      <c r="EH26" s="68" t="str">
        <f ca="1">IF(ISBLANK(INDIRECT("BF26"))," ",(INDIRECT("BF26")))</f>
        <v xml:space="preserve"> </v>
      </c>
    </row>
  </sheetData>
  <sheetProtection password="CE38" sheet="1" formatColumns="0" formatRows="0" autoFilter="0"/>
  <autoFilter ref="B6:BF6"/>
  <mergeCells count="29">
    <mergeCell ref="B4:B5"/>
    <mergeCell ref="K4:L4"/>
    <mergeCell ref="Y4:Z4"/>
    <mergeCell ref="AA4:AB4"/>
    <mergeCell ref="AC4:AD4"/>
    <mergeCell ref="I4:J4"/>
    <mergeCell ref="Q4:R4"/>
    <mergeCell ref="C4:D4"/>
    <mergeCell ref="E4:F4"/>
    <mergeCell ref="G4:H4"/>
    <mergeCell ref="M4:N4"/>
    <mergeCell ref="O4:P4"/>
    <mergeCell ref="S4:T4"/>
    <mergeCell ref="U4:V4"/>
    <mergeCell ref="W4:X4"/>
    <mergeCell ref="AK4:AL4"/>
    <mergeCell ref="AI4:AJ4"/>
    <mergeCell ref="BE4:BF4"/>
    <mergeCell ref="AG4:AH4"/>
    <mergeCell ref="AE4:AF4"/>
    <mergeCell ref="AU4:AV4"/>
    <mergeCell ref="AS4:AT4"/>
    <mergeCell ref="AO4:AP4"/>
    <mergeCell ref="AQ4:AR4"/>
    <mergeCell ref="AM4:AN4"/>
    <mergeCell ref="BC4:BD4"/>
    <mergeCell ref="AW4:AX4"/>
    <mergeCell ref="BA4:BB4"/>
    <mergeCell ref="AY4:AZ4"/>
  </mergeCells>
  <dataValidations count="1">
    <dataValidation type="list" allowBlank="1" showInputMessage="1" showErrorMessage="1" sqref="AY7:AY26 G7:G26 E7:E26 K7:K26 I7:I26 O7:O26 M7:M26 S7:S26 Q7:Q26 W7:W26 U7:U26 AA7:AA26 BA7:BA26 AE7:AE26 AC7:AC26 AI7:AI26 AG7:AG26 C7:C26 Y7:Y26 AU7:AU26 AO7:AO26 AQ7:AQ26 AK7:AK26 AM7:AM26 BC7:BC26 AS7:AS26 AW7:AW26 BE7:BE26">
      <formula1>"Так,Ні"</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B56"/>
  <sheetViews>
    <sheetView showGridLines="0" zoomScale="85" zoomScaleNormal="85" zoomScaleSheetLayoutView="85" workbookViewId="0">
      <pane xSplit="2" ySplit="6" topLeftCell="C7" activePane="bottomRight" state="frozen"/>
      <selection activeCell="C3" sqref="C3:M5"/>
      <selection pane="topRight" activeCell="C3" sqref="C3:M5"/>
      <selection pane="bottomLeft" activeCell="C3" sqref="C3:M5"/>
      <selection pane="bottomRight" activeCell="D4" sqref="D4:E4"/>
    </sheetView>
  </sheetViews>
  <sheetFormatPr defaultColWidth="0" defaultRowHeight="15" zeroHeight="1" x14ac:dyDescent="0.25"/>
  <cols>
    <col min="1" max="1" width="3.85546875" style="20" customWidth="1"/>
    <col min="2" max="3" width="31.28515625" style="20" customWidth="1"/>
    <col min="4" max="4" width="10.28515625" style="20" customWidth="1"/>
    <col min="5" max="5" width="48.5703125" style="20" customWidth="1"/>
    <col min="6" max="6" width="10" style="20" customWidth="1"/>
    <col min="7" max="7" width="42.7109375" style="20" customWidth="1"/>
    <col min="8" max="8" width="9.85546875" style="20" customWidth="1"/>
    <col min="9" max="9" width="43.140625" style="20" customWidth="1"/>
    <col min="10" max="10" width="9.85546875" style="20" customWidth="1"/>
    <col min="11" max="11" width="43.140625" style="20" customWidth="1"/>
    <col min="12" max="12" width="9.140625" style="20" customWidth="1"/>
    <col min="13" max="13" width="44" style="20" customWidth="1"/>
    <col min="14" max="14" width="9.140625" style="20" customWidth="1"/>
    <col min="15" max="15" width="55.140625" style="20" customWidth="1"/>
    <col min="16" max="16" width="9.140625" style="20" customWidth="1"/>
    <col min="17" max="17" width="63.7109375" style="20" customWidth="1"/>
    <col min="18" max="18" width="9.140625" style="20" customWidth="1"/>
    <col min="19" max="19" width="82" style="20" customWidth="1"/>
    <col min="20" max="20" width="9.140625" style="20" customWidth="1"/>
    <col min="21" max="21" width="166.28515625" style="20" customWidth="1"/>
    <col min="22" max="22" width="9.140625" style="20" customWidth="1"/>
    <col min="23" max="23" width="63.140625" style="20" customWidth="1"/>
    <col min="24" max="24" width="9.140625" style="20" customWidth="1"/>
    <col min="25" max="25" width="54.42578125" style="20" customWidth="1"/>
    <col min="26" max="26" width="9.140625" style="20" customWidth="1"/>
    <col min="27" max="27" width="67" style="20" customWidth="1"/>
    <col min="28" max="28" width="9.140625" style="20" customWidth="1"/>
    <col min="29" max="29" width="70.7109375" style="20" customWidth="1"/>
    <col min="30" max="30" width="9.140625" style="20" customWidth="1"/>
    <col min="31" max="31" width="70.28515625" style="20" customWidth="1"/>
    <col min="32" max="32" width="9.140625" style="20" customWidth="1"/>
    <col min="33" max="33" width="78.5703125" style="20" customWidth="1"/>
    <col min="34" max="34" width="9.140625" style="20" customWidth="1"/>
    <col min="35" max="35" width="40.5703125" style="20" customWidth="1"/>
    <col min="36" max="36" width="9.140625" style="20" customWidth="1"/>
    <col min="37" max="37" width="62.28515625" style="20" customWidth="1"/>
    <col min="38" max="38" width="9.140625" style="20" customWidth="1"/>
    <col min="39" max="39" width="57.140625" style="20" customWidth="1"/>
    <col min="40" max="40" width="9.140625" style="20" customWidth="1"/>
    <col min="41" max="41" width="51.28515625" style="20" customWidth="1"/>
    <col min="42" max="42" width="9.140625" style="20" customWidth="1"/>
    <col min="43" max="43" width="44.140625" style="20" customWidth="1"/>
    <col min="44" max="44" width="9.140625" style="20" customWidth="1"/>
    <col min="45" max="45" width="44.140625" style="20" customWidth="1"/>
    <col min="46" max="46" width="9.140625" style="20" customWidth="1"/>
    <col min="47" max="47" width="44.140625" style="20" customWidth="1"/>
    <col min="48" max="48" width="9.140625" style="20" customWidth="1"/>
    <col min="49" max="49" width="44.140625" style="20" customWidth="1"/>
    <col min="50" max="50" width="9.140625" style="20" customWidth="1"/>
    <col min="51" max="51" width="44.140625" style="20" customWidth="1"/>
    <col min="52" max="52" width="9.140625" style="20" customWidth="1"/>
    <col min="53" max="53" width="44.140625" style="20" customWidth="1"/>
    <col min="54" max="54" width="9.140625" style="20" customWidth="1"/>
    <col min="55" max="55" width="63.7109375" style="20" customWidth="1"/>
    <col min="56" max="56" width="9.140625" style="20" customWidth="1"/>
    <col min="57" max="57" width="61.28515625" style="20" customWidth="1"/>
    <col min="58" max="58" width="9.140625" style="20" customWidth="1"/>
    <col min="59" max="59" width="44.140625" style="20" customWidth="1"/>
    <col min="60" max="60" width="9.140625" style="20" customWidth="1"/>
    <col min="61" max="61" width="51.42578125" style="20" customWidth="1"/>
    <col min="62" max="62" width="9.140625" style="20" customWidth="1"/>
    <col min="63" max="63" width="44.140625" style="20" customWidth="1"/>
    <col min="64" max="64" width="9.140625" style="20" customWidth="1"/>
    <col min="65" max="65" width="44.140625" style="20" customWidth="1"/>
    <col min="66" max="66" width="9.140625" style="20" customWidth="1"/>
    <col min="67" max="67" width="44.140625" style="20" customWidth="1"/>
    <col min="68" max="68" width="9.140625" style="255" hidden="1" customWidth="1"/>
    <col min="69" max="69" width="44.140625" style="255" hidden="1" customWidth="1"/>
    <col min="70" max="92" width="9.140625" style="255" hidden="1" customWidth="1"/>
    <col min="93" max="145" width="11.7109375" style="255" hidden="1" customWidth="1"/>
    <col min="146" max="158" width="0" style="255" hidden="1" customWidth="1"/>
    <col min="159" max="16384" width="9.140625" style="255" hidden="1"/>
  </cols>
  <sheetData>
    <row r="1" spans="1:158" ht="23.25" customHeight="1" x14ac:dyDescent="0.25">
      <c r="A1" s="35"/>
      <c r="B1" s="58" t="str">
        <f>'Для друку'!A264</f>
        <v>Інформація про ділову репутацію керівників заявника та його власників істотної участі-фізичних осіб</v>
      </c>
      <c r="C1" s="58"/>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row>
    <row r="2" spans="1:158" ht="9.75" customHeight="1" x14ac:dyDescent="0.2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row>
    <row r="3" spans="1:158" ht="10.5" customHeight="1" x14ac:dyDescent="0.25">
      <c r="A3" s="35"/>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row>
    <row r="4" spans="1:158" ht="167.25" customHeight="1" x14ac:dyDescent="0.25">
      <c r="A4" s="35"/>
      <c r="B4" s="285" t="s">
        <v>437</v>
      </c>
      <c r="C4" s="285" t="s">
        <v>604</v>
      </c>
      <c r="D4" s="283" t="str">
        <f>'Для друку'!B265</f>
        <v xml:space="preserve">Чи має особа судимість, яка не погашена або не знята в установленому законодавством України порядку, за вчинення тероризму, корисливих злочинів і злочинів у сфері господарської діяльності, злочинів проти громадської безпеки, злочинів проти власності, злочинів у сфері використання електронно-обчислювальних машин (комп’ютерів), систем та комп’ютерних мереж і мереж електрозв’язку та злочинів у сфері службової діяльності та професійної діяльності, пов’язаної з наданням публічних послуг? Якщо так, то надайте детальну інформацію та пояснення </v>
      </c>
      <c r="E4" s="283"/>
      <c r="F4" s="283" t="str">
        <f>'Для друку'!B266</f>
        <v>Чи діяли щодо особи протягом останніх трьох років санкції, застосовані з боку України, іноземних держав (крім держав, які здійснюють / здійснювали збройну агресію проти України), міждержавних об’єднань та/або міжнародних організацій (чи застосовані такі санкції станом на дату підписання цієї заяви)? Якщо так, то надайте пояснення.</v>
      </c>
      <c r="G4" s="283"/>
      <c r="H4" s="283" t="str">
        <f>'Для друку'!B267</f>
        <v>Чи перебувала особа протягом останніх десяти років у переліку осіб, пов’язаних зі здійсненням терористичної діяльності або стосовно яких застосовано міжнародні санкції (чи перебуває особа в такому переліку станом на дату підписання цієї заяви)? Якщо так, то надайте пояснення.</v>
      </c>
      <c r="I4" s="283"/>
      <c r="J4" s="283" t="str">
        <f>'Для друку'!B322</f>
        <v>Чи позбавлено особу права обіймати певні посади або займатися певною діяльністю згідно з вироком або іншим рішенням суду? Якщо так, то надайте дату та номер відповідного рішення та зазначте строк покарання</v>
      </c>
      <c r="K4" s="283"/>
      <c r="L4" s="283" t="str">
        <f>'Для друку'!B323</f>
        <v>Чи траплялися протягом останніх трьох років випадки надання особою недостовірної інформації Національному банку, яка вплинула або могла вплинути на прийняття Національним банком рішення?  Якщо так, то зазначте опис (яка саме недостовірна інформація надавалася Національному банку, дата її надання) та надайте пояснення:</v>
      </c>
      <c r="M4" s="283"/>
      <c r="N4" s="283" t="str">
        <f>'Для друку'!B324</f>
        <v>Чи траплялися протягом останніх трьох років випадки невиконання особою взятих на себе особистих зобов’язань та/або гарантійних листів, наданих Національному банку? Якщо так, то надайте пояснення.</v>
      </c>
      <c r="O4" s="283"/>
      <c r="P4" s="283" t="str">
        <f>'Для друку'!B379</f>
        <v>Чи наявне в особи громадянство та/або податкове резидентство та/або місцем її постійного проживання є держава, що здійснює / здійснювала збройну агресію проти України в значенні, наведеному в статті 1 Закону України “Про оборону України”?  Якщо так, то надайте пояснення.</v>
      </c>
      <c r="Q4" s="283"/>
      <c r="R4" s="283" t="str">
        <f>'Для друку'!B380</f>
        <v>Чи була особа протягом останніх п’яти років одночасно власником істотної участі та/або керівником інших юридичних осіб, до яких застосовано санкції іноземними державами (крім держави, що здійснює / здійснювала збройну агресію проти України), міждержавними об’єднаннями, міжнародними організаціями та/або Україною або яких включено до переліку осіб, пов’язаних із здійсненням терористичної діяльності або стосовно яких застосовано міжнародні санкції? Якщо так, то надайте пояснення.</v>
      </c>
      <c r="S4" s="283"/>
      <c r="T4" s="283" t="str">
        <f>'Для друку'!B381</f>
        <v>Чи є факт набуття особою прямо та/або опосередковано, самостійно чи спільно з іншими особами частки в юридичній особі, яка зареєстрована чи є податковим резидентом або її місцезнаходженням є держава-агресор та/або має відокремлений підрозділ у державі-агресорі, крім випадків: 
   набуття особою прямо та/або опосередковано частки (акцій) у такій юридичній особі внаслідок звернення стягнення на частку (акції) з метою задоволення вимог кредитора;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через опціон (якщо договір опціону укладено до 15 вересня 2025 року) / пенсійний фонд / інвестиційний фонд;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межах реалізації юридичною особою, яка володіє прямо та/або опосередковано, самостійно чи спільно з іншими особами часткою в такій юридичній особі, системи мотивації персоналу, включаючи пенсійні накопичення; 
   збільшення особою частки в юридичній особі, яка володіє прямо та/або опосередковано, самостійно чи спільно з іншими особами часткою в такій юридичній особі, унаслідок анулювання частини власних акцій; 
   набуття особою частки (акцій) в юридичній особі, яка володіє прямо та/або опосередковано, самостійно чи спільно з іншими особами часткою в такій юридичній особі, у результаті виплати дивідендів часткою (акціями)?
Якщо так, то надайте пояснення:</v>
      </c>
      <c r="U4" s="283"/>
      <c r="V4" s="283" t="str">
        <f>'Для друку'!B436</f>
        <v>Чи має особа на дату підписання цієї анкети заборгованість зі сплати податків, зборів або інших обов’язкових платежів, яка є несуттєвим порушенням податкових зобов’язань? Якщо так, то надайте пояснення:</v>
      </c>
      <c r="W4" s="283"/>
      <c r="X4" s="283" t="str">
        <f>'Для друку'!B437</f>
        <v>Чи допускала особа протягом останніх трьох років суттєве порушення податкових зобов’язань? Чи є таке порушення податкових зобов’язань станом на дату підписання цієї анкети? Якщо так, то надайте пояснення:</v>
      </c>
      <c r="Y4" s="283"/>
      <c r="Z4" s="283" t="str">
        <f>'Для друку'!B438</f>
        <v>Чи допускала особа порушення (невиконання або неналежне виконання) зобов’язання фінансового характеру, сума якого перевищує 100 розмірів мінімальної місячної заробітної плати, установленої законодавством України на період, у якому вчинено порушення, або еквівалент цієї суми в іноземній валюті, строк якого перевищує 30  днів поспіль, перед будь-яким банком або іншою юридичною чи фізичною особою протягом останніх трьох років? Чи є таке порушення станом на дату заповнення заяви? Якщо так, то надайте опис [обов’язково зазначте повне найменування або прізвище, власне ім’я, по батькові (за наявності) контрагента, зобов’язання перед яким порушено, вид правочину, на підставі якого таке зобов’язання виникло, його реквізити (дата, номер), суму та валюту заборгованості, строк порушення (у днях)], пояснення та зазначте дату усунення порушення:</v>
      </c>
      <c r="AA4" s="283"/>
      <c r="AB4" s="283" t="str">
        <f>'Для друку'!B493</f>
        <v>Чи визнавалася особа впродовж останніх трьох років банкрутом? Якщо так, то зазначте деталі судового провадження (процедури):</v>
      </c>
      <c r="AC4" s="283"/>
      <c r="AD4" s="283" t="str">
        <f>'Для друку'!B494</f>
        <v>Чи звільняли особу протягом останніх п’яти років за систематичне або одноразове грубе порушення своїх посадових обов’язків та/або правил трудового розпорядку, порушення вимог законодавства про протидію корупції, вчинення розкрадання, зловживання владою / службовим становищем або іншого правопорушення? Якщо так, то надайте пояснення:</v>
      </c>
      <c r="AE4" s="283"/>
      <c r="AF4" s="283" t="str">
        <f>'Для друку'!B495</f>
        <v>Чи обіймала особа посаду / посади керівника, ключової особи фінансової установи, оператора поштового зв’язку (виконувала обов’язки за посадою) сукупно понад шість місяців без погодження Національного банку, якщо таке погодження було обов’язковим відповідно до законодавства України? Якщо так, то надайте пояснення:</v>
      </c>
      <c r="AG4" s="283"/>
      <c r="AH4" s="283" t="str">
        <f>'Для друку'!B550</f>
        <v>Чи застосовувалося до особи протягом останніх трьох років дисциплінарне стягнення у вигляді позбавлення права на зайняття адвокатською діяльністю, анулювання виданого особі свідоцтва про право на зайняття нотаріальною діяльністю або діяльністю арбітражного керуючого (розпорядника майна, керуючого санацією, ліквідатора), позбавлення права на здійснення діяльності приватного виконавця (чи діє зазначене дисциплінарне стягнення на дату підписання цієї анкети)? Якщо так, то надайте пояснення:</v>
      </c>
      <c r="AI4" s="283"/>
      <c r="AJ4" s="283" t="str">
        <f>'Для друку'!B551</f>
        <v>Чи звільняли особу протягом останніх трьох років з посади судді, прокурора, працівника правоохоронного органу, з державної служби або служби в органах місцевого самоврядування у зв’язку з притягненням до дисциплінарної відповідальності? Якщо так, то надайте пояснення:</v>
      </c>
      <c r="AK4" s="283"/>
      <c r="AL4" s="283" t="str">
        <f>'Для друку'!B552</f>
        <v>Чи притягалась особа до адміністративної відповідальності за порушення порядку зайняття діяльністю з надання фінансових послуг (з урахуванням умов статті 39 Кодексу України про адміністративні правопорушення). Якщо так, то надайте пояснення:</v>
      </c>
      <c r="AM4" s="283"/>
      <c r="AN4" s="283" t="str">
        <f>'Для друку'!B607</f>
        <v>Чи обіймала особа посади керівника або ключової особи в юридичній особі (виконувала обов’язки за посадою), щодо якої Національний банк прийняв рішення, зазначене в пункті 18 розділу ІІІ Положення № 105,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сукупно понад шість місяців до прийняття цього рішення? Якщо так, то надайте пояснення:</v>
      </c>
      <c r="AO4" s="283"/>
      <c r="AP4" s="283" t="str">
        <f>'Для друку'!B608</f>
        <v>Чи володіла особа істотною участю в установах станом на будь-яку дату протягом року, що передує даті рішення  про банкрутство / відкликання ліцензії / виключення з реєстру? Якщо так, то надайте пояснення:</v>
      </c>
      <c r="AQ4" s="283"/>
      <c r="AR4" s="287" t="str">
        <f>'Для друку'!B609</f>
        <v>Чи перебувала особа сукупно протягом більше шести місяців у складі органу управління та/або контролю або на посаді керівника, ключової особи установи (або виконувала обов’язки за посадою) протягом року, що передує даті рішення про банкрутство / відкликання ліцензії / виключення з реєстру? Якщо так, то надайте пояснення:</v>
      </c>
      <c r="AS4" s="288"/>
      <c r="AT4" s="287" t="str">
        <f>'Для друку'!B664</f>
        <v>Чи мала особа можливість незалежно від обіймання посад і володіння участю в установі надавати обов’язкові вказівки або іншим чином визначати чи істотно впливати на дії такої установи станом на будь-яку дату протягом року, що передує даті рішення про банкрутство / відкликання ліцензії / виключення з реєстру? Якщо так, то надайте пояснення:</v>
      </c>
      <c r="AU4" s="288"/>
      <c r="AV4" s="287" t="str">
        <f>'Для друку'!B665</f>
        <v>Чи траплялися випадки припинення повноважень (звільнення) особи чи її переведення на іншу посаду протягом останніх трьох років, якщо йому передувала вимога органу ліцензування та нагляду щодо заміни цієї особи на посаді у зв’язку з неналежним виконанням особою посадових обов’язків, яке призвело до порушення фінансовою установою / надавачем обмежених платіжних послуг вимог законодавства України чи рішення Національного банку про застосування заходу впливу у вигляді відсторонення керівництва від управління фінансовою установою /   надавачем обмежених платіжних послуг та призначення тимчасової адміністрації? Якщо так, то надайте пояснення:</v>
      </c>
      <c r="AW4" s="288"/>
      <c r="AX4" s="287" t="str">
        <f>'Для друку'!B666</f>
        <v>Чи володіла особа істотною участю в юридичній особі, щодо якої Національний банк прийняв рішення, зазначене в пункті 18 розділу ІІІ Положення № 105, на дату прийняття цього рішення, крім рішення про неналежність певних послуг чи операцій, які за своєю суттю містять ознаки одного чи декількох видів фінансових послуг згідно із Законом про фінансові послуги та/або спеціальними законами, до певного виду фінансових послуг, визначених частиною першою статті 4 Закону про фінансові послуги? Якщо так, то надайте пояснення:</v>
      </c>
      <c r="AY4" s="288"/>
      <c r="AZ4" s="287" t="str">
        <f>'Для друку'!B721</f>
        <v>Чи володіла особа істотною участю в платіжній організації / операторі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v>
      </c>
      <c r="BA4" s="288"/>
      <c r="BB4" s="287" t="str">
        <f>'Для друку'!B722</f>
        <v>Чи перебувала особа сукупно протягом більше шести місяців у складі органу управління або контролю або на посаді керівника та/або працівника, відповідального за проведення фінансового моніторингу в платіжній організації / операторі платіжної системи чи виконувала обов’язки зазначених осіб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v>
      </c>
      <c r="BC4" s="288"/>
      <c r="BD4" s="287" t="str">
        <f>'Для друку'!B723</f>
        <v>Чи мала особа можливість незалежно від обіймання посад і володіння участю в платіжній організації / операторі платіжної системи надавати обов’язкові вказівки або іншим чином визначати чи істотно впливати на дії платіжної організації / оператора платіжної системи станом на будь-яку дату протягом одного року, що передує прийняттю Національним банком рішення про скасування реєстрації такої платіжної системи за порушення вимог законодавства України у сфері реалізації спеціальних економічних та інших обмежувальних заходів (санкцій) та/або у зв’язку з наявністю документально підтвердженої інформації від державного органу спеціального призначення з правоохоронними функціями, який забезпечує державну безпеку України, про те, що діяльність платіжної системи містить ризики виникнення загроз національній безпеці України? Якщо так, то надайте пояснення:</v>
      </c>
      <c r="BE4" s="288"/>
      <c r="BF4" s="287" t="str">
        <f>'Для друку'!B778</f>
        <v>Чи існувало протягом останніх трьох років рішення суду, яке набрало законної сили, пов’язане з порушенням особою вимог антикорупційного законодавства, законодавства з питань фінансового моніторингу, законодавства про фінансові послуги? Якщо так, то надайте пояснення:</v>
      </c>
      <c r="BG4" s="288"/>
      <c r="BH4" s="287" t="str">
        <f>'Для друку'!B779</f>
        <v>Чи допускала особа істотні та/або систематичні порушення вимог банківського, фінансового, валютного, податкового законодавства, законодавства з питань фінансового моніторингу, законодавства у сфері реалізації спеціальних економічних та інших обмежувальних заходів (санкцій), законодавства про ринки капіталу, акціонерні товариства, про захист прав споживачів, вимог законодавства про споживче кредитування (вимог до етичної поведінки)? Якщо так, то надайте пояснення (зазначте порушення законодавства, застосовані заходи впливу, дату прийняття рішення про притягнення до відповідальності / застосування заходів впливу та орган, що прийняв відповідне рішення / розглядає відповідну справу):</v>
      </c>
      <c r="BI4" s="288"/>
      <c r="BJ4" s="287" t="str">
        <f>'Для друку'!B780</f>
        <v>Чи були факти невиконання особою інших фінансових зобов’язань (крім фінансових зобов’язань, визначених у главі 10 розділу IІІ Положення № 75)? Якщо так, то надайте пояснення:</v>
      </c>
      <c r="BK4" s="288"/>
      <c r="BL4" s="287" t="str">
        <f>'Для друку'!B835</f>
        <v>Чи було відкрито щодо особи судове провадження у справі про неплатоспроможність / банкрутство? Якщо так, то надайте пояснення:</v>
      </c>
      <c r="BM4" s="288"/>
      <c r="BN4" s="287" t="str">
        <f>'Для друку'!B836</f>
        <v>Чи наявна інша інформація, яку Національному банку варто взяти до уваги під час оцінювання ділової репутації особи? Якщо так, то надайте пояснення:</v>
      </c>
      <c r="BO4" s="288"/>
    </row>
    <row r="5" spans="1:158" ht="31.5" customHeight="1" x14ac:dyDescent="0.25">
      <c r="A5" s="35"/>
      <c r="B5" s="286"/>
      <c r="C5" s="286"/>
      <c r="D5" s="71" t="s">
        <v>370</v>
      </c>
      <c r="E5" s="71" t="s">
        <v>599</v>
      </c>
      <c r="F5" s="71" t="s">
        <v>370</v>
      </c>
      <c r="G5" s="71" t="s">
        <v>599</v>
      </c>
      <c r="H5" s="71" t="s">
        <v>370</v>
      </c>
      <c r="I5" s="71" t="s">
        <v>599</v>
      </c>
      <c r="J5" s="71" t="s">
        <v>370</v>
      </c>
      <c r="K5" s="71" t="s">
        <v>599</v>
      </c>
      <c r="L5" s="71" t="s">
        <v>370</v>
      </c>
      <c r="M5" s="71" t="s">
        <v>599</v>
      </c>
      <c r="N5" s="71" t="s">
        <v>370</v>
      </c>
      <c r="O5" s="71" t="s">
        <v>599</v>
      </c>
      <c r="P5" s="71" t="s">
        <v>370</v>
      </c>
      <c r="Q5" s="71" t="s">
        <v>599</v>
      </c>
      <c r="R5" s="71" t="s">
        <v>370</v>
      </c>
      <c r="S5" s="71" t="s">
        <v>599</v>
      </c>
      <c r="T5" s="71" t="s">
        <v>370</v>
      </c>
      <c r="U5" s="71" t="s">
        <v>599</v>
      </c>
      <c r="V5" s="71" t="s">
        <v>370</v>
      </c>
      <c r="W5" s="71" t="s">
        <v>599</v>
      </c>
      <c r="X5" s="71" t="s">
        <v>370</v>
      </c>
      <c r="Y5" s="71" t="s">
        <v>599</v>
      </c>
      <c r="Z5" s="71" t="s">
        <v>370</v>
      </c>
      <c r="AA5" s="71" t="s">
        <v>599</v>
      </c>
      <c r="AB5" s="71" t="s">
        <v>370</v>
      </c>
      <c r="AC5" s="71" t="s">
        <v>599</v>
      </c>
      <c r="AD5" s="71" t="s">
        <v>370</v>
      </c>
      <c r="AE5" s="71" t="s">
        <v>599</v>
      </c>
      <c r="AF5" s="71" t="s">
        <v>370</v>
      </c>
      <c r="AG5" s="71" t="s">
        <v>599</v>
      </c>
      <c r="AH5" s="71" t="s">
        <v>370</v>
      </c>
      <c r="AI5" s="71" t="s">
        <v>599</v>
      </c>
      <c r="AJ5" s="71" t="s">
        <v>370</v>
      </c>
      <c r="AK5" s="71" t="s">
        <v>599</v>
      </c>
      <c r="AL5" s="71" t="s">
        <v>370</v>
      </c>
      <c r="AM5" s="71" t="s">
        <v>599</v>
      </c>
      <c r="AN5" s="71" t="s">
        <v>370</v>
      </c>
      <c r="AO5" s="71" t="s">
        <v>599</v>
      </c>
      <c r="AP5" s="71" t="s">
        <v>370</v>
      </c>
      <c r="AQ5" s="71" t="s">
        <v>599</v>
      </c>
      <c r="AR5" s="71" t="s">
        <v>370</v>
      </c>
      <c r="AS5" s="71" t="s">
        <v>599</v>
      </c>
      <c r="AT5" s="248" t="s">
        <v>370</v>
      </c>
      <c r="AU5" s="248" t="s">
        <v>599</v>
      </c>
      <c r="AV5" s="248" t="s">
        <v>370</v>
      </c>
      <c r="AW5" s="248" t="s">
        <v>599</v>
      </c>
      <c r="AX5" s="248" t="s">
        <v>370</v>
      </c>
      <c r="AY5" s="248" t="s">
        <v>599</v>
      </c>
      <c r="AZ5" s="248" t="s">
        <v>370</v>
      </c>
      <c r="BA5" s="248" t="s">
        <v>599</v>
      </c>
      <c r="BB5" s="248" t="s">
        <v>370</v>
      </c>
      <c r="BC5" s="248" t="s">
        <v>599</v>
      </c>
      <c r="BD5" s="248" t="s">
        <v>370</v>
      </c>
      <c r="BE5" s="248" t="s">
        <v>599</v>
      </c>
      <c r="BF5" s="248" t="s">
        <v>370</v>
      </c>
      <c r="BG5" s="248" t="s">
        <v>599</v>
      </c>
      <c r="BH5" s="248" t="s">
        <v>370</v>
      </c>
      <c r="BI5" s="248" t="s">
        <v>599</v>
      </c>
      <c r="BJ5" s="248" t="s">
        <v>370</v>
      </c>
      <c r="BK5" s="248" t="s">
        <v>599</v>
      </c>
      <c r="BL5" s="248" t="s">
        <v>370</v>
      </c>
      <c r="BM5" s="248" t="s">
        <v>599</v>
      </c>
      <c r="BN5" s="248" t="s">
        <v>370</v>
      </c>
      <c r="BO5" s="248" t="s">
        <v>599</v>
      </c>
    </row>
    <row r="6" spans="1:158" ht="60" x14ac:dyDescent="0.25">
      <c r="A6" s="35"/>
      <c r="B6" s="215"/>
      <c r="C6" s="215"/>
      <c r="D6" s="216" t="s">
        <v>376</v>
      </c>
      <c r="E6" s="216" t="s">
        <v>377</v>
      </c>
      <c r="F6" s="216" t="s">
        <v>378</v>
      </c>
      <c r="G6" s="216" t="s">
        <v>379</v>
      </c>
      <c r="H6" s="216" t="s">
        <v>380</v>
      </c>
      <c r="I6" s="216" t="s">
        <v>381</v>
      </c>
      <c r="J6" s="216" t="s">
        <v>382</v>
      </c>
      <c r="K6" s="216" t="s">
        <v>383</v>
      </c>
      <c r="L6" s="216" t="s">
        <v>391</v>
      </c>
      <c r="M6" s="216" t="s">
        <v>392</v>
      </c>
      <c r="N6" s="216" t="s">
        <v>393</v>
      </c>
      <c r="O6" s="216" t="s">
        <v>394</v>
      </c>
      <c r="P6" s="216" t="s">
        <v>395</v>
      </c>
      <c r="Q6" s="216" t="s">
        <v>396</v>
      </c>
      <c r="R6" s="216" t="s">
        <v>397</v>
      </c>
      <c r="S6" s="216" t="s">
        <v>398</v>
      </c>
      <c r="T6" s="216" t="s">
        <v>399</v>
      </c>
      <c r="U6" s="216" t="s">
        <v>400</v>
      </c>
      <c r="V6" s="216" t="s">
        <v>401</v>
      </c>
      <c r="W6" s="216" t="s">
        <v>402</v>
      </c>
      <c r="X6" s="216" t="s">
        <v>403</v>
      </c>
      <c r="Y6" s="216" t="s">
        <v>404</v>
      </c>
      <c r="Z6" s="216" t="s">
        <v>405</v>
      </c>
      <c r="AA6" s="216" t="s">
        <v>406</v>
      </c>
      <c r="AB6" s="216" t="s">
        <v>411</v>
      </c>
      <c r="AC6" s="216" t="s">
        <v>412</v>
      </c>
      <c r="AD6" s="216" t="s">
        <v>413</v>
      </c>
      <c r="AE6" s="216" t="s">
        <v>414</v>
      </c>
      <c r="AF6" s="216" t="s">
        <v>415</v>
      </c>
      <c r="AG6" s="216" t="s">
        <v>416</v>
      </c>
      <c r="AH6" s="216" t="s">
        <v>417</v>
      </c>
      <c r="AI6" s="216" t="s">
        <v>418</v>
      </c>
      <c r="AJ6" s="216" t="s">
        <v>419</v>
      </c>
      <c r="AK6" s="216" t="s">
        <v>420</v>
      </c>
      <c r="AL6" s="216" t="s">
        <v>421</v>
      </c>
      <c r="AM6" s="216" t="s">
        <v>422</v>
      </c>
      <c r="AN6" s="216" t="s">
        <v>423</v>
      </c>
      <c r="AO6" s="216" t="s">
        <v>424</v>
      </c>
      <c r="AP6" s="216" t="s">
        <v>434</v>
      </c>
      <c r="AQ6" s="216" t="s">
        <v>435</v>
      </c>
      <c r="AR6" s="216" t="s">
        <v>655</v>
      </c>
      <c r="AS6" s="216" t="s">
        <v>436</v>
      </c>
      <c r="AT6" s="216" t="s">
        <v>656</v>
      </c>
      <c r="AU6" s="216" t="s">
        <v>657</v>
      </c>
      <c r="AV6" s="216" t="s">
        <v>658</v>
      </c>
      <c r="AW6" s="216" t="s">
        <v>659</v>
      </c>
      <c r="AX6" s="216" t="s">
        <v>660</v>
      </c>
      <c r="AY6" s="216" t="s">
        <v>661</v>
      </c>
      <c r="AZ6" s="216" t="s">
        <v>662</v>
      </c>
      <c r="BA6" s="216" t="s">
        <v>663</v>
      </c>
      <c r="BB6" s="216" t="s">
        <v>664</v>
      </c>
      <c r="BC6" s="216" t="s">
        <v>665</v>
      </c>
      <c r="BD6" s="216" t="s">
        <v>666</v>
      </c>
      <c r="BE6" s="216" t="s">
        <v>667</v>
      </c>
      <c r="BF6" s="216" t="s">
        <v>668</v>
      </c>
      <c r="BG6" s="216" t="s">
        <v>669</v>
      </c>
      <c r="BH6" s="216" t="s">
        <v>677</v>
      </c>
      <c r="BI6" s="216" t="s">
        <v>678</v>
      </c>
      <c r="BJ6" s="216" t="s">
        <v>679</v>
      </c>
      <c r="BK6" s="216" t="s">
        <v>680</v>
      </c>
      <c r="BL6" s="216" t="s">
        <v>681</v>
      </c>
      <c r="BM6" s="216" t="s">
        <v>682</v>
      </c>
      <c r="BN6" s="216" t="s">
        <v>683</v>
      </c>
      <c r="BO6" s="216" t="s">
        <v>684</v>
      </c>
      <c r="CO6" s="256" t="str">
        <f ca="1">IF(ISBLANK(INDIRECT("B6"))," ",(INDIRECT("B6")))</f>
        <v xml:space="preserve"> </v>
      </c>
      <c r="CP6" s="256" t="str">
        <f ca="1">IF(ISBLANK(INDIRECT("C6"))," ",(INDIRECT("C6")))</f>
        <v xml:space="preserve"> </v>
      </c>
      <c r="CQ6" s="256" t="str">
        <f ca="1">IF(ISBLANK(INDIRECT("D6"))," ",(INDIRECT("D6")))</f>
        <v>1.1</v>
      </c>
      <c r="CR6" s="256" t="str">
        <f ca="1">IF(ISBLANK(INDIRECT("E6"))," ",(INDIRECT("E6")))</f>
        <v>1.2</v>
      </c>
      <c r="CS6" s="256" t="str">
        <f ca="1">IF(ISBLANK(INDIRECT("F6"))," ",(INDIRECT("F6")))</f>
        <v>2.1</v>
      </c>
      <c r="CT6" s="256" t="str">
        <f ca="1">IF(ISBLANK(INDIRECT("G6"))," ",(INDIRECT("G6")))</f>
        <v>2.2</v>
      </c>
      <c r="CU6" s="256" t="str">
        <f ca="1">IF(ISBLANK(INDIRECT("H6"))," ",(INDIRECT("H6")))</f>
        <v>3.1</v>
      </c>
      <c r="CV6" s="256" t="str">
        <f ca="1">IF(ISBLANK(INDIRECT("I6"))," ",(INDIRECT("I6")))</f>
        <v>3.2</v>
      </c>
      <c r="CW6" s="256" t="str">
        <f ca="1">IF(ISBLANK(INDIRECT("J6"))," ",(INDIRECT("J6")))</f>
        <v>4.1</v>
      </c>
      <c r="CX6" s="256" t="str">
        <f ca="1">IF(ISBLANK(INDIRECT("K6"))," ",(INDIRECT("K6")))</f>
        <v>4.2</v>
      </c>
      <c r="CY6" s="256" t="str">
        <f ca="1">IF(ISBLANK(INDIRECT("L6"))," ",(INDIRECT("L6")))</f>
        <v>5.1</v>
      </c>
      <c r="CZ6" s="256" t="str">
        <f ca="1">IF(ISBLANK(INDIRECT("M6"))," ",(INDIRECT("M6")))</f>
        <v>5.2</v>
      </c>
      <c r="DA6" s="256" t="str">
        <f ca="1">IF(ISBLANK(INDIRECT("N6"))," ",(INDIRECT("N6")))</f>
        <v>6.1</v>
      </c>
      <c r="DB6" s="256" t="str">
        <f ca="1">IF(ISBLANK(INDIRECT("O6"))," ",(INDIRECT("O6")))</f>
        <v>6.2</v>
      </c>
      <c r="DC6" s="256" t="str">
        <f ca="1">IF(ISBLANK(INDIRECT("P6"))," ",(INDIRECT("P6")))</f>
        <v>7.1</v>
      </c>
      <c r="DD6" s="256" t="str">
        <f ca="1">IF(ISBLANK(INDIRECT("Q6"))," ",(INDIRECT("Q6")))</f>
        <v>7.2</v>
      </c>
      <c r="DE6" s="256" t="str">
        <f ca="1">IF(ISBLANK(INDIRECT("R6"))," ",(INDIRECT("R6")))</f>
        <v>8.1</v>
      </c>
      <c r="DF6" s="256" t="str">
        <f ca="1">IF(ISBLANK(INDIRECT("S6"))," ",(INDIRECT("S6")))</f>
        <v>8.2</v>
      </c>
      <c r="DG6" s="256" t="str">
        <f ca="1">IF(ISBLANK(INDIRECT("T6"))," ",(INDIRECT("T6")))</f>
        <v>9.1</v>
      </c>
      <c r="DH6" s="256" t="str">
        <f ca="1">IF(ISBLANK(INDIRECT("U6"))," ",(INDIRECT("U6")))</f>
        <v>9.2</v>
      </c>
      <c r="DI6" s="256" t="str">
        <f ca="1">IF(ISBLANK(INDIRECT("V6"))," ",(INDIRECT("V6")))</f>
        <v>10.1</v>
      </c>
      <c r="DJ6" s="256" t="str">
        <f ca="1">IF(ISBLANK(INDIRECT("W6"))," ",(INDIRECT("W6")))</f>
        <v>10.2</v>
      </c>
      <c r="DK6" s="256" t="str">
        <f ca="1">IF(ISBLANK(INDIRECT("X6"))," ",(INDIRECT("X6")))</f>
        <v>11.1</v>
      </c>
      <c r="DL6" s="256" t="str">
        <f ca="1">IF(ISBLANK(INDIRECT("Y6"))," ",(INDIRECT("Y6")))</f>
        <v>11.2</v>
      </c>
      <c r="DM6" s="256" t="str">
        <f ca="1">IF(ISBLANK(INDIRECT("Z6"))," ",(INDIRECT("Z6")))</f>
        <v>12.1</v>
      </c>
      <c r="DN6" s="256" t="str">
        <f ca="1">IF(ISBLANK(INDIRECT("AA6"))," ",(INDIRECT("AA6")))</f>
        <v>12.2</v>
      </c>
      <c r="DO6" s="256" t="str">
        <f ca="1">IF(ISBLANK(INDIRECT("AB6"))," ",(INDIRECT("AB6")))</f>
        <v>13.1</v>
      </c>
      <c r="DP6" s="256" t="str">
        <f ca="1">IF(ISBLANK(INDIRECT("AC6"))," ",(INDIRECT("AC6")))</f>
        <v>13.2</v>
      </c>
      <c r="DQ6" s="256" t="str">
        <f ca="1">IF(ISBLANK(INDIRECT("AD6"))," ",(INDIRECT("AD6")))</f>
        <v>14.1</v>
      </c>
      <c r="DR6" s="256" t="str">
        <f ca="1">IF(ISBLANK(INDIRECT("AE6"))," ",(INDIRECT("AE6")))</f>
        <v>14.2</v>
      </c>
      <c r="DS6" s="256" t="str">
        <f ca="1">IF(ISBLANK(INDIRECT("AF6"))," ",(INDIRECT("AF6")))</f>
        <v>15.1</v>
      </c>
      <c r="DT6" s="256" t="str">
        <f ca="1">IF(ISBLANK(INDIRECT("AG6"))," ",(INDIRECT("AG6")))</f>
        <v>15.2</v>
      </c>
      <c r="DU6" s="256" t="str">
        <f ca="1">IF(ISBLANK(INDIRECT("AH6"))," ",(INDIRECT("AH6")))</f>
        <v>16.1</v>
      </c>
      <c r="DV6" s="256" t="str">
        <f ca="1">IF(ISBLANK(INDIRECT("AI6"))," ",(INDIRECT("AI6")))</f>
        <v>16.2</v>
      </c>
      <c r="DW6" s="256" t="str">
        <f ca="1">IF(ISBLANK(INDIRECT("AJ6"))," ",(INDIRECT("AJ6")))</f>
        <v>17.1</v>
      </c>
      <c r="DX6" s="256" t="str">
        <f ca="1">IF(ISBLANK(INDIRECT("AK6"))," ",(INDIRECT("AK6")))</f>
        <v>17.2</v>
      </c>
      <c r="DY6" s="256" t="str">
        <f ca="1">IF(ISBLANK(INDIRECT("AL6"))," ",(INDIRECT("AL6")))</f>
        <v>18.1</v>
      </c>
      <c r="DZ6" s="256" t="str">
        <f ca="1">IF(ISBLANK(INDIRECT("AM6"))," ",(INDIRECT("AM6")))</f>
        <v>18.2</v>
      </c>
      <c r="EA6" s="256" t="str">
        <f ca="1">IF(ISBLANK(INDIRECT("AN6"))," ",(INDIRECT("AN6")))</f>
        <v>19.1</v>
      </c>
      <c r="EB6" s="256" t="str">
        <f ca="1">IF(ISBLANK(INDIRECT("AO6"))," ",(INDIRECT("AO6")))</f>
        <v>19.2</v>
      </c>
      <c r="EC6" s="256" t="str">
        <f ca="1">IF(ISBLANK(INDIRECT("AP6"))," ",(INDIRECT("AP6")))</f>
        <v>20.1</v>
      </c>
      <c r="ED6" s="256" t="str">
        <f ca="1">IF(ISBLANK(INDIRECT("AQ6"))," ",(INDIRECT("AQ6")))</f>
        <v>20.2</v>
      </c>
      <c r="EE6" s="256" t="str">
        <f ca="1">IF(ISBLANK(INDIRECT("AR6"))," ",(INDIRECT("AR6")))</f>
        <v>21.1</v>
      </c>
      <c r="EF6" s="256" t="str">
        <f ca="1">IF(ISBLANK(INDIRECT("AS6"))," ",(INDIRECT("AS6")))</f>
        <v>21.2</v>
      </c>
      <c r="EG6" s="256" t="str">
        <f ca="1">IF(ISBLANK(INDIRECT("AT6"))," ",(INDIRECT("AT6")))</f>
        <v>22.1</v>
      </c>
      <c r="EH6" s="256" t="str">
        <f ca="1">IF(ISBLANK(INDIRECT("AU6"))," ",(INDIRECT("AU6")))</f>
        <v>22.2</v>
      </c>
      <c r="EI6" s="256" t="str">
        <f ca="1">IF(ISBLANK(INDIRECT("AV6"))," ",(INDIRECT("AV6")))</f>
        <v>23.1</v>
      </c>
      <c r="EJ6" s="256" t="str">
        <f ca="1">IF(ISBLANK(INDIRECT("AW6"))," ",(INDIRECT("AW6")))</f>
        <v>23.2</v>
      </c>
      <c r="EK6" s="256" t="str">
        <f ca="1">IF(ISBLANK(INDIRECT("AX6"))," ",(INDIRECT("AX6")))</f>
        <v>24.1</v>
      </c>
      <c r="EL6" s="256" t="str">
        <f ca="1">IF(ISBLANK(INDIRECT("Ay6"))," ",(INDIRECT("Ay6")))</f>
        <v>24.2</v>
      </c>
      <c r="EM6" s="256" t="str">
        <f ca="1">IF(ISBLANK(INDIRECT("AZ6"))," ",(INDIRECT("AZ6")))</f>
        <v>25.1</v>
      </c>
      <c r="EN6" s="256" t="str">
        <f ca="1">IF(ISBLANK(INDIRECT("BA6"))," ",(INDIRECT("BA6")))</f>
        <v>25.2</v>
      </c>
      <c r="EO6" s="256" t="str">
        <f ca="1">IF(ISBLANK(INDIRECT("BB6"))," ",(INDIRECT("BB6")))</f>
        <v>26.1</v>
      </c>
      <c r="EP6" s="256" t="str">
        <f ca="1">IF(ISBLANK(INDIRECT("BC6"))," ",(INDIRECT("BC6")))</f>
        <v>26.2</v>
      </c>
      <c r="EQ6" s="256" t="str">
        <f ca="1">IF(ISBLANK(INDIRECT("BD6"))," ",(INDIRECT("BD6")))</f>
        <v>27.1</v>
      </c>
      <c r="ER6" s="256" t="str">
        <f ca="1">IF(ISBLANK(INDIRECT("BE6"))," ",(INDIRECT("BE6")))</f>
        <v>27.2</v>
      </c>
      <c r="ES6" s="256" t="str">
        <f ca="1">IF(ISBLANK(INDIRECT("BF6"))," ",(INDIRECT("BF6")))</f>
        <v>28.1</v>
      </c>
      <c r="ET6" s="256" t="str">
        <f ca="1">IF(ISBLANK(INDIRECT("BG6"))," ",(INDIRECT("BG6")))</f>
        <v>28.2</v>
      </c>
      <c r="EU6" s="256" t="str">
        <f ca="1">IF(ISBLANK(INDIRECT("BH6"))," ",(INDIRECT("BH6")))</f>
        <v>29.1</v>
      </c>
      <c r="EV6" s="256" t="str">
        <f ca="1">IF(ISBLANK(INDIRECT("BI6"))," ",(INDIRECT("BI6")))</f>
        <v>29.2</v>
      </c>
      <c r="EW6" s="256" t="str">
        <f ca="1">IF(ISBLANK(INDIRECT("BJ6"))," ",(INDIRECT("BJ6")))</f>
        <v>30.1</v>
      </c>
      <c r="EX6" s="256" t="str">
        <f ca="1">IF(ISBLANK(INDIRECT("BK6"))," ",(INDIRECT("BK6")))</f>
        <v>30.2</v>
      </c>
      <c r="EY6" s="256" t="str">
        <f ca="1">IF(ISBLANK(INDIRECT("BL6"))," ",(INDIRECT("BL6")))</f>
        <v>31.1</v>
      </c>
      <c r="EZ6" s="256" t="str">
        <f ca="1">IF(ISBLANK(INDIRECT("BM6"))," ",(INDIRECT("BM6")))</f>
        <v>31.2</v>
      </c>
      <c r="FA6" s="256" t="str">
        <f ca="1">IF(ISBLANK(INDIRECT("BN6"))," ",(INDIRECT("BN6")))</f>
        <v>32.1</v>
      </c>
      <c r="FB6" s="256" t="str">
        <f ca="1">IF(ISBLANK(INDIRECT("BO6"))," ",(INDIRECT("BO6")))</f>
        <v>32.2</v>
      </c>
    </row>
    <row r="7" spans="1:158" ht="23.25" customHeight="1" x14ac:dyDescent="0.25">
      <c r="A7" s="271">
        <v>1</v>
      </c>
      <c r="B7" s="59"/>
      <c r="C7" s="232"/>
      <c r="D7" s="50"/>
      <c r="E7" s="252"/>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CO7" s="256" t="str">
        <f ca="1">IF(ISBLANK(INDIRECT("B7"))," ",(INDIRECT("B7")))</f>
        <v xml:space="preserve"> </v>
      </c>
      <c r="CP7" s="256" t="str">
        <f ca="1">IF(ISBLANK(INDIRECT("C7"))," ",(INDIRECT("C7")))</f>
        <v xml:space="preserve"> </v>
      </c>
      <c r="CQ7" s="256" t="str">
        <f ca="1">IF(ISBLANK(INDIRECT("D7"))," ",(INDIRECT("D7")))</f>
        <v xml:space="preserve"> </v>
      </c>
      <c r="CR7" s="256" t="str">
        <f ca="1">IF(ISBLANK(INDIRECT("E7"))," ",(INDIRECT("E7")))</f>
        <v xml:space="preserve"> </v>
      </c>
      <c r="CS7" s="256" t="str">
        <f ca="1">IF(ISBLANK(INDIRECT("F7"))," ",(INDIRECT("F7")))</f>
        <v xml:space="preserve"> </v>
      </c>
      <c r="CT7" s="256" t="str">
        <f ca="1">IF(ISBLANK(INDIRECT("G7"))," ",(INDIRECT("G7")))</f>
        <v xml:space="preserve"> </v>
      </c>
      <c r="CU7" s="256" t="str">
        <f ca="1">IF(ISBLANK(INDIRECT("H7"))," ",(INDIRECT("H7")))</f>
        <v xml:space="preserve"> </v>
      </c>
      <c r="CV7" s="256" t="str">
        <f ca="1">IF(ISBLANK(INDIRECT("I7"))," ",(INDIRECT("I7")))</f>
        <v xml:space="preserve"> </v>
      </c>
      <c r="CW7" s="256" t="str">
        <f ca="1">IF(ISBLANK(INDIRECT("J7"))," ",(INDIRECT("J7")))</f>
        <v xml:space="preserve"> </v>
      </c>
      <c r="CX7" s="256" t="str">
        <f ca="1">IF(ISBLANK(INDIRECT("K7"))," ",(INDIRECT("K7")))</f>
        <v xml:space="preserve"> </v>
      </c>
      <c r="CY7" s="256" t="str">
        <f ca="1">IF(ISBLANK(INDIRECT("L7"))," ",(INDIRECT("L7")))</f>
        <v xml:space="preserve"> </v>
      </c>
      <c r="CZ7" s="256" t="str">
        <f ca="1">IF(ISBLANK(INDIRECT("M7"))," ",(INDIRECT("M7")))</f>
        <v xml:space="preserve"> </v>
      </c>
      <c r="DA7" s="256" t="str">
        <f ca="1">IF(ISBLANK(INDIRECT("N7"))," ",(INDIRECT("N7")))</f>
        <v xml:space="preserve"> </v>
      </c>
      <c r="DB7" s="256" t="str">
        <f ca="1">IF(ISBLANK(INDIRECT("O7"))," ",(INDIRECT("O7")))</f>
        <v xml:space="preserve"> </v>
      </c>
      <c r="DC7" s="256" t="str">
        <f ca="1">IF(ISBLANK(INDIRECT("P7"))," ",(INDIRECT("P7")))</f>
        <v xml:space="preserve"> </v>
      </c>
      <c r="DD7" s="256" t="str">
        <f ca="1">IF(ISBLANK(INDIRECT("Q7"))," ",(INDIRECT("Q7")))</f>
        <v xml:space="preserve"> </v>
      </c>
      <c r="DE7" s="256" t="str">
        <f ca="1">IF(ISBLANK(INDIRECT("R7"))," ",(INDIRECT("R7")))</f>
        <v xml:space="preserve"> </v>
      </c>
      <c r="DF7" s="256" t="str">
        <f ca="1">IF(ISBLANK(INDIRECT("S7"))," ",(INDIRECT("S7")))</f>
        <v xml:space="preserve"> </v>
      </c>
      <c r="DG7" s="256" t="str">
        <f ca="1">IF(ISBLANK(INDIRECT("T7"))," ",(INDIRECT("T7")))</f>
        <v xml:space="preserve"> </v>
      </c>
      <c r="DH7" s="256" t="str">
        <f ca="1">IF(ISBLANK(INDIRECT("U7"))," ",(INDIRECT("U7")))</f>
        <v xml:space="preserve"> </v>
      </c>
      <c r="DI7" s="256" t="str">
        <f ca="1">IF(ISBLANK(INDIRECT("V7"))," ",(INDIRECT("V7")))</f>
        <v xml:space="preserve"> </v>
      </c>
      <c r="DJ7" s="256" t="str">
        <f ca="1">IF(ISBLANK(INDIRECT("W7"))," ",(INDIRECT("W7")))</f>
        <v xml:space="preserve"> </v>
      </c>
      <c r="DK7" s="256" t="str">
        <f ca="1">IF(ISBLANK(INDIRECT("X7"))," ",(INDIRECT("X7")))</f>
        <v xml:space="preserve"> </v>
      </c>
      <c r="DL7" s="256" t="str">
        <f ca="1">IF(ISBLANK(INDIRECT("Y7"))," ",(INDIRECT("Y7")))</f>
        <v xml:space="preserve"> </v>
      </c>
      <c r="DM7" s="256" t="str">
        <f ca="1">IF(ISBLANK(INDIRECT("Z7"))," ",(INDIRECT("Z7")))</f>
        <v xml:space="preserve"> </v>
      </c>
      <c r="DN7" s="256" t="str">
        <f ca="1">IF(ISBLANK(INDIRECT("AA7"))," ",(INDIRECT("AA7")))</f>
        <v xml:space="preserve"> </v>
      </c>
      <c r="DO7" s="256" t="str">
        <f ca="1">IF(ISBLANK(INDIRECT("AB7"))," ",(INDIRECT("AB7")))</f>
        <v xml:space="preserve"> </v>
      </c>
      <c r="DP7" s="256" t="str">
        <f ca="1">IF(ISBLANK(INDIRECT("AC7"))," ",(INDIRECT("AC7")))</f>
        <v xml:space="preserve"> </v>
      </c>
      <c r="DQ7" s="256" t="str">
        <f ca="1">IF(ISBLANK(INDIRECT("AD7"))," ",(INDIRECT("AD7")))</f>
        <v xml:space="preserve"> </v>
      </c>
      <c r="DR7" s="256" t="str">
        <f ca="1">IF(ISBLANK(INDIRECT("AE7"))," ",(INDIRECT("AE7")))</f>
        <v xml:space="preserve"> </v>
      </c>
      <c r="DS7" s="256" t="str">
        <f ca="1">IF(ISBLANK(INDIRECT("AF7"))," ",(INDIRECT("AF7")))</f>
        <v xml:space="preserve"> </v>
      </c>
      <c r="DT7" s="256" t="str">
        <f ca="1">IF(ISBLANK(INDIRECT("AG7"))," ",(INDIRECT("AG7")))</f>
        <v xml:space="preserve"> </v>
      </c>
      <c r="DU7" s="256" t="str">
        <f ca="1">IF(ISBLANK(INDIRECT("AH7"))," ",(INDIRECT("AH7")))</f>
        <v xml:space="preserve"> </v>
      </c>
      <c r="DV7" s="256" t="str">
        <f ca="1">IF(ISBLANK(INDIRECT("AI7"))," ",(INDIRECT("AI7")))</f>
        <v xml:space="preserve"> </v>
      </c>
      <c r="DW7" s="256" t="str">
        <f ca="1">IF(ISBLANK(INDIRECT("AJ7"))," ",(INDIRECT("AJ7")))</f>
        <v xml:space="preserve"> </v>
      </c>
      <c r="DX7" s="256" t="str">
        <f ca="1">IF(ISBLANK(INDIRECT("AK7"))," ",(INDIRECT("AK7")))</f>
        <v xml:space="preserve"> </v>
      </c>
      <c r="DY7" s="256" t="str">
        <f ca="1">IF(ISBLANK(INDIRECT("AL7"))," ",(INDIRECT("AL7")))</f>
        <v xml:space="preserve"> </v>
      </c>
      <c r="DZ7" s="256" t="str">
        <f ca="1">IF(ISBLANK(INDIRECT("AM7"))," ",(INDIRECT("AM7")))</f>
        <v xml:space="preserve"> </v>
      </c>
      <c r="EA7" s="256" t="str">
        <f ca="1">IF(ISBLANK(INDIRECT("AN7"))," ",(INDIRECT("AN7")))</f>
        <v xml:space="preserve"> </v>
      </c>
      <c r="EB7" s="256" t="str">
        <f ca="1">IF(ISBLANK(INDIRECT("AO7"))," ",(INDIRECT("AO7")))</f>
        <v xml:space="preserve"> </v>
      </c>
      <c r="EC7" s="256" t="str">
        <f ca="1">IF(ISBLANK(INDIRECT("AP7"))," ",(INDIRECT("AP7")))</f>
        <v xml:space="preserve"> </v>
      </c>
      <c r="ED7" s="256" t="str">
        <f ca="1">IF(ISBLANK(INDIRECT("AQ7"))," ",(INDIRECT("AQ7")))</f>
        <v xml:space="preserve"> </v>
      </c>
      <c r="EE7" s="256" t="str">
        <f ca="1">IF(ISBLANK(INDIRECT("AR7"))," ",(INDIRECT("AR7")))</f>
        <v xml:space="preserve"> </v>
      </c>
      <c r="EF7" s="256" t="str">
        <f ca="1">IF(ISBLANK(INDIRECT("AS7"))," ",(INDIRECT("AS7")))</f>
        <v xml:space="preserve"> </v>
      </c>
      <c r="EG7" s="256" t="str">
        <f ca="1">IF(ISBLANK(INDIRECT("AT7"))," ",(INDIRECT("AT7")))</f>
        <v xml:space="preserve"> </v>
      </c>
      <c r="EH7" s="256" t="str">
        <f ca="1">IF(ISBLANK(INDIRECT("AU7"))," ",(INDIRECT("AU7")))</f>
        <v xml:space="preserve"> </v>
      </c>
      <c r="EI7" s="256" t="str">
        <f ca="1">IF(ISBLANK(INDIRECT("AV7"))," ",(INDIRECT("AV7")))</f>
        <v xml:space="preserve"> </v>
      </c>
      <c r="EJ7" s="256" t="str">
        <f ca="1">IF(ISBLANK(INDIRECT("AW7"))," ",(INDIRECT("AW7")))</f>
        <v xml:space="preserve"> </v>
      </c>
      <c r="EK7" s="256" t="str">
        <f ca="1">IF(ISBLANK(INDIRECT("AX7"))," ",(INDIRECT("AX7")))</f>
        <v xml:space="preserve"> </v>
      </c>
      <c r="EL7" s="256" t="str">
        <f ca="1">IF(ISBLANK(INDIRECT("AY7"))," ",(INDIRECT("AY7")))</f>
        <v xml:space="preserve"> </v>
      </c>
      <c r="EM7" s="256" t="str">
        <f ca="1">IF(ISBLANK(INDIRECT("AZ7"))," ",(INDIRECT("AZ7")))</f>
        <v xml:space="preserve"> </v>
      </c>
      <c r="EN7" s="256" t="str">
        <f ca="1">IF(ISBLANK(INDIRECT("BA7"))," ",(INDIRECT("BA7")))</f>
        <v xml:space="preserve"> </v>
      </c>
      <c r="EO7" s="256" t="str">
        <f ca="1">IF(ISBLANK(INDIRECT("BB7"))," ",(INDIRECT("BB7")))</f>
        <v xml:space="preserve"> </v>
      </c>
      <c r="EP7" s="256" t="str">
        <f ca="1">IF(ISBLANK(INDIRECT("BC7"))," ",(INDIRECT("BC7")))</f>
        <v xml:space="preserve"> </v>
      </c>
      <c r="EQ7" s="256" t="str">
        <f ca="1">IF(ISBLANK(INDIRECT("BD7"))," ",(INDIRECT("BD7")))</f>
        <v xml:space="preserve"> </v>
      </c>
      <c r="ER7" s="256" t="str">
        <f ca="1">IF(ISBLANK(INDIRECT("BE7"))," ",(INDIRECT("BE7")))</f>
        <v xml:space="preserve"> </v>
      </c>
      <c r="ES7" s="256" t="str">
        <f ca="1">IF(ISBLANK(INDIRECT("BF7"))," ",(INDIRECT("BF7")))</f>
        <v xml:space="preserve"> </v>
      </c>
      <c r="ET7" s="256" t="str">
        <f ca="1">IF(ISBLANK(INDIRECT("BG7"))," ",(INDIRECT("BG7")))</f>
        <v xml:space="preserve"> </v>
      </c>
      <c r="EU7" s="256" t="str">
        <f ca="1">IF(ISBLANK(INDIRECT("BH7"))," ",(INDIRECT("BH7")))</f>
        <v xml:space="preserve"> </v>
      </c>
      <c r="EV7" s="256" t="str">
        <f ca="1">IF(ISBLANK(INDIRECT("BI7"))," ",(INDIRECT("BI7")))</f>
        <v xml:space="preserve"> </v>
      </c>
      <c r="EW7" s="256" t="str">
        <f ca="1">IF(ISBLANK(INDIRECT("BJ7"))," ",(INDIRECT("BJ7")))</f>
        <v xml:space="preserve"> </v>
      </c>
      <c r="EX7" s="256" t="str">
        <f ca="1">IF(ISBLANK(INDIRECT("BK7"))," ",(INDIRECT("BK7")))</f>
        <v xml:space="preserve"> </v>
      </c>
      <c r="EY7" s="256" t="str">
        <f ca="1">IF(ISBLANK(INDIRECT("BL7"))," ",(INDIRECT("BL7")))</f>
        <v xml:space="preserve"> </v>
      </c>
      <c r="EZ7" s="256" t="str">
        <f ca="1">IF(ISBLANK(INDIRECT("BM7"))," ",(INDIRECT("BM7")))</f>
        <v xml:space="preserve"> </v>
      </c>
      <c r="FA7" s="256" t="str">
        <f ca="1">IF(ISBLANK(INDIRECT("BN7"))," ",(INDIRECT("BN7")))</f>
        <v xml:space="preserve"> </v>
      </c>
      <c r="FB7" s="256" t="str">
        <f ca="1">IF(ISBLANK(INDIRECT("BO7"))," ",(INDIRECT("BO7")))</f>
        <v xml:space="preserve"> </v>
      </c>
    </row>
    <row r="8" spans="1:158" ht="23.25" customHeight="1" x14ac:dyDescent="0.25">
      <c r="A8" s="271">
        <v>2</v>
      </c>
      <c r="B8" s="59"/>
      <c r="C8" s="232"/>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CO8" s="256" t="str">
        <f ca="1">IF(ISBLANK(INDIRECT("B8"))," ",(INDIRECT("B8")))</f>
        <v xml:space="preserve"> </v>
      </c>
      <c r="CP8" s="256" t="str">
        <f ca="1">IF(ISBLANK(INDIRECT("C8"))," ",(INDIRECT("C8")))</f>
        <v xml:space="preserve"> </v>
      </c>
      <c r="CQ8" s="256" t="str">
        <f ca="1">IF(ISBLANK(INDIRECT("D8"))," ",(INDIRECT("D8")))</f>
        <v xml:space="preserve"> </v>
      </c>
      <c r="CR8" s="256" t="str">
        <f ca="1">IF(ISBLANK(INDIRECT("E8"))," ",(INDIRECT("E8")))</f>
        <v xml:space="preserve"> </v>
      </c>
      <c r="CS8" s="256" t="str">
        <f ca="1">IF(ISBLANK(INDIRECT("F8"))," ",(INDIRECT("F8")))</f>
        <v xml:space="preserve"> </v>
      </c>
      <c r="CT8" s="256" t="str">
        <f ca="1">IF(ISBLANK(INDIRECT("G8"))," ",(INDIRECT("G8")))</f>
        <v xml:space="preserve"> </v>
      </c>
      <c r="CU8" s="256" t="str">
        <f ca="1">IF(ISBLANK(INDIRECT("H8"))," ",(INDIRECT("H8")))</f>
        <v xml:space="preserve"> </v>
      </c>
      <c r="CV8" s="256" t="str">
        <f ca="1">IF(ISBLANK(INDIRECT("I8"))," ",(INDIRECT("I8")))</f>
        <v xml:space="preserve"> </v>
      </c>
      <c r="CW8" s="256" t="str">
        <f ca="1">IF(ISBLANK(INDIRECT("J8"))," ",(INDIRECT("J8")))</f>
        <v xml:space="preserve"> </v>
      </c>
      <c r="CX8" s="256" t="str">
        <f ca="1">IF(ISBLANK(INDIRECT("K8"))," ",(INDIRECT("K8")))</f>
        <v xml:space="preserve"> </v>
      </c>
      <c r="CY8" s="256" t="str">
        <f ca="1">IF(ISBLANK(INDIRECT("L8"))," ",(INDIRECT("L8")))</f>
        <v xml:space="preserve"> </v>
      </c>
      <c r="CZ8" s="256" t="str">
        <f ca="1">IF(ISBLANK(INDIRECT("M8"))," ",(INDIRECT("M8")))</f>
        <v xml:space="preserve"> </v>
      </c>
      <c r="DA8" s="256" t="str">
        <f ca="1">IF(ISBLANK(INDIRECT("N8"))," ",(INDIRECT("N8")))</f>
        <v xml:space="preserve"> </v>
      </c>
      <c r="DB8" s="256" t="str">
        <f ca="1">IF(ISBLANK(INDIRECT("O8"))," ",(INDIRECT("O8")))</f>
        <v xml:space="preserve"> </v>
      </c>
      <c r="DC8" s="256" t="str">
        <f ca="1">IF(ISBLANK(INDIRECT("P8"))," ",(INDIRECT("P8")))</f>
        <v xml:space="preserve"> </v>
      </c>
      <c r="DD8" s="256" t="str">
        <f ca="1">IF(ISBLANK(INDIRECT("Q8"))," ",(INDIRECT("Q8")))</f>
        <v xml:space="preserve"> </v>
      </c>
      <c r="DE8" s="256" t="str">
        <f ca="1">IF(ISBLANK(INDIRECT("R8"))," ",(INDIRECT("R8")))</f>
        <v xml:space="preserve"> </v>
      </c>
      <c r="DF8" s="256" t="str">
        <f ca="1">IF(ISBLANK(INDIRECT("S8"))," ",(INDIRECT("S8")))</f>
        <v xml:space="preserve"> </v>
      </c>
      <c r="DG8" s="256" t="str">
        <f ca="1">IF(ISBLANK(INDIRECT("T8"))," ",(INDIRECT("T8")))</f>
        <v xml:space="preserve"> </v>
      </c>
      <c r="DH8" s="256" t="str">
        <f ca="1">IF(ISBLANK(INDIRECT("U8"))," ",(INDIRECT("U8")))</f>
        <v xml:space="preserve"> </v>
      </c>
      <c r="DI8" s="256" t="str">
        <f ca="1">IF(ISBLANK(INDIRECT("V8"))," ",(INDIRECT("V8")))</f>
        <v xml:space="preserve"> </v>
      </c>
      <c r="DJ8" s="256" t="str">
        <f ca="1">IF(ISBLANK(INDIRECT("W8"))," ",(INDIRECT("W8")))</f>
        <v xml:space="preserve"> </v>
      </c>
      <c r="DK8" s="256" t="str">
        <f ca="1">IF(ISBLANK(INDIRECT("X8"))," ",(INDIRECT("X8")))</f>
        <v xml:space="preserve"> </v>
      </c>
      <c r="DL8" s="256" t="str">
        <f ca="1">IF(ISBLANK(INDIRECT("Y8"))," ",(INDIRECT("Y8")))</f>
        <v xml:space="preserve"> </v>
      </c>
      <c r="DM8" s="256" t="str">
        <f ca="1">IF(ISBLANK(INDIRECT("Z8"))," ",(INDIRECT("Z8")))</f>
        <v xml:space="preserve"> </v>
      </c>
      <c r="DN8" s="256" t="str">
        <f ca="1">IF(ISBLANK(INDIRECT("AA8"))," ",(INDIRECT("AA8")))</f>
        <v xml:space="preserve"> </v>
      </c>
      <c r="DO8" s="256" t="str">
        <f ca="1">IF(ISBLANK(INDIRECT("AB8"))," ",(INDIRECT("AB8")))</f>
        <v xml:space="preserve"> </v>
      </c>
      <c r="DP8" s="256" t="str">
        <f ca="1">IF(ISBLANK(INDIRECT("AC8"))," ",(INDIRECT("AC8")))</f>
        <v xml:space="preserve"> </v>
      </c>
      <c r="DQ8" s="256" t="str">
        <f ca="1">IF(ISBLANK(INDIRECT("AD8"))," ",(INDIRECT("AD8")))</f>
        <v xml:space="preserve"> </v>
      </c>
      <c r="DR8" s="256" t="str">
        <f ca="1">IF(ISBLANK(INDIRECT("AE8"))," ",(INDIRECT("AE8")))</f>
        <v xml:space="preserve"> </v>
      </c>
      <c r="DS8" s="256" t="str">
        <f ca="1">IF(ISBLANK(INDIRECT("AF8"))," ",(INDIRECT("AF8")))</f>
        <v xml:space="preserve"> </v>
      </c>
      <c r="DT8" s="256" t="str">
        <f ca="1">IF(ISBLANK(INDIRECT("AG8"))," ",(INDIRECT("AG8")))</f>
        <v xml:space="preserve"> </v>
      </c>
      <c r="DU8" s="256" t="str">
        <f ca="1">IF(ISBLANK(INDIRECT("AH8"))," ",(INDIRECT("AH8")))</f>
        <v xml:space="preserve"> </v>
      </c>
      <c r="DV8" s="256" t="str">
        <f ca="1">IF(ISBLANK(INDIRECT("AI8"))," ",(INDIRECT("AI8")))</f>
        <v xml:space="preserve"> </v>
      </c>
      <c r="DW8" s="256" t="str">
        <f ca="1">IF(ISBLANK(INDIRECT("AJ8"))," ",(INDIRECT("AJ8")))</f>
        <v xml:space="preserve"> </v>
      </c>
      <c r="DX8" s="256" t="str">
        <f ca="1">IF(ISBLANK(INDIRECT("AK8"))," ",(INDIRECT("AK8")))</f>
        <v xml:space="preserve"> </v>
      </c>
      <c r="DY8" s="256" t="str">
        <f ca="1">IF(ISBLANK(INDIRECT("AL8"))," ",(INDIRECT("AL8")))</f>
        <v xml:space="preserve"> </v>
      </c>
      <c r="DZ8" s="256" t="str">
        <f ca="1">IF(ISBLANK(INDIRECT("AM8"))," ",(INDIRECT("AM8")))</f>
        <v xml:space="preserve"> </v>
      </c>
      <c r="EA8" s="256" t="str">
        <f ca="1">IF(ISBLANK(INDIRECT("AN8"))," ",(INDIRECT("AN8")))</f>
        <v xml:space="preserve"> </v>
      </c>
      <c r="EB8" s="256" t="str">
        <f ca="1">IF(ISBLANK(INDIRECT("AO8"))," ",(INDIRECT("AO8")))</f>
        <v xml:space="preserve"> </v>
      </c>
      <c r="EC8" s="256" t="str">
        <f ca="1">IF(ISBLANK(INDIRECT("AP8"))," ",(INDIRECT("AP8")))</f>
        <v xml:space="preserve"> </v>
      </c>
      <c r="ED8" s="256" t="str">
        <f ca="1">IF(ISBLANK(INDIRECT("AQ8"))," ",(INDIRECT("AQ8")))</f>
        <v xml:space="preserve"> </v>
      </c>
      <c r="EE8" s="256" t="str">
        <f ca="1">IF(ISBLANK(INDIRECT("AR8"))," ",(INDIRECT("AR8")))</f>
        <v xml:space="preserve"> </v>
      </c>
      <c r="EF8" s="256" t="str">
        <f ca="1">IF(ISBLANK(INDIRECT("AS8"))," ",(INDIRECT("AS8")))</f>
        <v xml:space="preserve"> </v>
      </c>
      <c r="EG8" s="256" t="str">
        <f ca="1">IF(ISBLANK(INDIRECT("AT8"))," ",(INDIRECT("AT8")))</f>
        <v xml:space="preserve"> </v>
      </c>
      <c r="EH8" s="256" t="str">
        <f ca="1">IF(ISBLANK(INDIRECT("AU8"))," ",(INDIRECT("AU8")))</f>
        <v xml:space="preserve"> </v>
      </c>
      <c r="EI8" s="256" t="str">
        <f ca="1">IF(ISBLANK(INDIRECT("AV8"))," ",(INDIRECT("AV8")))</f>
        <v xml:space="preserve"> </v>
      </c>
      <c r="EJ8" s="256" t="str">
        <f ca="1">IF(ISBLANK(INDIRECT("AW8"))," ",(INDIRECT("AW8")))</f>
        <v xml:space="preserve"> </v>
      </c>
      <c r="EK8" s="256" t="str">
        <f ca="1">IF(ISBLANK(INDIRECT("AX8"))," ",(INDIRECT("AX8")))</f>
        <v xml:space="preserve"> </v>
      </c>
      <c r="EL8" s="256" t="str">
        <f ca="1">IF(ISBLANK(INDIRECT("AY8"))," ",(INDIRECT("AY8")))</f>
        <v xml:space="preserve"> </v>
      </c>
      <c r="EM8" s="256" t="str">
        <f ca="1">IF(ISBLANK(INDIRECT("AZ8"))," ",(INDIRECT("AZ8")))</f>
        <v xml:space="preserve"> </v>
      </c>
      <c r="EN8" s="256" t="str">
        <f ca="1">IF(ISBLANK(INDIRECT("BA8"))," ",(INDIRECT("BA8")))</f>
        <v xml:space="preserve"> </v>
      </c>
      <c r="EO8" s="256" t="str">
        <f ca="1">IF(ISBLANK(INDIRECT("BB8"))," ",(INDIRECT("BB8")))</f>
        <v xml:space="preserve"> </v>
      </c>
      <c r="EP8" s="256" t="str">
        <f ca="1">IF(ISBLANK(INDIRECT("BC8"))," ",(INDIRECT("BC8")))</f>
        <v xml:space="preserve"> </v>
      </c>
      <c r="EQ8" s="256" t="str">
        <f ca="1">IF(ISBLANK(INDIRECT("BD8"))," ",(INDIRECT("BD8")))</f>
        <v xml:space="preserve"> </v>
      </c>
      <c r="ER8" s="256" t="str">
        <f ca="1">IF(ISBLANK(INDIRECT("BE8"))," ",(INDIRECT("BE8")))</f>
        <v xml:space="preserve"> </v>
      </c>
      <c r="ES8" s="256" t="str">
        <f ca="1">IF(ISBLANK(INDIRECT("BF8"))," ",(INDIRECT("BF8")))</f>
        <v xml:space="preserve"> </v>
      </c>
      <c r="ET8" s="256" t="str">
        <f ca="1">IF(ISBLANK(INDIRECT("BG8"))," ",(INDIRECT("BG8")))</f>
        <v xml:space="preserve"> </v>
      </c>
      <c r="EU8" s="256" t="str">
        <f ca="1">IF(ISBLANK(INDIRECT("BH8"))," ",(INDIRECT("BH8")))</f>
        <v xml:space="preserve"> </v>
      </c>
      <c r="EV8" s="256" t="str">
        <f ca="1">IF(ISBLANK(INDIRECT("BI8"))," ",(INDIRECT("BI8")))</f>
        <v xml:space="preserve"> </v>
      </c>
      <c r="EW8" s="256" t="str">
        <f ca="1">IF(ISBLANK(INDIRECT("BJ8"))," ",(INDIRECT("BJ8")))</f>
        <v xml:space="preserve"> </v>
      </c>
      <c r="EX8" s="256" t="str">
        <f ca="1">IF(ISBLANK(INDIRECT("BK8"))," ",(INDIRECT("BK8")))</f>
        <v xml:space="preserve"> </v>
      </c>
      <c r="EY8" s="256" t="str">
        <f ca="1">IF(ISBLANK(INDIRECT("BL8"))," ",(INDIRECT("BL8")))</f>
        <v xml:space="preserve"> </v>
      </c>
      <c r="EZ8" s="256" t="str">
        <f ca="1">IF(ISBLANK(INDIRECT("BM8"))," ",(INDIRECT("BM8")))</f>
        <v xml:space="preserve"> </v>
      </c>
      <c r="FA8" s="256" t="str">
        <f ca="1">IF(ISBLANK(INDIRECT("BN8"))," ",(INDIRECT("BN8")))</f>
        <v xml:space="preserve"> </v>
      </c>
      <c r="FB8" s="256" t="str">
        <f ca="1">IF(ISBLANK(INDIRECT("BO8"))," ",(INDIRECT("BO8")))</f>
        <v xml:space="preserve"> </v>
      </c>
    </row>
    <row r="9" spans="1:158" ht="23.25" customHeight="1" x14ac:dyDescent="0.25">
      <c r="A9" s="271">
        <v>3</v>
      </c>
      <c r="B9" s="59"/>
      <c r="C9" s="232"/>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CO9" s="256" t="str">
        <f ca="1">IF(ISBLANK(INDIRECT("B9"))," ",(INDIRECT("B9")))</f>
        <v xml:space="preserve"> </v>
      </c>
      <c r="CP9" s="256" t="str">
        <f ca="1">IF(ISBLANK(INDIRECT("C9"))," ",(INDIRECT("C9")))</f>
        <v xml:space="preserve"> </v>
      </c>
      <c r="CQ9" s="256" t="str">
        <f ca="1">IF(ISBLANK(INDIRECT("D9"))," ",(INDIRECT("D9")))</f>
        <v xml:space="preserve"> </v>
      </c>
      <c r="CR9" s="256" t="str">
        <f ca="1">IF(ISBLANK(INDIRECT("E9"))," ",(INDIRECT("E9")))</f>
        <v xml:space="preserve"> </v>
      </c>
      <c r="CS9" s="256" t="str">
        <f ca="1">IF(ISBLANK(INDIRECT("F9"))," ",(INDIRECT("F9")))</f>
        <v xml:space="preserve"> </v>
      </c>
      <c r="CT9" s="256" t="str">
        <f ca="1">IF(ISBLANK(INDIRECT("G9"))," ",(INDIRECT("G9")))</f>
        <v xml:space="preserve"> </v>
      </c>
      <c r="CU9" s="256" t="str">
        <f ca="1">IF(ISBLANK(INDIRECT("H9"))," ",(INDIRECT("H9")))</f>
        <v xml:space="preserve"> </v>
      </c>
      <c r="CV9" s="256" t="str">
        <f ca="1">IF(ISBLANK(INDIRECT("I9"))," ",(INDIRECT("I9")))</f>
        <v xml:space="preserve"> </v>
      </c>
      <c r="CW9" s="256" t="str">
        <f ca="1">IF(ISBLANK(INDIRECT("J9"))," ",(INDIRECT("J9")))</f>
        <v xml:space="preserve"> </v>
      </c>
      <c r="CX9" s="256" t="str">
        <f ca="1">IF(ISBLANK(INDIRECT("K9"))," ",(INDIRECT("K9")))</f>
        <v xml:space="preserve"> </v>
      </c>
      <c r="CY9" s="256" t="str">
        <f ca="1">IF(ISBLANK(INDIRECT("L9"))," ",(INDIRECT("L9")))</f>
        <v xml:space="preserve"> </v>
      </c>
      <c r="CZ9" s="256" t="str">
        <f ca="1">IF(ISBLANK(INDIRECT("M9"))," ",(INDIRECT("M9")))</f>
        <v xml:space="preserve"> </v>
      </c>
      <c r="DA9" s="256" t="str">
        <f ca="1">IF(ISBLANK(INDIRECT("N9"))," ",(INDIRECT("N9")))</f>
        <v xml:space="preserve"> </v>
      </c>
      <c r="DB9" s="256" t="str">
        <f ca="1">IF(ISBLANK(INDIRECT("O9"))," ",(INDIRECT("O9")))</f>
        <v xml:space="preserve"> </v>
      </c>
      <c r="DC9" s="256" t="str">
        <f ca="1">IF(ISBLANK(INDIRECT("P9"))," ",(INDIRECT("P9")))</f>
        <v xml:space="preserve"> </v>
      </c>
      <c r="DD9" s="256" t="str">
        <f ca="1">IF(ISBLANK(INDIRECT("Q9"))," ",(INDIRECT("Q9")))</f>
        <v xml:space="preserve"> </v>
      </c>
      <c r="DE9" s="256" t="str">
        <f ca="1">IF(ISBLANK(INDIRECT("R9"))," ",(INDIRECT("R9")))</f>
        <v xml:space="preserve"> </v>
      </c>
      <c r="DF9" s="256" t="str">
        <f ca="1">IF(ISBLANK(INDIRECT("S9"))," ",(INDIRECT("S9")))</f>
        <v xml:space="preserve"> </v>
      </c>
      <c r="DG9" s="256" t="str">
        <f ca="1">IF(ISBLANK(INDIRECT("T9"))," ",(INDIRECT("T9")))</f>
        <v xml:space="preserve"> </v>
      </c>
      <c r="DH9" s="256" t="str">
        <f ca="1">IF(ISBLANK(INDIRECT("U9"))," ",(INDIRECT("U9")))</f>
        <v xml:space="preserve"> </v>
      </c>
      <c r="DI9" s="256" t="str">
        <f ca="1">IF(ISBLANK(INDIRECT("V9"))," ",(INDIRECT("V9")))</f>
        <v xml:space="preserve"> </v>
      </c>
      <c r="DJ9" s="256" t="str">
        <f ca="1">IF(ISBLANK(INDIRECT("W9"))," ",(INDIRECT("W9")))</f>
        <v xml:space="preserve"> </v>
      </c>
      <c r="DK9" s="256" t="str">
        <f ca="1">IF(ISBLANK(INDIRECT("X9"))," ",(INDIRECT("X9")))</f>
        <v xml:space="preserve"> </v>
      </c>
      <c r="DL9" s="256" t="str">
        <f ca="1">IF(ISBLANK(INDIRECT("Y9"))," ",(INDIRECT("Y9")))</f>
        <v xml:space="preserve"> </v>
      </c>
      <c r="DM9" s="256" t="str">
        <f ca="1">IF(ISBLANK(INDIRECT("Z9"))," ",(INDIRECT("Z9")))</f>
        <v xml:space="preserve"> </v>
      </c>
      <c r="DN9" s="256" t="str">
        <f ca="1">IF(ISBLANK(INDIRECT("AA9"))," ",(INDIRECT("AA9")))</f>
        <v xml:space="preserve"> </v>
      </c>
      <c r="DO9" s="256" t="str">
        <f ca="1">IF(ISBLANK(INDIRECT("AB9"))," ",(INDIRECT("AB9")))</f>
        <v xml:space="preserve"> </v>
      </c>
      <c r="DP9" s="256" t="str">
        <f ca="1">IF(ISBLANK(INDIRECT("AC9"))," ",(INDIRECT("AC9")))</f>
        <v xml:space="preserve"> </v>
      </c>
      <c r="DQ9" s="256" t="str">
        <f ca="1">IF(ISBLANK(INDIRECT("AD9"))," ",(INDIRECT("AD9")))</f>
        <v xml:space="preserve"> </v>
      </c>
      <c r="DR9" s="256" t="str">
        <f ca="1">IF(ISBLANK(INDIRECT("AE9"))," ",(INDIRECT("AE9")))</f>
        <v xml:space="preserve"> </v>
      </c>
      <c r="DS9" s="256" t="str">
        <f ca="1">IF(ISBLANK(INDIRECT("AF9"))," ",(INDIRECT("AF9")))</f>
        <v xml:space="preserve"> </v>
      </c>
      <c r="DT9" s="256" t="str">
        <f ca="1">IF(ISBLANK(INDIRECT("AG9"))," ",(INDIRECT("AG9")))</f>
        <v xml:space="preserve"> </v>
      </c>
      <c r="DU9" s="256" t="str">
        <f ca="1">IF(ISBLANK(INDIRECT("AH9"))," ",(INDIRECT("AH9")))</f>
        <v xml:space="preserve"> </v>
      </c>
      <c r="DV9" s="256" t="str">
        <f ca="1">IF(ISBLANK(INDIRECT("AI9"))," ",(INDIRECT("AI9")))</f>
        <v xml:space="preserve"> </v>
      </c>
      <c r="DW9" s="256" t="str">
        <f ca="1">IF(ISBLANK(INDIRECT("AJ9"))," ",(INDIRECT("AJ9")))</f>
        <v xml:space="preserve"> </v>
      </c>
      <c r="DX9" s="256" t="str">
        <f ca="1">IF(ISBLANK(INDIRECT("AK9"))," ",(INDIRECT("AK9")))</f>
        <v xml:space="preserve"> </v>
      </c>
      <c r="DY9" s="256" t="str">
        <f ca="1">IF(ISBLANK(INDIRECT("AL9"))," ",(INDIRECT("AL9")))</f>
        <v xml:space="preserve"> </v>
      </c>
      <c r="DZ9" s="256" t="str">
        <f ca="1">IF(ISBLANK(INDIRECT("AM9"))," ",(INDIRECT("AM9")))</f>
        <v xml:space="preserve"> </v>
      </c>
      <c r="EA9" s="256" t="str">
        <f ca="1">IF(ISBLANK(INDIRECT("AN9"))," ",(INDIRECT("AN9")))</f>
        <v xml:space="preserve"> </v>
      </c>
      <c r="EB9" s="256" t="str">
        <f ca="1">IF(ISBLANK(INDIRECT("AO9"))," ",(INDIRECT("AO9")))</f>
        <v xml:space="preserve"> </v>
      </c>
      <c r="EC9" s="256" t="str">
        <f ca="1">IF(ISBLANK(INDIRECT("AP9"))," ",(INDIRECT("AP9")))</f>
        <v xml:space="preserve"> </v>
      </c>
      <c r="ED9" s="256" t="str">
        <f ca="1">IF(ISBLANK(INDIRECT("AQ9"))," ",(INDIRECT("AQ9")))</f>
        <v xml:space="preserve"> </v>
      </c>
      <c r="EE9" s="256" t="str">
        <f ca="1">IF(ISBLANK(INDIRECT("AR9"))," ",(INDIRECT("AR9")))</f>
        <v xml:space="preserve"> </v>
      </c>
      <c r="EF9" s="256" t="str">
        <f ca="1">IF(ISBLANK(INDIRECT("AS9"))," ",(INDIRECT("AS9")))</f>
        <v xml:space="preserve"> </v>
      </c>
      <c r="EG9" s="256" t="str">
        <f ca="1">IF(ISBLANK(INDIRECT("AT9"))," ",(INDIRECT("AT9")))</f>
        <v xml:space="preserve"> </v>
      </c>
      <c r="EH9" s="256" t="str">
        <f ca="1">IF(ISBLANK(INDIRECT("AU9"))," ",(INDIRECT("AU9")))</f>
        <v xml:space="preserve"> </v>
      </c>
      <c r="EI9" s="256" t="str">
        <f ca="1">IF(ISBLANK(INDIRECT("AV9"))," ",(INDIRECT("AV9")))</f>
        <v xml:space="preserve"> </v>
      </c>
      <c r="EJ9" s="256" t="str">
        <f ca="1">IF(ISBLANK(INDIRECT("AW9"))," ",(INDIRECT("AW9")))</f>
        <v xml:space="preserve"> </v>
      </c>
      <c r="EK9" s="256" t="str">
        <f ca="1">IF(ISBLANK(INDIRECT("AX9"))," ",(INDIRECT("AX9")))</f>
        <v xml:space="preserve"> </v>
      </c>
      <c r="EL9" s="256" t="str">
        <f ca="1">IF(ISBLANK(INDIRECT("AY9"))," ",(INDIRECT("AY9")))</f>
        <v xml:space="preserve"> </v>
      </c>
      <c r="EM9" s="256" t="str">
        <f ca="1">IF(ISBLANK(INDIRECT("AZ9"))," ",(INDIRECT("AZ9")))</f>
        <v xml:space="preserve"> </v>
      </c>
      <c r="EN9" s="256" t="str">
        <f ca="1">IF(ISBLANK(INDIRECT("BA9"))," ",(INDIRECT("BA9")))</f>
        <v xml:space="preserve"> </v>
      </c>
      <c r="EO9" s="256" t="str">
        <f ca="1">IF(ISBLANK(INDIRECT("BB9"))," ",(INDIRECT("BB9")))</f>
        <v xml:space="preserve"> </v>
      </c>
      <c r="EP9" s="256" t="str">
        <f ca="1">IF(ISBLANK(INDIRECT("BC9"))," ",(INDIRECT("BC9")))</f>
        <v xml:space="preserve"> </v>
      </c>
      <c r="EQ9" s="256" t="str">
        <f ca="1">IF(ISBLANK(INDIRECT("BD9"))," ",(INDIRECT("BD9")))</f>
        <v xml:space="preserve"> </v>
      </c>
      <c r="ER9" s="256" t="str">
        <f ca="1">IF(ISBLANK(INDIRECT("BE9"))," ",(INDIRECT("BE9")))</f>
        <v xml:space="preserve"> </v>
      </c>
      <c r="ES9" s="256" t="str">
        <f ca="1">IF(ISBLANK(INDIRECT("BF9"))," ",(INDIRECT("BF9")))</f>
        <v xml:space="preserve"> </v>
      </c>
      <c r="ET9" s="256" t="str">
        <f ca="1">IF(ISBLANK(INDIRECT("BG9"))," ",(INDIRECT("BG9")))</f>
        <v xml:space="preserve"> </v>
      </c>
      <c r="EU9" s="256" t="str">
        <f ca="1">IF(ISBLANK(INDIRECT("BH9"))," ",(INDIRECT("BH9")))</f>
        <v xml:space="preserve"> </v>
      </c>
      <c r="EV9" s="256" t="str">
        <f ca="1">IF(ISBLANK(INDIRECT("BI9"))," ",(INDIRECT("BI9")))</f>
        <v xml:space="preserve"> </v>
      </c>
      <c r="EW9" s="256" t="str">
        <f ca="1">IF(ISBLANK(INDIRECT("BJ9"))," ",(INDIRECT("BJ9")))</f>
        <v xml:space="preserve"> </v>
      </c>
      <c r="EX9" s="256" t="str">
        <f ca="1">IF(ISBLANK(INDIRECT("BK9"))," ",(INDIRECT("BK9")))</f>
        <v xml:space="preserve"> </v>
      </c>
      <c r="EY9" s="256" t="str">
        <f ca="1">IF(ISBLANK(INDIRECT("BL9"))," ",(INDIRECT("BL9")))</f>
        <v xml:space="preserve"> </v>
      </c>
      <c r="EZ9" s="256" t="str">
        <f ca="1">IF(ISBLANK(INDIRECT("BM9"))," ",(INDIRECT("BM9")))</f>
        <v xml:space="preserve"> </v>
      </c>
      <c r="FA9" s="256" t="str">
        <f ca="1">IF(ISBLANK(INDIRECT("BN9"))," ",(INDIRECT("BN9")))</f>
        <v xml:space="preserve"> </v>
      </c>
      <c r="FB9" s="256" t="str">
        <f ca="1">IF(ISBLANK(INDIRECT("BO9"))," ",(INDIRECT("BO9")))</f>
        <v xml:space="preserve"> </v>
      </c>
    </row>
    <row r="10" spans="1:158" ht="23.25" customHeight="1" x14ac:dyDescent="0.25">
      <c r="A10" s="271">
        <v>4</v>
      </c>
      <c r="B10" s="59"/>
      <c r="C10" s="232"/>
      <c r="D10" s="50"/>
      <c r="E10" s="252"/>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CO10" s="256" t="str">
        <f ca="1">IF(ISBLANK(INDIRECT("B10"))," ",(INDIRECT("B10")))</f>
        <v xml:space="preserve"> </v>
      </c>
      <c r="CP10" s="256" t="str">
        <f ca="1">IF(ISBLANK(INDIRECT("C10"))," ",(INDIRECT("C10")))</f>
        <v xml:space="preserve"> </v>
      </c>
      <c r="CQ10" s="256" t="str">
        <f ca="1">IF(ISBLANK(INDIRECT("D10"))," ",(INDIRECT("D10")))</f>
        <v xml:space="preserve"> </v>
      </c>
      <c r="CR10" s="256" t="str">
        <f ca="1">IF(ISBLANK(INDIRECT("E10"))," ",(INDIRECT("E10")))</f>
        <v xml:space="preserve"> </v>
      </c>
      <c r="CS10" s="256" t="str">
        <f ca="1">IF(ISBLANK(INDIRECT("F10"))," ",(INDIRECT("F10")))</f>
        <v xml:space="preserve"> </v>
      </c>
      <c r="CT10" s="256" t="str">
        <f ca="1">IF(ISBLANK(INDIRECT("G10"))," ",(INDIRECT("G10")))</f>
        <v xml:space="preserve"> </v>
      </c>
      <c r="CU10" s="256" t="str">
        <f ca="1">IF(ISBLANK(INDIRECT("H10"))," ",(INDIRECT("H10")))</f>
        <v xml:space="preserve"> </v>
      </c>
      <c r="CV10" s="256" t="str">
        <f ca="1">IF(ISBLANK(INDIRECT("I10"))," ",(INDIRECT("I10")))</f>
        <v xml:space="preserve"> </v>
      </c>
      <c r="CW10" s="256" t="str">
        <f ca="1">IF(ISBLANK(INDIRECT("J10"))," ",(INDIRECT("J10")))</f>
        <v xml:space="preserve"> </v>
      </c>
      <c r="CX10" s="256" t="str">
        <f ca="1">IF(ISBLANK(INDIRECT("K10"))," ",(INDIRECT("K10")))</f>
        <v xml:space="preserve"> </v>
      </c>
      <c r="CY10" s="256" t="str">
        <f ca="1">IF(ISBLANK(INDIRECT("L10"))," ",(INDIRECT("L10")))</f>
        <v xml:space="preserve"> </v>
      </c>
      <c r="CZ10" s="256" t="str">
        <f ca="1">IF(ISBLANK(INDIRECT("M10"))," ",(INDIRECT("M10")))</f>
        <v xml:space="preserve"> </v>
      </c>
      <c r="DA10" s="256" t="str">
        <f ca="1">IF(ISBLANK(INDIRECT("N10"))," ",(INDIRECT("N10")))</f>
        <v xml:space="preserve"> </v>
      </c>
      <c r="DB10" s="256" t="str">
        <f ca="1">IF(ISBLANK(INDIRECT("O10"))," ",(INDIRECT("O10")))</f>
        <v xml:space="preserve"> </v>
      </c>
      <c r="DC10" s="256" t="str">
        <f ca="1">IF(ISBLANK(INDIRECT("P10"))," ",(INDIRECT("P10")))</f>
        <v xml:space="preserve"> </v>
      </c>
      <c r="DD10" s="256" t="str">
        <f ca="1">IF(ISBLANK(INDIRECT("Q10"))," ",(INDIRECT("Q10")))</f>
        <v xml:space="preserve"> </v>
      </c>
      <c r="DE10" s="256" t="str">
        <f ca="1">IF(ISBLANK(INDIRECT("R10"))," ",(INDIRECT("R10")))</f>
        <v xml:space="preserve"> </v>
      </c>
      <c r="DF10" s="256" t="str">
        <f ca="1">IF(ISBLANK(INDIRECT("S10"))," ",(INDIRECT("S10")))</f>
        <v xml:space="preserve"> </v>
      </c>
      <c r="DG10" s="256" t="str">
        <f ca="1">IF(ISBLANK(INDIRECT("T10"))," ",(INDIRECT("T10")))</f>
        <v xml:space="preserve"> </v>
      </c>
      <c r="DH10" s="256" t="str">
        <f ca="1">IF(ISBLANK(INDIRECT("U10"))," ",(INDIRECT("U10")))</f>
        <v xml:space="preserve"> </v>
      </c>
      <c r="DI10" s="256" t="str">
        <f ca="1">IF(ISBLANK(INDIRECT("V10"))," ",(INDIRECT("V10")))</f>
        <v xml:space="preserve"> </v>
      </c>
      <c r="DJ10" s="256" t="str">
        <f ca="1">IF(ISBLANK(INDIRECT("W10"))," ",(INDIRECT("W10")))</f>
        <v xml:space="preserve"> </v>
      </c>
      <c r="DK10" s="256" t="str">
        <f ca="1">IF(ISBLANK(INDIRECT("X10"))," ",(INDIRECT("X10")))</f>
        <v xml:space="preserve"> </v>
      </c>
      <c r="DL10" s="256" t="str">
        <f ca="1">IF(ISBLANK(INDIRECT("Y10"))," ",(INDIRECT("Y10")))</f>
        <v xml:space="preserve"> </v>
      </c>
      <c r="DM10" s="256" t="str">
        <f ca="1">IF(ISBLANK(INDIRECT("Z10"))," ",(INDIRECT("Z10")))</f>
        <v xml:space="preserve"> </v>
      </c>
      <c r="DN10" s="256" t="str">
        <f ca="1">IF(ISBLANK(INDIRECT("AA10"))," ",(INDIRECT("AA10")))</f>
        <v xml:space="preserve"> </v>
      </c>
      <c r="DO10" s="256" t="str">
        <f ca="1">IF(ISBLANK(INDIRECT("AB10"))," ",(INDIRECT("AB10")))</f>
        <v xml:space="preserve"> </v>
      </c>
      <c r="DP10" s="256" t="str">
        <f ca="1">IF(ISBLANK(INDIRECT("AC10"))," ",(INDIRECT("AC10")))</f>
        <v xml:space="preserve"> </v>
      </c>
      <c r="DQ10" s="256" t="str">
        <f ca="1">IF(ISBLANK(INDIRECT("AD10"))," ",(INDIRECT("AD10")))</f>
        <v xml:space="preserve"> </v>
      </c>
      <c r="DR10" s="256" t="str">
        <f ca="1">IF(ISBLANK(INDIRECT("AE10"))," ",(INDIRECT("AE10")))</f>
        <v xml:space="preserve"> </v>
      </c>
      <c r="DS10" s="256" t="str">
        <f ca="1">IF(ISBLANK(INDIRECT("AF10"))," ",(INDIRECT("AF10")))</f>
        <v xml:space="preserve"> </v>
      </c>
      <c r="DT10" s="256" t="str">
        <f ca="1">IF(ISBLANK(INDIRECT("AG10"))," ",(INDIRECT("AG10")))</f>
        <v xml:space="preserve"> </v>
      </c>
      <c r="DU10" s="256" t="str">
        <f ca="1">IF(ISBLANK(INDIRECT("AH10"))," ",(INDIRECT("AH10")))</f>
        <v xml:space="preserve"> </v>
      </c>
      <c r="DV10" s="256" t="str">
        <f ca="1">IF(ISBLANK(INDIRECT("AI10"))," ",(INDIRECT("AI10")))</f>
        <v xml:space="preserve"> </v>
      </c>
      <c r="DW10" s="256" t="str">
        <f ca="1">IF(ISBLANK(INDIRECT("AJ10"))," ",(INDIRECT("AJ10")))</f>
        <v xml:space="preserve"> </v>
      </c>
      <c r="DX10" s="256" t="str">
        <f ca="1">IF(ISBLANK(INDIRECT("AK10"))," ",(INDIRECT("AK10")))</f>
        <v xml:space="preserve"> </v>
      </c>
      <c r="DY10" s="256" t="str">
        <f ca="1">IF(ISBLANK(INDIRECT("AL10"))," ",(INDIRECT("AL10")))</f>
        <v xml:space="preserve"> </v>
      </c>
      <c r="DZ10" s="256" t="str">
        <f ca="1">IF(ISBLANK(INDIRECT("AM10"))," ",(INDIRECT("AM10")))</f>
        <v xml:space="preserve"> </v>
      </c>
      <c r="EA10" s="256" t="str">
        <f ca="1">IF(ISBLANK(INDIRECT("AN10"))," ",(INDIRECT("AN10")))</f>
        <v xml:space="preserve"> </v>
      </c>
      <c r="EB10" s="256" t="str">
        <f ca="1">IF(ISBLANK(INDIRECT("AO10"))," ",(INDIRECT("AO10")))</f>
        <v xml:space="preserve"> </v>
      </c>
      <c r="EC10" s="256" t="str">
        <f ca="1">IF(ISBLANK(INDIRECT("AP10"))," ",(INDIRECT("AP10")))</f>
        <v xml:space="preserve"> </v>
      </c>
      <c r="ED10" s="256" t="str">
        <f ca="1">IF(ISBLANK(INDIRECT("AQ10"))," ",(INDIRECT("AQ10")))</f>
        <v xml:space="preserve"> </v>
      </c>
      <c r="EE10" s="256" t="str">
        <f ca="1">IF(ISBLANK(INDIRECT("AR10"))," ",(INDIRECT("AR10")))</f>
        <v xml:space="preserve"> </v>
      </c>
      <c r="EF10" s="256" t="str">
        <f ca="1">IF(ISBLANK(INDIRECT("AS10"))," ",(INDIRECT("AS10")))</f>
        <v xml:space="preserve"> </v>
      </c>
      <c r="EG10" s="256" t="str">
        <f ca="1">IF(ISBLANK(INDIRECT("AT10"))," ",(INDIRECT("AT10")))</f>
        <v xml:space="preserve"> </v>
      </c>
      <c r="EH10" s="256" t="str">
        <f ca="1">IF(ISBLANK(INDIRECT("AU10"))," ",(INDIRECT("AU10")))</f>
        <v xml:space="preserve"> </v>
      </c>
      <c r="EI10" s="256" t="str">
        <f ca="1">IF(ISBLANK(INDIRECT("AV10"))," ",(INDIRECT("AV10")))</f>
        <v xml:space="preserve"> </v>
      </c>
      <c r="EJ10" s="256" t="str">
        <f ca="1">IF(ISBLANK(INDIRECT("AW10"))," ",(INDIRECT("AW10")))</f>
        <v xml:space="preserve"> </v>
      </c>
      <c r="EK10" s="256" t="str">
        <f ca="1">IF(ISBLANK(INDIRECT("AX10"))," ",(INDIRECT("AX10")))</f>
        <v xml:space="preserve"> </v>
      </c>
      <c r="EL10" s="256" t="str">
        <f ca="1">IF(ISBLANK(INDIRECT("AY10"))," ",(INDIRECT("AY10")))</f>
        <v xml:space="preserve"> </v>
      </c>
      <c r="EM10" s="256" t="str">
        <f ca="1">IF(ISBLANK(INDIRECT("AZ10"))," ",(INDIRECT("AZ10")))</f>
        <v xml:space="preserve"> </v>
      </c>
      <c r="EN10" s="256" t="str">
        <f ca="1">IF(ISBLANK(INDIRECT("BA10"))," ",(INDIRECT("BA10")))</f>
        <v xml:space="preserve"> </v>
      </c>
      <c r="EO10" s="256" t="str">
        <f ca="1">IF(ISBLANK(INDIRECT("BB10"))," ",(INDIRECT("BB10")))</f>
        <v xml:space="preserve"> </v>
      </c>
      <c r="EP10" s="256" t="str">
        <f ca="1">IF(ISBLANK(INDIRECT("BC10"))," ",(INDIRECT("BC10")))</f>
        <v xml:space="preserve"> </v>
      </c>
      <c r="EQ10" s="256" t="str">
        <f ca="1">IF(ISBLANK(INDIRECT("BD10"))," ",(INDIRECT("BD10")))</f>
        <v xml:space="preserve"> </v>
      </c>
      <c r="ER10" s="256" t="str">
        <f ca="1">IF(ISBLANK(INDIRECT("BE10"))," ",(INDIRECT("BE10")))</f>
        <v xml:space="preserve"> </v>
      </c>
      <c r="ES10" s="256" t="str">
        <f ca="1">IF(ISBLANK(INDIRECT("BF10"))," ",(INDIRECT("BF10")))</f>
        <v xml:space="preserve"> </v>
      </c>
      <c r="ET10" s="256" t="str">
        <f ca="1">IF(ISBLANK(INDIRECT("BG10"))," ",(INDIRECT("BG10")))</f>
        <v xml:space="preserve"> </v>
      </c>
      <c r="EU10" s="256" t="str">
        <f ca="1">IF(ISBLANK(INDIRECT("BH10"))," ",(INDIRECT("BH10")))</f>
        <v xml:space="preserve"> </v>
      </c>
      <c r="EV10" s="256" t="str">
        <f ca="1">IF(ISBLANK(INDIRECT("BI10"))," ",(INDIRECT("BI10")))</f>
        <v xml:space="preserve"> </v>
      </c>
      <c r="EW10" s="256" t="str">
        <f ca="1">IF(ISBLANK(INDIRECT("BJ10"))," ",(INDIRECT("BJ10")))</f>
        <v xml:space="preserve"> </v>
      </c>
      <c r="EX10" s="256" t="str">
        <f ca="1">IF(ISBLANK(INDIRECT("BK10"))," ",(INDIRECT("BK10")))</f>
        <v xml:space="preserve"> </v>
      </c>
      <c r="EY10" s="256" t="str">
        <f ca="1">IF(ISBLANK(INDIRECT("BL10"))," ",(INDIRECT("BL10")))</f>
        <v xml:space="preserve"> </v>
      </c>
      <c r="EZ10" s="256" t="str">
        <f ca="1">IF(ISBLANK(INDIRECT("BM10"))," ",(INDIRECT("BM10")))</f>
        <v xml:space="preserve"> </v>
      </c>
      <c r="FA10" s="256" t="str">
        <f ca="1">IF(ISBLANK(INDIRECT("BN10"))," ",(INDIRECT("BN10")))</f>
        <v xml:space="preserve"> </v>
      </c>
      <c r="FB10" s="256" t="str">
        <f ca="1">IF(ISBLANK(INDIRECT("BO10"))," ",(INDIRECT("BO10")))</f>
        <v xml:space="preserve"> </v>
      </c>
    </row>
    <row r="11" spans="1:158" ht="23.25" customHeight="1" x14ac:dyDescent="0.25">
      <c r="A11" s="271">
        <v>5</v>
      </c>
      <c r="B11" s="59"/>
      <c r="C11" s="232"/>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CO11" s="256" t="str">
        <f ca="1">IF(ISBLANK(INDIRECT("B11"))," ",(INDIRECT("B11")))</f>
        <v xml:space="preserve"> </v>
      </c>
      <c r="CP11" s="256" t="str">
        <f ca="1">IF(ISBLANK(INDIRECT("C11"))," ",(INDIRECT("C11")))</f>
        <v xml:space="preserve"> </v>
      </c>
      <c r="CQ11" s="256" t="str">
        <f ca="1">IF(ISBLANK(INDIRECT("D11"))," ",(INDIRECT("D11")))</f>
        <v xml:space="preserve"> </v>
      </c>
      <c r="CR11" s="256" t="str">
        <f ca="1">IF(ISBLANK(INDIRECT("E11"))," ",(INDIRECT("E11")))</f>
        <v xml:space="preserve"> </v>
      </c>
      <c r="CS11" s="256" t="str">
        <f ca="1">IF(ISBLANK(INDIRECT("F11"))," ",(INDIRECT("F11")))</f>
        <v xml:space="preserve"> </v>
      </c>
      <c r="CT11" s="256" t="str">
        <f ca="1">IF(ISBLANK(INDIRECT("G11"))," ",(INDIRECT("G11")))</f>
        <v xml:space="preserve"> </v>
      </c>
      <c r="CU11" s="256" t="str">
        <f ca="1">IF(ISBLANK(INDIRECT("H11"))," ",(INDIRECT("H11")))</f>
        <v xml:space="preserve"> </v>
      </c>
      <c r="CV11" s="256" t="str">
        <f ca="1">IF(ISBLANK(INDIRECT("I11"))," ",(INDIRECT("I11")))</f>
        <v xml:space="preserve"> </v>
      </c>
      <c r="CW11" s="256" t="str">
        <f ca="1">IF(ISBLANK(INDIRECT("J11"))," ",(INDIRECT("J11")))</f>
        <v xml:space="preserve"> </v>
      </c>
      <c r="CX11" s="256" t="str">
        <f ca="1">IF(ISBLANK(INDIRECT("K11"))," ",(INDIRECT("K11")))</f>
        <v xml:space="preserve"> </v>
      </c>
      <c r="CY11" s="256" t="str">
        <f ca="1">IF(ISBLANK(INDIRECT("L11"))," ",(INDIRECT("L11")))</f>
        <v xml:space="preserve"> </v>
      </c>
      <c r="CZ11" s="256" t="str">
        <f ca="1">IF(ISBLANK(INDIRECT("M11"))," ",(INDIRECT("M11")))</f>
        <v xml:space="preserve"> </v>
      </c>
      <c r="DA11" s="256" t="str">
        <f ca="1">IF(ISBLANK(INDIRECT("N11"))," ",(INDIRECT("N11")))</f>
        <v xml:space="preserve"> </v>
      </c>
      <c r="DB11" s="256" t="str">
        <f ca="1">IF(ISBLANK(INDIRECT("O11"))," ",(INDIRECT("O11")))</f>
        <v xml:space="preserve"> </v>
      </c>
      <c r="DC11" s="256" t="str">
        <f ca="1">IF(ISBLANK(INDIRECT("P11"))," ",(INDIRECT("P11")))</f>
        <v xml:space="preserve"> </v>
      </c>
      <c r="DD11" s="256" t="str">
        <f ca="1">IF(ISBLANK(INDIRECT("Q11"))," ",(INDIRECT("Q11")))</f>
        <v xml:space="preserve"> </v>
      </c>
      <c r="DE11" s="256" t="str">
        <f ca="1">IF(ISBLANK(INDIRECT("R11"))," ",(INDIRECT("R11")))</f>
        <v xml:space="preserve"> </v>
      </c>
      <c r="DF11" s="256" t="str">
        <f ca="1">IF(ISBLANK(INDIRECT("S11"))," ",(INDIRECT("S11")))</f>
        <v xml:space="preserve"> </v>
      </c>
      <c r="DG11" s="256" t="str">
        <f ca="1">IF(ISBLANK(INDIRECT("T11"))," ",(INDIRECT("T11")))</f>
        <v xml:space="preserve"> </v>
      </c>
      <c r="DH11" s="256" t="str">
        <f ca="1">IF(ISBLANK(INDIRECT("U11"))," ",(INDIRECT("U11")))</f>
        <v xml:space="preserve"> </v>
      </c>
      <c r="DI11" s="256" t="str">
        <f ca="1">IF(ISBLANK(INDIRECT("V11"))," ",(INDIRECT("V11")))</f>
        <v xml:space="preserve"> </v>
      </c>
      <c r="DJ11" s="256" t="str">
        <f ca="1">IF(ISBLANK(INDIRECT("W11"))," ",(INDIRECT("W11")))</f>
        <v xml:space="preserve"> </v>
      </c>
      <c r="DK11" s="256" t="str">
        <f ca="1">IF(ISBLANK(INDIRECT("X11"))," ",(INDIRECT("X11")))</f>
        <v xml:space="preserve"> </v>
      </c>
      <c r="DL11" s="256" t="str">
        <f ca="1">IF(ISBLANK(INDIRECT("Y11"))," ",(INDIRECT("Y11")))</f>
        <v xml:space="preserve"> </v>
      </c>
      <c r="DM11" s="256" t="str">
        <f ca="1">IF(ISBLANK(INDIRECT("Z11"))," ",(INDIRECT("Z11")))</f>
        <v xml:space="preserve"> </v>
      </c>
      <c r="DN11" s="256" t="str">
        <f ca="1">IF(ISBLANK(INDIRECT("AA11"))," ",(INDIRECT("AA11")))</f>
        <v xml:space="preserve"> </v>
      </c>
      <c r="DO11" s="256" t="str">
        <f ca="1">IF(ISBLANK(INDIRECT("AB11"))," ",(INDIRECT("AB11")))</f>
        <v xml:space="preserve"> </v>
      </c>
      <c r="DP11" s="256" t="str">
        <f ca="1">IF(ISBLANK(INDIRECT("AC11"))," ",(INDIRECT("AC11")))</f>
        <v xml:space="preserve"> </v>
      </c>
      <c r="DQ11" s="256" t="str">
        <f ca="1">IF(ISBLANK(INDIRECT("AD11"))," ",(INDIRECT("AD11")))</f>
        <v xml:space="preserve"> </v>
      </c>
      <c r="DR11" s="256" t="str">
        <f ca="1">IF(ISBLANK(INDIRECT("AE11"))," ",(INDIRECT("AE11")))</f>
        <v xml:space="preserve"> </v>
      </c>
      <c r="DS11" s="256" t="str">
        <f ca="1">IF(ISBLANK(INDIRECT("AF11"))," ",(INDIRECT("AF11")))</f>
        <v xml:space="preserve"> </v>
      </c>
      <c r="DT11" s="256" t="str">
        <f ca="1">IF(ISBLANK(INDIRECT("AG11"))," ",(INDIRECT("AG11")))</f>
        <v xml:space="preserve"> </v>
      </c>
      <c r="DU11" s="256" t="str">
        <f ca="1">IF(ISBLANK(INDIRECT("AH11"))," ",(INDIRECT("AH11")))</f>
        <v xml:space="preserve"> </v>
      </c>
      <c r="DV11" s="256" t="str">
        <f ca="1">IF(ISBLANK(INDIRECT("AI11"))," ",(INDIRECT("AI11")))</f>
        <v xml:space="preserve"> </v>
      </c>
      <c r="DW11" s="256" t="str">
        <f ca="1">IF(ISBLANK(INDIRECT("AJ11"))," ",(INDIRECT("AJ11")))</f>
        <v xml:space="preserve"> </v>
      </c>
      <c r="DX11" s="256" t="str">
        <f ca="1">IF(ISBLANK(INDIRECT("AK11"))," ",(INDIRECT("AK11")))</f>
        <v xml:space="preserve"> </v>
      </c>
      <c r="DY11" s="256" t="str">
        <f ca="1">IF(ISBLANK(INDIRECT("AL11"))," ",(INDIRECT("AL11")))</f>
        <v xml:space="preserve"> </v>
      </c>
      <c r="DZ11" s="256" t="str">
        <f ca="1">IF(ISBLANK(INDIRECT("AM11"))," ",(INDIRECT("AM11")))</f>
        <v xml:space="preserve"> </v>
      </c>
      <c r="EA11" s="256" t="str">
        <f ca="1">IF(ISBLANK(INDIRECT("AN11"))," ",(INDIRECT("AN11")))</f>
        <v xml:space="preserve"> </v>
      </c>
      <c r="EB11" s="256" t="str">
        <f ca="1">IF(ISBLANK(INDIRECT("AO11"))," ",(INDIRECT("AO11")))</f>
        <v xml:space="preserve"> </v>
      </c>
      <c r="EC11" s="256" t="str">
        <f ca="1">IF(ISBLANK(INDIRECT("AP11"))," ",(INDIRECT("AP11")))</f>
        <v xml:space="preserve"> </v>
      </c>
      <c r="ED11" s="256" t="str">
        <f ca="1">IF(ISBLANK(INDIRECT("AQ11"))," ",(INDIRECT("AQ11")))</f>
        <v xml:space="preserve"> </v>
      </c>
      <c r="EE11" s="256" t="str">
        <f ca="1">IF(ISBLANK(INDIRECT("AR11"))," ",(INDIRECT("AR11")))</f>
        <v xml:space="preserve"> </v>
      </c>
      <c r="EF11" s="256" t="str">
        <f ca="1">IF(ISBLANK(INDIRECT("AS11"))," ",(INDIRECT("AS11")))</f>
        <v xml:space="preserve"> </v>
      </c>
      <c r="EG11" s="256" t="str">
        <f ca="1">IF(ISBLANK(INDIRECT("AT11"))," ",(INDIRECT("AT11")))</f>
        <v xml:space="preserve"> </v>
      </c>
      <c r="EH11" s="256" t="str">
        <f ca="1">IF(ISBLANK(INDIRECT("AU11"))," ",(INDIRECT("AU11")))</f>
        <v xml:space="preserve"> </v>
      </c>
      <c r="EI11" s="256" t="str">
        <f ca="1">IF(ISBLANK(INDIRECT("AV11"))," ",(INDIRECT("AV11")))</f>
        <v xml:space="preserve"> </v>
      </c>
      <c r="EJ11" s="256" t="str">
        <f ca="1">IF(ISBLANK(INDIRECT("AW11"))," ",(INDIRECT("AW11")))</f>
        <v xml:space="preserve"> </v>
      </c>
      <c r="EK11" s="256" t="str">
        <f ca="1">IF(ISBLANK(INDIRECT("AX11"))," ",(INDIRECT("AX11")))</f>
        <v xml:space="preserve"> </v>
      </c>
      <c r="EL11" s="256" t="str">
        <f ca="1">IF(ISBLANK(INDIRECT("AY11"))," ",(INDIRECT("AY11")))</f>
        <v xml:space="preserve"> </v>
      </c>
      <c r="EM11" s="256" t="str">
        <f ca="1">IF(ISBLANK(INDIRECT("AZ11"))," ",(INDIRECT("AZ11")))</f>
        <v xml:space="preserve"> </v>
      </c>
      <c r="EN11" s="256" t="str">
        <f ca="1">IF(ISBLANK(INDIRECT("BA11"))," ",(INDIRECT("BA11")))</f>
        <v xml:space="preserve"> </v>
      </c>
      <c r="EO11" s="256" t="str">
        <f ca="1">IF(ISBLANK(INDIRECT("BB11"))," ",(INDIRECT("BB11")))</f>
        <v xml:space="preserve"> </v>
      </c>
      <c r="EP11" s="256" t="str">
        <f ca="1">IF(ISBLANK(INDIRECT("BC11"))," ",(INDIRECT("BC11")))</f>
        <v xml:space="preserve"> </v>
      </c>
      <c r="EQ11" s="256" t="str">
        <f ca="1">IF(ISBLANK(INDIRECT("BD11"))," ",(INDIRECT("BD11")))</f>
        <v xml:space="preserve"> </v>
      </c>
      <c r="ER11" s="256" t="str">
        <f ca="1">IF(ISBLANK(INDIRECT("BE11"))," ",(INDIRECT("BE11")))</f>
        <v xml:space="preserve"> </v>
      </c>
      <c r="ES11" s="256" t="str">
        <f ca="1">IF(ISBLANK(INDIRECT("BF11"))," ",(INDIRECT("BF11")))</f>
        <v xml:space="preserve"> </v>
      </c>
      <c r="ET11" s="256" t="str">
        <f ca="1">IF(ISBLANK(INDIRECT("BG11"))," ",(INDIRECT("BG11")))</f>
        <v xml:space="preserve"> </v>
      </c>
      <c r="EU11" s="256" t="str">
        <f ca="1">IF(ISBLANK(INDIRECT("BH11"))," ",(INDIRECT("BH11")))</f>
        <v xml:space="preserve"> </v>
      </c>
      <c r="EV11" s="256" t="str">
        <f ca="1">IF(ISBLANK(INDIRECT("BI11"))," ",(INDIRECT("BI11")))</f>
        <v xml:space="preserve"> </v>
      </c>
      <c r="EW11" s="256" t="str">
        <f ca="1">IF(ISBLANK(INDIRECT("BJ11"))," ",(INDIRECT("BJ11")))</f>
        <v xml:space="preserve"> </v>
      </c>
      <c r="EX11" s="256" t="str">
        <f ca="1">IF(ISBLANK(INDIRECT("BK11"))," ",(INDIRECT("BK11")))</f>
        <v xml:space="preserve"> </v>
      </c>
      <c r="EY11" s="256" t="str">
        <f ca="1">IF(ISBLANK(INDIRECT("BL11"))," ",(INDIRECT("BL11")))</f>
        <v xml:space="preserve"> </v>
      </c>
      <c r="EZ11" s="256" t="str">
        <f ca="1">IF(ISBLANK(INDIRECT("BM11"))," ",(INDIRECT("BM11")))</f>
        <v xml:space="preserve"> </v>
      </c>
      <c r="FA11" s="256" t="str">
        <f ca="1">IF(ISBLANK(INDIRECT("BN11"))," ",(INDIRECT("BN11")))</f>
        <v xml:space="preserve"> </v>
      </c>
      <c r="FB11" s="256" t="str">
        <f ca="1">IF(ISBLANK(INDIRECT("BO11"))," ",(INDIRECT("BO11")))</f>
        <v xml:space="preserve"> </v>
      </c>
    </row>
    <row r="12" spans="1:158" ht="23.25" customHeight="1" x14ac:dyDescent="0.25">
      <c r="A12" s="271">
        <v>6</v>
      </c>
      <c r="B12" s="59"/>
      <c r="C12" s="232"/>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CO12" s="256" t="str">
        <f ca="1">IF(ISBLANK(INDIRECT("B12"))," ",(INDIRECT("B12")))</f>
        <v xml:space="preserve"> </v>
      </c>
      <c r="CP12" s="256" t="str">
        <f ca="1">IF(ISBLANK(INDIRECT("C12"))," ",(INDIRECT("C12")))</f>
        <v xml:space="preserve"> </v>
      </c>
      <c r="CQ12" s="256" t="str">
        <f ca="1">IF(ISBLANK(INDIRECT("D12"))," ",(INDIRECT("D12")))</f>
        <v xml:space="preserve"> </v>
      </c>
      <c r="CR12" s="256" t="str">
        <f ca="1">IF(ISBLANK(INDIRECT("E12"))," ",(INDIRECT("E12")))</f>
        <v xml:space="preserve"> </v>
      </c>
      <c r="CS12" s="256" t="str">
        <f ca="1">IF(ISBLANK(INDIRECT("F12"))," ",(INDIRECT("F12")))</f>
        <v xml:space="preserve"> </v>
      </c>
      <c r="CT12" s="256" t="str">
        <f ca="1">IF(ISBLANK(INDIRECT("G12"))," ",(INDIRECT("G12")))</f>
        <v xml:space="preserve"> </v>
      </c>
      <c r="CU12" s="256" t="str">
        <f ca="1">IF(ISBLANK(INDIRECT("H12"))," ",(INDIRECT("H12")))</f>
        <v xml:space="preserve"> </v>
      </c>
      <c r="CV12" s="256" t="str">
        <f ca="1">IF(ISBLANK(INDIRECT("I12"))," ",(INDIRECT("I12")))</f>
        <v xml:space="preserve"> </v>
      </c>
      <c r="CW12" s="256" t="str">
        <f ca="1">IF(ISBLANK(INDIRECT("J12"))," ",(INDIRECT("J12")))</f>
        <v xml:space="preserve"> </v>
      </c>
      <c r="CX12" s="256" t="str">
        <f ca="1">IF(ISBLANK(INDIRECT("K12"))," ",(INDIRECT("K12")))</f>
        <v xml:space="preserve"> </v>
      </c>
      <c r="CY12" s="256" t="str">
        <f ca="1">IF(ISBLANK(INDIRECT("L12"))," ",(INDIRECT("L12")))</f>
        <v xml:space="preserve"> </v>
      </c>
      <c r="CZ12" s="256" t="str">
        <f ca="1">IF(ISBLANK(INDIRECT("M12"))," ",(INDIRECT("M12")))</f>
        <v xml:space="preserve"> </v>
      </c>
      <c r="DA12" s="256" t="str">
        <f ca="1">IF(ISBLANK(INDIRECT("N12"))," ",(INDIRECT("N12")))</f>
        <v xml:space="preserve"> </v>
      </c>
      <c r="DB12" s="256" t="str">
        <f ca="1">IF(ISBLANK(INDIRECT("O12"))," ",(INDIRECT("O12")))</f>
        <v xml:space="preserve"> </v>
      </c>
      <c r="DC12" s="256" t="str">
        <f ca="1">IF(ISBLANK(INDIRECT("P12"))," ",(INDIRECT("P12")))</f>
        <v xml:space="preserve"> </v>
      </c>
      <c r="DD12" s="256" t="str">
        <f ca="1">IF(ISBLANK(INDIRECT("Q12"))," ",(INDIRECT("Q12")))</f>
        <v xml:space="preserve"> </v>
      </c>
      <c r="DE12" s="256" t="str">
        <f ca="1">IF(ISBLANK(INDIRECT("R12"))," ",(INDIRECT("R12")))</f>
        <v xml:space="preserve"> </v>
      </c>
      <c r="DF12" s="256" t="str">
        <f ca="1">IF(ISBLANK(INDIRECT("S12"))," ",(INDIRECT("S12")))</f>
        <v xml:space="preserve"> </v>
      </c>
      <c r="DG12" s="256" t="str">
        <f ca="1">IF(ISBLANK(INDIRECT("T12"))," ",(INDIRECT("T12")))</f>
        <v xml:space="preserve"> </v>
      </c>
      <c r="DH12" s="256" t="str">
        <f ca="1">IF(ISBLANK(INDIRECT("U12"))," ",(INDIRECT("U12")))</f>
        <v xml:space="preserve"> </v>
      </c>
      <c r="DI12" s="256" t="str">
        <f ca="1">IF(ISBLANK(INDIRECT("V12"))," ",(INDIRECT("V12")))</f>
        <v xml:space="preserve"> </v>
      </c>
      <c r="DJ12" s="256" t="str">
        <f ca="1">IF(ISBLANK(INDIRECT("W12"))," ",(INDIRECT("W12")))</f>
        <v xml:space="preserve"> </v>
      </c>
      <c r="DK12" s="256" t="str">
        <f ca="1">IF(ISBLANK(INDIRECT("X12"))," ",(INDIRECT("X12")))</f>
        <v xml:space="preserve"> </v>
      </c>
      <c r="DL12" s="256" t="str">
        <f ca="1">IF(ISBLANK(INDIRECT("Y12"))," ",(INDIRECT("Y12")))</f>
        <v xml:space="preserve"> </v>
      </c>
      <c r="DM12" s="256" t="str">
        <f ca="1">IF(ISBLANK(INDIRECT("Z12"))," ",(INDIRECT("Z12")))</f>
        <v xml:space="preserve"> </v>
      </c>
      <c r="DN12" s="256" t="str">
        <f ca="1">IF(ISBLANK(INDIRECT("AA12"))," ",(INDIRECT("AA12")))</f>
        <v xml:space="preserve"> </v>
      </c>
      <c r="DO12" s="256" t="str">
        <f ca="1">IF(ISBLANK(INDIRECT("AB12"))," ",(INDIRECT("AB12")))</f>
        <v xml:space="preserve"> </v>
      </c>
      <c r="DP12" s="256" t="str">
        <f ca="1">IF(ISBLANK(INDIRECT("AC12"))," ",(INDIRECT("AC12")))</f>
        <v xml:space="preserve"> </v>
      </c>
      <c r="DQ12" s="256" t="str">
        <f ca="1">IF(ISBLANK(INDIRECT("AD12"))," ",(INDIRECT("AD12")))</f>
        <v xml:space="preserve"> </v>
      </c>
      <c r="DR12" s="256" t="str">
        <f ca="1">IF(ISBLANK(INDIRECT("AE12"))," ",(INDIRECT("AE12")))</f>
        <v xml:space="preserve"> </v>
      </c>
      <c r="DS12" s="256" t="str">
        <f ca="1">IF(ISBLANK(INDIRECT("AF12"))," ",(INDIRECT("AF12")))</f>
        <v xml:space="preserve"> </v>
      </c>
      <c r="DT12" s="256" t="str">
        <f ca="1">IF(ISBLANK(INDIRECT("AG12"))," ",(INDIRECT("AG12")))</f>
        <v xml:space="preserve"> </v>
      </c>
      <c r="DU12" s="256" t="str">
        <f ca="1">IF(ISBLANK(INDIRECT("AH12"))," ",(INDIRECT("AH12")))</f>
        <v xml:space="preserve"> </v>
      </c>
      <c r="DV12" s="256" t="str">
        <f ca="1">IF(ISBLANK(INDIRECT("AI12"))," ",(INDIRECT("AI12")))</f>
        <v xml:space="preserve"> </v>
      </c>
      <c r="DW12" s="256" t="str">
        <f ca="1">IF(ISBLANK(INDIRECT("AJ12"))," ",(INDIRECT("AJ12")))</f>
        <v xml:space="preserve"> </v>
      </c>
      <c r="DX12" s="256" t="str">
        <f ca="1">IF(ISBLANK(INDIRECT("AK12"))," ",(INDIRECT("AK12")))</f>
        <v xml:space="preserve"> </v>
      </c>
      <c r="DY12" s="256" t="str">
        <f ca="1">IF(ISBLANK(INDIRECT("AL12"))," ",(INDIRECT("AL12")))</f>
        <v xml:space="preserve"> </v>
      </c>
      <c r="DZ12" s="256" t="str">
        <f ca="1">IF(ISBLANK(INDIRECT("AM12"))," ",(INDIRECT("AM12")))</f>
        <v xml:space="preserve"> </v>
      </c>
      <c r="EA12" s="256" t="str">
        <f ca="1">IF(ISBLANK(INDIRECT("AN12"))," ",(INDIRECT("AN12")))</f>
        <v xml:space="preserve"> </v>
      </c>
      <c r="EB12" s="256" t="str">
        <f ca="1">IF(ISBLANK(INDIRECT("AO12"))," ",(INDIRECT("AO12")))</f>
        <v xml:space="preserve"> </v>
      </c>
      <c r="EC12" s="256" t="str">
        <f ca="1">IF(ISBLANK(INDIRECT("AP12"))," ",(INDIRECT("AP12")))</f>
        <v xml:space="preserve"> </v>
      </c>
      <c r="ED12" s="256" t="str">
        <f ca="1">IF(ISBLANK(INDIRECT("AQ12"))," ",(INDIRECT("AQ12")))</f>
        <v xml:space="preserve"> </v>
      </c>
      <c r="EE12" s="256" t="str">
        <f ca="1">IF(ISBLANK(INDIRECT("AR12"))," ",(INDIRECT("AR12")))</f>
        <v xml:space="preserve"> </v>
      </c>
      <c r="EF12" s="256" t="str">
        <f ca="1">IF(ISBLANK(INDIRECT("AS12"))," ",(INDIRECT("AS12")))</f>
        <v xml:space="preserve"> </v>
      </c>
      <c r="EG12" s="256" t="str">
        <f ca="1">IF(ISBLANK(INDIRECT("AT12"))," ",(INDIRECT("AT12")))</f>
        <v xml:space="preserve"> </v>
      </c>
      <c r="EH12" s="256" t="str">
        <f ca="1">IF(ISBLANK(INDIRECT("AU12"))," ",(INDIRECT("AU12")))</f>
        <v xml:space="preserve"> </v>
      </c>
      <c r="EI12" s="256" t="str">
        <f ca="1">IF(ISBLANK(INDIRECT("AV12"))," ",(INDIRECT("AV12")))</f>
        <v xml:space="preserve"> </v>
      </c>
      <c r="EJ12" s="256" t="str">
        <f ca="1">IF(ISBLANK(INDIRECT("AW12"))," ",(INDIRECT("AW12")))</f>
        <v xml:space="preserve"> </v>
      </c>
      <c r="EK12" s="256" t="str">
        <f ca="1">IF(ISBLANK(INDIRECT("AX12"))," ",(INDIRECT("AX12")))</f>
        <v xml:space="preserve"> </v>
      </c>
      <c r="EL12" s="256" t="str">
        <f ca="1">IF(ISBLANK(INDIRECT("AY12"))," ",(INDIRECT("AY12")))</f>
        <v xml:space="preserve"> </v>
      </c>
      <c r="EM12" s="256" t="str">
        <f ca="1">IF(ISBLANK(INDIRECT("AZ12"))," ",(INDIRECT("AZ12")))</f>
        <v xml:space="preserve"> </v>
      </c>
      <c r="EN12" s="256" t="str">
        <f ca="1">IF(ISBLANK(INDIRECT("BA12"))," ",(INDIRECT("BA12")))</f>
        <v xml:space="preserve"> </v>
      </c>
      <c r="EO12" s="256" t="str">
        <f ca="1">IF(ISBLANK(INDIRECT("BB12"))," ",(INDIRECT("BB12")))</f>
        <v xml:space="preserve"> </v>
      </c>
      <c r="EP12" s="256" t="str">
        <f ca="1">IF(ISBLANK(INDIRECT("BC12"))," ",(INDIRECT("BC12")))</f>
        <v xml:space="preserve"> </v>
      </c>
      <c r="EQ12" s="256" t="str">
        <f ca="1">IF(ISBLANK(INDIRECT("BD12"))," ",(INDIRECT("BD12")))</f>
        <v xml:space="preserve"> </v>
      </c>
      <c r="ER12" s="256" t="str">
        <f ca="1">IF(ISBLANK(INDIRECT("BE12"))," ",(INDIRECT("BE12")))</f>
        <v xml:space="preserve"> </v>
      </c>
      <c r="ES12" s="256" t="str">
        <f ca="1">IF(ISBLANK(INDIRECT("BF12"))," ",(INDIRECT("BF12")))</f>
        <v xml:space="preserve"> </v>
      </c>
      <c r="ET12" s="256" t="str">
        <f ca="1">IF(ISBLANK(INDIRECT("BG12"))," ",(INDIRECT("BG12")))</f>
        <v xml:space="preserve"> </v>
      </c>
      <c r="EU12" s="256" t="str">
        <f ca="1">IF(ISBLANK(INDIRECT("BH12"))," ",(INDIRECT("BH12")))</f>
        <v xml:space="preserve"> </v>
      </c>
      <c r="EV12" s="256" t="str">
        <f ca="1">IF(ISBLANK(INDIRECT("BI12"))," ",(INDIRECT("BI12")))</f>
        <v xml:space="preserve"> </v>
      </c>
      <c r="EW12" s="256" t="str">
        <f ca="1">IF(ISBLANK(INDIRECT("BJ12"))," ",(INDIRECT("BJ12")))</f>
        <v xml:space="preserve"> </v>
      </c>
      <c r="EX12" s="256" t="str">
        <f ca="1">IF(ISBLANK(INDIRECT("BK12"))," ",(INDIRECT("BK12")))</f>
        <v xml:space="preserve"> </v>
      </c>
      <c r="EY12" s="256" t="str">
        <f ca="1">IF(ISBLANK(INDIRECT("BL12"))," ",(INDIRECT("BL12")))</f>
        <v xml:space="preserve"> </v>
      </c>
      <c r="EZ12" s="256" t="str">
        <f ca="1">IF(ISBLANK(INDIRECT("BM12"))," ",(INDIRECT("BM12")))</f>
        <v xml:space="preserve"> </v>
      </c>
      <c r="FA12" s="256" t="str">
        <f ca="1">IF(ISBLANK(INDIRECT("BN12"))," ",(INDIRECT("BN12")))</f>
        <v xml:space="preserve"> </v>
      </c>
      <c r="FB12" s="256" t="str">
        <f ca="1">IF(ISBLANK(INDIRECT("BO12"))," ",(INDIRECT("BO12")))</f>
        <v xml:space="preserve"> </v>
      </c>
    </row>
    <row r="13" spans="1:158" ht="23.25" customHeight="1" x14ac:dyDescent="0.25">
      <c r="A13" s="271">
        <v>7</v>
      </c>
      <c r="B13" s="59"/>
      <c r="C13" s="232"/>
      <c r="D13" s="50"/>
      <c r="E13" s="252"/>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CO13" s="256" t="str">
        <f ca="1">IF(ISBLANK(INDIRECT("B13"))," ",(INDIRECT("B13")))</f>
        <v xml:space="preserve"> </v>
      </c>
      <c r="CP13" s="256" t="str">
        <f ca="1">IF(ISBLANK(INDIRECT("C13"))," ",(INDIRECT("C13")))</f>
        <v xml:space="preserve"> </v>
      </c>
      <c r="CQ13" s="256" t="str">
        <f ca="1">IF(ISBLANK(INDIRECT("D13"))," ",(INDIRECT("D13")))</f>
        <v xml:space="preserve"> </v>
      </c>
      <c r="CR13" s="256" t="str">
        <f ca="1">IF(ISBLANK(INDIRECT("E13"))," ",(INDIRECT("E13")))</f>
        <v xml:space="preserve"> </v>
      </c>
      <c r="CS13" s="256" t="str">
        <f ca="1">IF(ISBLANK(INDIRECT("F13"))," ",(INDIRECT("F13")))</f>
        <v xml:space="preserve"> </v>
      </c>
      <c r="CT13" s="256" t="str">
        <f ca="1">IF(ISBLANK(INDIRECT("G13"))," ",(INDIRECT("G13")))</f>
        <v xml:space="preserve"> </v>
      </c>
      <c r="CU13" s="256" t="str">
        <f ca="1">IF(ISBLANK(INDIRECT("H13"))," ",(INDIRECT("H13")))</f>
        <v xml:space="preserve"> </v>
      </c>
      <c r="CV13" s="256" t="str">
        <f ca="1">IF(ISBLANK(INDIRECT("I13"))," ",(INDIRECT("I13")))</f>
        <v xml:space="preserve"> </v>
      </c>
      <c r="CW13" s="256" t="str">
        <f ca="1">IF(ISBLANK(INDIRECT("J13"))," ",(INDIRECT("J13")))</f>
        <v xml:space="preserve"> </v>
      </c>
      <c r="CX13" s="256" t="str">
        <f ca="1">IF(ISBLANK(INDIRECT("K13"))," ",(INDIRECT("K13")))</f>
        <v xml:space="preserve"> </v>
      </c>
      <c r="CY13" s="256" t="str">
        <f ca="1">IF(ISBLANK(INDIRECT("L13"))," ",(INDIRECT("L13")))</f>
        <v xml:space="preserve"> </v>
      </c>
      <c r="CZ13" s="256" t="str">
        <f ca="1">IF(ISBLANK(INDIRECT("M13"))," ",(INDIRECT("M13")))</f>
        <v xml:space="preserve"> </v>
      </c>
      <c r="DA13" s="256" t="str">
        <f ca="1">IF(ISBLANK(INDIRECT("N13"))," ",(INDIRECT("N13")))</f>
        <v xml:space="preserve"> </v>
      </c>
      <c r="DB13" s="256" t="str">
        <f ca="1">IF(ISBLANK(INDIRECT("O13"))," ",(INDIRECT("O13")))</f>
        <v xml:space="preserve"> </v>
      </c>
      <c r="DC13" s="256" t="str">
        <f ca="1">IF(ISBLANK(INDIRECT("P13"))," ",(INDIRECT("P13")))</f>
        <v xml:space="preserve"> </v>
      </c>
      <c r="DD13" s="256" t="str">
        <f ca="1">IF(ISBLANK(INDIRECT("Q13"))," ",(INDIRECT("Q13")))</f>
        <v xml:space="preserve"> </v>
      </c>
      <c r="DE13" s="256" t="str">
        <f ca="1">IF(ISBLANK(INDIRECT("R13"))," ",(INDIRECT("R13")))</f>
        <v xml:space="preserve"> </v>
      </c>
      <c r="DF13" s="256" t="str">
        <f ca="1">IF(ISBLANK(INDIRECT("S13"))," ",(INDIRECT("S13")))</f>
        <v xml:space="preserve"> </v>
      </c>
      <c r="DG13" s="256" t="str">
        <f ca="1">IF(ISBLANK(INDIRECT("T13"))," ",(INDIRECT("T13")))</f>
        <v xml:space="preserve"> </v>
      </c>
      <c r="DH13" s="256" t="str">
        <f ca="1">IF(ISBLANK(INDIRECT("U13"))," ",(INDIRECT("U13")))</f>
        <v xml:space="preserve"> </v>
      </c>
      <c r="DI13" s="256" t="str">
        <f ca="1">IF(ISBLANK(INDIRECT("V13"))," ",(INDIRECT("V13")))</f>
        <v xml:space="preserve"> </v>
      </c>
      <c r="DJ13" s="256" t="str">
        <f ca="1">IF(ISBLANK(INDIRECT("W13"))," ",(INDIRECT("W13")))</f>
        <v xml:space="preserve"> </v>
      </c>
      <c r="DK13" s="256" t="str">
        <f ca="1">IF(ISBLANK(INDIRECT("X13"))," ",(INDIRECT("X13")))</f>
        <v xml:space="preserve"> </v>
      </c>
      <c r="DL13" s="256" t="str">
        <f ca="1">IF(ISBLANK(INDIRECT("Y13"))," ",(INDIRECT("Y13")))</f>
        <v xml:space="preserve"> </v>
      </c>
      <c r="DM13" s="256" t="str">
        <f ca="1">IF(ISBLANK(INDIRECT("Z13"))," ",(INDIRECT("Z13")))</f>
        <v xml:space="preserve"> </v>
      </c>
      <c r="DN13" s="256" t="str">
        <f ca="1">IF(ISBLANK(INDIRECT("AA13"))," ",(INDIRECT("AA13")))</f>
        <v xml:space="preserve"> </v>
      </c>
      <c r="DO13" s="256" t="str">
        <f ca="1">IF(ISBLANK(INDIRECT("AB13"))," ",(INDIRECT("AB13")))</f>
        <v xml:space="preserve"> </v>
      </c>
      <c r="DP13" s="256" t="str">
        <f ca="1">IF(ISBLANK(INDIRECT("AC13"))," ",(INDIRECT("AC13")))</f>
        <v xml:space="preserve"> </v>
      </c>
      <c r="DQ13" s="256" t="str">
        <f ca="1">IF(ISBLANK(INDIRECT("AD13"))," ",(INDIRECT("AD13")))</f>
        <v xml:space="preserve"> </v>
      </c>
      <c r="DR13" s="256" t="str">
        <f ca="1">IF(ISBLANK(INDIRECT("AE13"))," ",(INDIRECT("AE13")))</f>
        <v xml:space="preserve"> </v>
      </c>
      <c r="DS13" s="256" t="str">
        <f ca="1">IF(ISBLANK(INDIRECT("AF13"))," ",(INDIRECT("AF13")))</f>
        <v xml:space="preserve"> </v>
      </c>
      <c r="DT13" s="256" t="str">
        <f ca="1">IF(ISBLANK(INDIRECT("AG13"))," ",(INDIRECT("AG13")))</f>
        <v xml:space="preserve"> </v>
      </c>
      <c r="DU13" s="256" t="str">
        <f ca="1">IF(ISBLANK(INDIRECT("AH13"))," ",(INDIRECT("AH13")))</f>
        <v xml:space="preserve"> </v>
      </c>
      <c r="DV13" s="256" t="str">
        <f ca="1">IF(ISBLANK(INDIRECT("AI13"))," ",(INDIRECT("AI13")))</f>
        <v xml:space="preserve"> </v>
      </c>
      <c r="DW13" s="256" t="str">
        <f ca="1">IF(ISBLANK(INDIRECT("AJ13"))," ",(INDIRECT("AJ13")))</f>
        <v xml:space="preserve"> </v>
      </c>
      <c r="DX13" s="256" t="str">
        <f ca="1">IF(ISBLANK(INDIRECT("AK13"))," ",(INDIRECT("AK13")))</f>
        <v xml:space="preserve"> </v>
      </c>
      <c r="DY13" s="256" t="str">
        <f ca="1">IF(ISBLANK(INDIRECT("AL13"))," ",(INDIRECT("AL13")))</f>
        <v xml:space="preserve"> </v>
      </c>
      <c r="DZ13" s="256" t="str">
        <f ca="1">IF(ISBLANK(INDIRECT("AM13"))," ",(INDIRECT("AM13")))</f>
        <v xml:space="preserve"> </v>
      </c>
      <c r="EA13" s="256" t="str">
        <f ca="1">IF(ISBLANK(INDIRECT("AN13"))," ",(INDIRECT("AN13")))</f>
        <v xml:space="preserve"> </v>
      </c>
      <c r="EB13" s="256" t="str">
        <f ca="1">IF(ISBLANK(INDIRECT("AO13"))," ",(INDIRECT("AO13")))</f>
        <v xml:space="preserve"> </v>
      </c>
      <c r="EC13" s="256" t="str">
        <f ca="1">IF(ISBLANK(INDIRECT("AP13"))," ",(INDIRECT("AP13")))</f>
        <v xml:space="preserve"> </v>
      </c>
      <c r="ED13" s="256" t="str">
        <f ca="1">IF(ISBLANK(INDIRECT("AQ13"))," ",(INDIRECT("AQ13")))</f>
        <v xml:space="preserve"> </v>
      </c>
      <c r="EE13" s="256" t="str">
        <f ca="1">IF(ISBLANK(INDIRECT("AR13"))," ",(INDIRECT("AR13")))</f>
        <v xml:space="preserve"> </v>
      </c>
      <c r="EF13" s="256" t="str">
        <f ca="1">IF(ISBLANK(INDIRECT("AS13"))," ",(INDIRECT("AS13")))</f>
        <v xml:space="preserve"> </v>
      </c>
      <c r="EG13" s="256" t="str">
        <f ca="1">IF(ISBLANK(INDIRECT("AT13"))," ",(INDIRECT("AT13")))</f>
        <v xml:space="preserve"> </v>
      </c>
      <c r="EH13" s="256" t="str">
        <f ca="1">IF(ISBLANK(INDIRECT("AU13"))," ",(INDIRECT("AU13")))</f>
        <v xml:space="preserve"> </v>
      </c>
      <c r="EI13" s="256" t="str">
        <f ca="1">IF(ISBLANK(INDIRECT("AV13"))," ",(INDIRECT("AV13")))</f>
        <v xml:space="preserve"> </v>
      </c>
      <c r="EJ13" s="256" t="str">
        <f ca="1">IF(ISBLANK(INDIRECT("AW13"))," ",(INDIRECT("AW13")))</f>
        <v xml:space="preserve"> </v>
      </c>
      <c r="EK13" s="256" t="str">
        <f ca="1">IF(ISBLANK(INDIRECT("AX13"))," ",(INDIRECT("AX13")))</f>
        <v xml:space="preserve"> </v>
      </c>
      <c r="EL13" s="256" t="str">
        <f ca="1">IF(ISBLANK(INDIRECT("AY13"))," ",(INDIRECT("AY13")))</f>
        <v xml:space="preserve"> </v>
      </c>
      <c r="EM13" s="256" t="str">
        <f ca="1">IF(ISBLANK(INDIRECT("AZ13"))," ",(INDIRECT("AZ13")))</f>
        <v xml:space="preserve"> </v>
      </c>
      <c r="EN13" s="256" t="str">
        <f ca="1">IF(ISBLANK(INDIRECT("BA13"))," ",(INDIRECT("BA13")))</f>
        <v xml:space="preserve"> </v>
      </c>
      <c r="EO13" s="256" t="str">
        <f ca="1">IF(ISBLANK(INDIRECT("BB13"))," ",(INDIRECT("BB13")))</f>
        <v xml:space="preserve"> </v>
      </c>
      <c r="EP13" s="256" t="str">
        <f ca="1">IF(ISBLANK(INDIRECT("BC13"))," ",(INDIRECT("BC13")))</f>
        <v xml:space="preserve"> </v>
      </c>
      <c r="EQ13" s="256" t="str">
        <f ca="1">IF(ISBLANK(INDIRECT("BD13"))," ",(INDIRECT("BD13")))</f>
        <v xml:space="preserve"> </v>
      </c>
      <c r="ER13" s="256" t="str">
        <f ca="1">IF(ISBLANK(INDIRECT("BE13"))," ",(INDIRECT("BE13")))</f>
        <v xml:space="preserve"> </v>
      </c>
      <c r="ES13" s="256" t="str">
        <f ca="1">IF(ISBLANK(INDIRECT("BF13"))," ",(INDIRECT("BF13")))</f>
        <v xml:space="preserve"> </v>
      </c>
      <c r="ET13" s="256" t="str">
        <f ca="1">IF(ISBLANK(INDIRECT("BG13"))," ",(INDIRECT("BG13")))</f>
        <v xml:space="preserve"> </v>
      </c>
      <c r="EU13" s="256" t="str">
        <f ca="1">IF(ISBLANK(INDIRECT("BH13"))," ",(INDIRECT("BH13")))</f>
        <v xml:space="preserve"> </v>
      </c>
      <c r="EV13" s="256" t="str">
        <f ca="1">IF(ISBLANK(INDIRECT("BI13"))," ",(INDIRECT("BI13")))</f>
        <v xml:space="preserve"> </v>
      </c>
      <c r="EW13" s="256" t="str">
        <f ca="1">IF(ISBLANK(INDIRECT("BJ13"))," ",(INDIRECT("BJ13")))</f>
        <v xml:space="preserve"> </v>
      </c>
      <c r="EX13" s="256" t="str">
        <f ca="1">IF(ISBLANK(INDIRECT("BK13"))," ",(INDIRECT("BK13")))</f>
        <v xml:space="preserve"> </v>
      </c>
      <c r="EY13" s="256" t="str">
        <f ca="1">IF(ISBLANK(INDIRECT("BL13"))," ",(INDIRECT("BL13")))</f>
        <v xml:space="preserve"> </v>
      </c>
      <c r="EZ13" s="256" t="str">
        <f ca="1">IF(ISBLANK(INDIRECT("BM13"))," ",(INDIRECT("BM13")))</f>
        <v xml:space="preserve"> </v>
      </c>
      <c r="FA13" s="256" t="str">
        <f ca="1">IF(ISBLANK(INDIRECT("BN13"))," ",(INDIRECT("BN13")))</f>
        <v xml:space="preserve"> </v>
      </c>
      <c r="FB13" s="256" t="str">
        <f ca="1">IF(ISBLANK(INDIRECT("BO13"))," ",(INDIRECT("BO13")))</f>
        <v xml:space="preserve"> </v>
      </c>
    </row>
    <row r="14" spans="1:158" ht="23.25" customHeight="1" x14ac:dyDescent="0.25">
      <c r="A14" s="271">
        <v>8</v>
      </c>
      <c r="B14" s="59"/>
      <c r="C14" s="232"/>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CO14" s="256" t="str">
        <f ca="1">IF(ISBLANK(INDIRECT("B14"))," ",(INDIRECT("B14")))</f>
        <v xml:space="preserve"> </v>
      </c>
      <c r="CP14" s="256" t="str">
        <f ca="1">IF(ISBLANK(INDIRECT("C14"))," ",(INDIRECT("C14")))</f>
        <v xml:space="preserve"> </v>
      </c>
      <c r="CQ14" s="256" t="str">
        <f ca="1">IF(ISBLANK(INDIRECT("D14"))," ",(INDIRECT("D14")))</f>
        <v xml:space="preserve"> </v>
      </c>
      <c r="CR14" s="256" t="str">
        <f ca="1">IF(ISBLANK(INDIRECT("E14"))," ",(INDIRECT("E14")))</f>
        <v xml:space="preserve"> </v>
      </c>
      <c r="CS14" s="256" t="str">
        <f ca="1">IF(ISBLANK(INDIRECT("F14"))," ",(INDIRECT("F14")))</f>
        <v xml:space="preserve"> </v>
      </c>
      <c r="CT14" s="256" t="str">
        <f ca="1">IF(ISBLANK(INDIRECT("G14"))," ",(INDIRECT("G14")))</f>
        <v xml:space="preserve"> </v>
      </c>
      <c r="CU14" s="256" t="str">
        <f ca="1">IF(ISBLANK(INDIRECT("H14"))," ",(INDIRECT("H14")))</f>
        <v xml:space="preserve"> </v>
      </c>
      <c r="CV14" s="256" t="str">
        <f ca="1">IF(ISBLANK(INDIRECT("I14"))," ",(INDIRECT("I14")))</f>
        <v xml:space="preserve"> </v>
      </c>
      <c r="CW14" s="256" t="str">
        <f ca="1">IF(ISBLANK(INDIRECT("J14"))," ",(INDIRECT("J14")))</f>
        <v xml:space="preserve"> </v>
      </c>
      <c r="CX14" s="256" t="str">
        <f ca="1">IF(ISBLANK(INDIRECT("K14"))," ",(INDIRECT("K14")))</f>
        <v xml:space="preserve"> </v>
      </c>
      <c r="CY14" s="256" t="str">
        <f ca="1">IF(ISBLANK(INDIRECT("L14"))," ",(INDIRECT("L14")))</f>
        <v xml:space="preserve"> </v>
      </c>
      <c r="CZ14" s="256" t="str">
        <f ca="1">IF(ISBLANK(INDIRECT("M14"))," ",(INDIRECT("M14")))</f>
        <v xml:space="preserve"> </v>
      </c>
      <c r="DA14" s="256" t="str">
        <f ca="1">IF(ISBLANK(INDIRECT("N14"))," ",(INDIRECT("N14")))</f>
        <v xml:space="preserve"> </v>
      </c>
      <c r="DB14" s="256" t="str">
        <f ca="1">IF(ISBLANK(INDIRECT("O14"))," ",(INDIRECT("O14")))</f>
        <v xml:space="preserve"> </v>
      </c>
      <c r="DC14" s="256" t="str">
        <f ca="1">IF(ISBLANK(INDIRECT("P14"))," ",(INDIRECT("P14")))</f>
        <v xml:space="preserve"> </v>
      </c>
      <c r="DD14" s="256" t="str">
        <f ca="1">IF(ISBLANK(INDIRECT("Q14"))," ",(INDIRECT("Q14")))</f>
        <v xml:space="preserve"> </v>
      </c>
      <c r="DE14" s="256" t="str">
        <f ca="1">IF(ISBLANK(INDIRECT("R14"))," ",(INDIRECT("R14")))</f>
        <v xml:space="preserve"> </v>
      </c>
      <c r="DF14" s="256" t="str">
        <f ca="1">IF(ISBLANK(INDIRECT("S14"))," ",(INDIRECT("S14")))</f>
        <v xml:space="preserve"> </v>
      </c>
      <c r="DG14" s="256" t="str">
        <f ca="1">IF(ISBLANK(INDIRECT("T14"))," ",(INDIRECT("T14")))</f>
        <v xml:space="preserve"> </v>
      </c>
      <c r="DH14" s="256" t="str">
        <f ca="1">IF(ISBLANK(INDIRECT("U14"))," ",(INDIRECT("U14")))</f>
        <v xml:space="preserve"> </v>
      </c>
      <c r="DI14" s="256" t="str">
        <f ca="1">IF(ISBLANK(INDIRECT("V14"))," ",(INDIRECT("V14")))</f>
        <v xml:space="preserve"> </v>
      </c>
      <c r="DJ14" s="256" t="str">
        <f ca="1">IF(ISBLANK(INDIRECT("W14"))," ",(INDIRECT("W14")))</f>
        <v xml:space="preserve"> </v>
      </c>
      <c r="DK14" s="256" t="str">
        <f ca="1">IF(ISBLANK(INDIRECT("X14"))," ",(INDIRECT("X14")))</f>
        <v xml:space="preserve"> </v>
      </c>
      <c r="DL14" s="256" t="str">
        <f ca="1">IF(ISBLANK(INDIRECT("Y14"))," ",(INDIRECT("Y14")))</f>
        <v xml:space="preserve"> </v>
      </c>
      <c r="DM14" s="256" t="str">
        <f ca="1">IF(ISBLANK(INDIRECT("Z14"))," ",(INDIRECT("Z14")))</f>
        <v xml:space="preserve"> </v>
      </c>
      <c r="DN14" s="256" t="str">
        <f ca="1">IF(ISBLANK(INDIRECT("AA14"))," ",(INDIRECT("AA14")))</f>
        <v xml:space="preserve"> </v>
      </c>
      <c r="DO14" s="256" t="str">
        <f ca="1">IF(ISBLANK(INDIRECT("AB14"))," ",(INDIRECT("AB14")))</f>
        <v xml:space="preserve"> </v>
      </c>
      <c r="DP14" s="256" t="str">
        <f ca="1">IF(ISBLANK(INDIRECT("AC14"))," ",(INDIRECT("AC14")))</f>
        <v xml:space="preserve"> </v>
      </c>
      <c r="DQ14" s="256" t="str">
        <f ca="1">IF(ISBLANK(INDIRECT("AD14"))," ",(INDIRECT("AD14")))</f>
        <v xml:space="preserve"> </v>
      </c>
      <c r="DR14" s="256" t="str">
        <f ca="1">IF(ISBLANK(INDIRECT("AE14"))," ",(INDIRECT("AE14")))</f>
        <v xml:space="preserve"> </v>
      </c>
      <c r="DS14" s="256" t="str">
        <f ca="1">IF(ISBLANK(INDIRECT("AF14"))," ",(INDIRECT("AF14")))</f>
        <v xml:space="preserve"> </v>
      </c>
      <c r="DT14" s="256" t="str">
        <f ca="1">IF(ISBLANK(INDIRECT("AG14"))," ",(INDIRECT("AG14")))</f>
        <v xml:space="preserve"> </v>
      </c>
      <c r="DU14" s="256" t="str">
        <f ca="1">IF(ISBLANK(INDIRECT("AH14"))," ",(INDIRECT("AH14")))</f>
        <v xml:space="preserve"> </v>
      </c>
      <c r="DV14" s="256" t="str">
        <f ca="1">IF(ISBLANK(INDIRECT("AI14"))," ",(INDIRECT("AI14")))</f>
        <v xml:space="preserve"> </v>
      </c>
      <c r="DW14" s="256" t="str">
        <f ca="1">IF(ISBLANK(INDIRECT("AJ14"))," ",(INDIRECT("AJ14")))</f>
        <v xml:space="preserve"> </v>
      </c>
      <c r="DX14" s="256" t="str">
        <f ca="1">IF(ISBLANK(INDIRECT("AK14"))," ",(INDIRECT("AK14")))</f>
        <v xml:space="preserve"> </v>
      </c>
      <c r="DY14" s="256" t="str">
        <f ca="1">IF(ISBLANK(INDIRECT("AL14"))," ",(INDIRECT("AL14")))</f>
        <v xml:space="preserve"> </v>
      </c>
      <c r="DZ14" s="256" t="str">
        <f ca="1">IF(ISBLANK(INDIRECT("AM14"))," ",(INDIRECT("AM14")))</f>
        <v xml:space="preserve"> </v>
      </c>
      <c r="EA14" s="256" t="str">
        <f ca="1">IF(ISBLANK(INDIRECT("AN14"))," ",(INDIRECT("AN14")))</f>
        <v xml:space="preserve"> </v>
      </c>
      <c r="EB14" s="256" t="str">
        <f ca="1">IF(ISBLANK(INDIRECT("AO14"))," ",(INDIRECT("AO14")))</f>
        <v xml:space="preserve"> </v>
      </c>
      <c r="EC14" s="256" t="str">
        <f ca="1">IF(ISBLANK(INDIRECT("AP14"))," ",(INDIRECT("AP14")))</f>
        <v xml:space="preserve"> </v>
      </c>
      <c r="ED14" s="256" t="str">
        <f ca="1">IF(ISBLANK(INDIRECT("AQ14"))," ",(INDIRECT("AQ14")))</f>
        <v xml:space="preserve"> </v>
      </c>
      <c r="EE14" s="256" t="str">
        <f ca="1">IF(ISBLANK(INDIRECT("AR14"))," ",(INDIRECT("AR14")))</f>
        <v xml:space="preserve"> </v>
      </c>
      <c r="EF14" s="256" t="str">
        <f ca="1">IF(ISBLANK(INDIRECT("AS14"))," ",(INDIRECT("AS14")))</f>
        <v xml:space="preserve"> </v>
      </c>
      <c r="EG14" s="256" t="str">
        <f ca="1">IF(ISBLANK(INDIRECT("AT14"))," ",(INDIRECT("AT14")))</f>
        <v xml:space="preserve"> </v>
      </c>
      <c r="EH14" s="256" t="str">
        <f ca="1">IF(ISBLANK(INDIRECT("AU14"))," ",(INDIRECT("AU14")))</f>
        <v xml:space="preserve"> </v>
      </c>
      <c r="EI14" s="256" t="str">
        <f ca="1">IF(ISBLANK(INDIRECT("AV14"))," ",(INDIRECT("AV14")))</f>
        <v xml:space="preserve"> </v>
      </c>
      <c r="EJ14" s="256" t="str">
        <f ca="1">IF(ISBLANK(INDIRECT("AW14"))," ",(INDIRECT("AW14")))</f>
        <v xml:space="preserve"> </v>
      </c>
      <c r="EK14" s="256" t="str">
        <f ca="1">IF(ISBLANK(INDIRECT("AX14"))," ",(INDIRECT("AX14")))</f>
        <v xml:space="preserve"> </v>
      </c>
      <c r="EL14" s="256" t="str">
        <f ca="1">IF(ISBLANK(INDIRECT("AY14"))," ",(INDIRECT("AY14")))</f>
        <v xml:space="preserve"> </v>
      </c>
      <c r="EM14" s="256" t="str">
        <f ca="1">IF(ISBLANK(INDIRECT("AZ14"))," ",(INDIRECT("AZ14")))</f>
        <v xml:space="preserve"> </v>
      </c>
      <c r="EN14" s="256" t="str">
        <f ca="1">IF(ISBLANK(INDIRECT("BA14"))," ",(INDIRECT("BA14")))</f>
        <v xml:space="preserve"> </v>
      </c>
      <c r="EO14" s="256" t="str">
        <f ca="1">IF(ISBLANK(INDIRECT("BB14"))," ",(INDIRECT("BB14")))</f>
        <v xml:space="preserve"> </v>
      </c>
      <c r="EP14" s="256" t="str">
        <f ca="1">IF(ISBLANK(INDIRECT("BC14"))," ",(INDIRECT("BC14")))</f>
        <v xml:space="preserve"> </v>
      </c>
      <c r="EQ14" s="256" t="str">
        <f ca="1">IF(ISBLANK(INDIRECT("BD14"))," ",(INDIRECT("BD14")))</f>
        <v xml:space="preserve"> </v>
      </c>
      <c r="ER14" s="256" t="str">
        <f ca="1">IF(ISBLANK(INDIRECT("BE14"))," ",(INDIRECT("BE14")))</f>
        <v xml:space="preserve"> </v>
      </c>
      <c r="ES14" s="256" t="str">
        <f ca="1">IF(ISBLANK(INDIRECT("BF14"))," ",(INDIRECT("BF14")))</f>
        <v xml:space="preserve"> </v>
      </c>
      <c r="ET14" s="256" t="str">
        <f ca="1">IF(ISBLANK(INDIRECT("BG14"))," ",(INDIRECT("BG14")))</f>
        <v xml:space="preserve"> </v>
      </c>
      <c r="EU14" s="256" t="str">
        <f ca="1">IF(ISBLANK(INDIRECT("BH14"))," ",(INDIRECT("BH14")))</f>
        <v xml:space="preserve"> </v>
      </c>
      <c r="EV14" s="256" t="str">
        <f ca="1">IF(ISBLANK(INDIRECT("BI14"))," ",(INDIRECT("BI14")))</f>
        <v xml:space="preserve"> </v>
      </c>
      <c r="EW14" s="256" t="str">
        <f ca="1">IF(ISBLANK(INDIRECT("BJ14"))," ",(INDIRECT("BJ14")))</f>
        <v xml:space="preserve"> </v>
      </c>
      <c r="EX14" s="256" t="str">
        <f ca="1">IF(ISBLANK(INDIRECT("BK14"))," ",(INDIRECT("BK14")))</f>
        <v xml:space="preserve"> </v>
      </c>
      <c r="EY14" s="256" t="str">
        <f ca="1">IF(ISBLANK(INDIRECT("BL14"))," ",(INDIRECT("BL14")))</f>
        <v xml:space="preserve"> </v>
      </c>
      <c r="EZ14" s="256" t="str">
        <f ca="1">IF(ISBLANK(INDIRECT("BM14"))," ",(INDIRECT("BM14")))</f>
        <v xml:space="preserve"> </v>
      </c>
      <c r="FA14" s="256" t="str">
        <f ca="1">IF(ISBLANK(INDIRECT("BN14"))," ",(INDIRECT("BN14")))</f>
        <v xml:space="preserve"> </v>
      </c>
      <c r="FB14" s="256" t="str">
        <f ca="1">IF(ISBLANK(INDIRECT("BO14"))," ",(INDIRECT("BO14")))</f>
        <v xml:space="preserve"> </v>
      </c>
    </row>
    <row r="15" spans="1:158" ht="23.25" customHeight="1" x14ac:dyDescent="0.25">
      <c r="A15" s="271">
        <v>9</v>
      </c>
      <c r="B15" s="59"/>
      <c r="C15" s="232"/>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CO15" s="256" t="str">
        <f ca="1">IF(ISBLANK(INDIRECT("B15"))," ",(INDIRECT("B15")))</f>
        <v xml:space="preserve"> </v>
      </c>
      <c r="CP15" s="256" t="str">
        <f ca="1">IF(ISBLANK(INDIRECT("C15"))," ",(INDIRECT("C15")))</f>
        <v xml:space="preserve"> </v>
      </c>
      <c r="CQ15" s="256" t="str">
        <f ca="1">IF(ISBLANK(INDIRECT("D15"))," ",(INDIRECT("D15")))</f>
        <v xml:space="preserve"> </v>
      </c>
      <c r="CR15" s="256" t="str">
        <f ca="1">IF(ISBLANK(INDIRECT("E15"))," ",(INDIRECT("E15")))</f>
        <v xml:space="preserve"> </v>
      </c>
      <c r="CS15" s="256" t="str">
        <f ca="1">IF(ISBLANK(INDIRECT("F15"))," ",(INDIRECT("F15")))</f>
        <v xml:space="preserve"> </v>
      </c>
      <c r="CT15" s="256" t="str">
        <f ca="1">IF(ISBLANK(INDIRECT("G15"))," ",(INDIRECT("G15")))</f>
        <v xml:space="preserve"> </v>
      </c>
      <c r="CU15" s="256" t="str">
        <f ca="1">IF(ISBLANK(INDIRECT("H15"))," ",(INDIRECT("H15")))</f>
        <v xml:space="preserve"> </v>
      </c>
      <c r="CV15" s="256" t="str">
        <f ca="1">IF(ISBLANK(INDIRECT("I15"))," ",(INDIRECT("I15")))</f>
        <v xml:space="preserve"> </v>
      </c>
      <c r="CW15" s="256" t="str">
        <f ca="1">IF(ISBLANK(INDIRECT("J15"))," ",(INDIRECT("J15")))</f>
        <v xml:space="preserve"> </v>
      </c>
      <c r="CX15" s="256" t="str">
        <f ca="1">IF(ISBLANK(INDIRECT("K15"))," ",(INDIRECT("K15")))</f>
        <v xml:space="preserve"> </v>
      </c>
      <c r="CY15" s="256" t="str">
        <f ca="1">IF(ISBLANK(INDIRECT("L15"))," ",(INDIRECT("L15")))</f>
        <v xml:space="preserve"> </v>
      </c>
      <c r="CZ15" s="256" t="str">
        <f ca="1">IF(ISBLANK(INDIRECT("M15"))," ",(INDIRECT("M15")))</f>
        <v xml:space="preserve"> </v>
      </c>
      <c r="DA15" s="256" t="str">
        <f ca="1">IF(ISBLANK(INDIRECT("N15"))," ",(INDIRECT("N15")))</f>
        <v xml:space="preserve"> </v>
      </c>
      <c r="DB15" s="256" t="str">
        <f ca="1">IF(ISBLANK(INDIRECT("O15"))," ",(INDIRECT("O15")))</f>
        <v xml:space="preserve"> </v>
      </c>
      <c r="DC15" s="256" t="str">
        <f ca="1">IF(ISBLANK(INDIRECT("P15"))," ",(INDIRECT("P15")))</f>
        <v xml:space="preserve"> </v>
      </c>
      <c r="DD15" s="256" t="str">
        <f ca="1">IF(ISBLANK(INDIRECT("Q15"))," ",(INDIRECT("Q15")))</f>
        <v xml:space="preserve"> </v>
      </c>
      <c r="DE15" s="256" t="str">
        <f ca="1">IF(ISBLANK(INDIRECT("R15"))," ",(INDIRECT("R15")))</f>
        <v xml:space="preserve"> </v>
      </c>
      <c r="DF15" s="256" t="str">
        <f ca="1">IF(ISBLANK(INDIRECT("S15"))," ",(INDIRECT("S15")))</f>
        <v xml:space="preserve"> </v>
      </c>
      <c r="DG15" s="256" t="str">
        <f ca="1">IF(ISBLANK(INDIRECT("T15"))," ",(INDIRECT("T15")))</f>
        <v xml:space="preserve"> </v>
      </c>
      <c r="DH15" s="256" t="str">
        <f ca="1">IF(ISBLANK(INDIRECT("U15"))," ",(INDIRECT("U15")))</f>
        <v xml:space="preserve"> </v>
      </c>
      <c r="DI15" s="256" t="str">
        <f ca="1">IF(ISBLANK(INDIRECT("V15"))," ",(INDIRECT("V15")))</f>
        <v xml:space="preserve"> </v>
      </c>
      <c r="DJ15" s="256" t="str">
        <f ca="1">IF(ISBLANK(INDIRECT("W15"))," ",(INDIRECT("W15")))</f>
        <v xml:space="preserve"> </v>
      </c>
      <c r="DK15" s="256" t="str">
        <f ca="1">IF(ISBLANK(INDIRECT("X15"))," ",(INDIRECT("X15")))</f>
        <v xml:space="preserve"> </v>
      </c>
      <c r="DL15" s="256" t="str">
        <f ca="1">IF(ISBLANK(INDIRECT("Y15"))," ",(INDIRECT("Y15")))</f>
        <v xml:space="preserve"> </v>
      </c>
      <c r="DM15" s="256" t="str">
        <f ca="1">IF(ISBLANK(INDIRECT("Z15"))," ",(INDIRECT("Z15")))</f>
        <v xml:space="preserve"> </v>
      </c>
      <c r="DN15" s="256" t="str">
        <f ca="1">IF(ISBLANK(INDIRECT("AA15"))," ",(INDIRECT("AA15")))</f>
        <v xml:space="preserve"> </v>
      </c>
      <c r="DO15" s="256" t="str">
        <f ca="1">IF(ISBLANK(INDIRECT("AB15"))," ",(INDIRECT("AB15")))</f>
        <v xml:space="preserve"> </v>
      </c>
      <c r="DP15" s="256" t="str">
        <f ca="1">IF(ISBLANK(INDIRECT("AC15"))," ",(INDIRECT("AC15")))</f>
        <v xml:space="preserve"> </v>
      </c>
      <c r="DQ15" s="256" t="str">
        <f ca="1">IF(ISBLANK(INDIRECT("AD15"))," ",(INDIRECT("AD15")))</f>
        <v xml:space="preserve"> </v>
      </c>
      <c r="DR15" s="256" t="str">
        <f ca="1">IF(ISBLANK(INDIRECT("AE15"))," ",(INDIRECT("AE15")))</f>
        <v xml:space="preserve"> </v>
      </c>
      <c r="DS15" s="256" t="str">
        <f ca="1">IF(ISBLANK(INDIRECT("AF15"))," ",(INDIRECT("AF15")))</f>
        <v xml:space="preserve"> </v>
      </c>
      <c r="DT15" s="256" t="str">
        <f ca="1">IF(ISBLANK(INDIRECT("AG15"))," ",(INDIRECT("AG15")))</f>
        <v xml:space="preserve"> </v>
      </c>
      <c r="DU15" s="256" t="str">
        <f ca="1">IF(ISBLANK(INDIRECT("AH15"))," ",(INDIRECT("AH15")))</f>
        <v xml:space="preserve"> </v>
      </c>
      <c r="DV15" s="256" t="str">
        <f ca="1">IF(ISBLANK(INDIRECT("AI15"))," ",(INDIRECT("AI15")))</f>
        <v xml:space="preserve"> </v>
      </c>
      <c r="DW15" s="256" t="str">
        <f ca="1">IF(ISBLANK(INDIRECT("AJ15"))," ",(INDIRECT("AJ15")))</f>
        <v xml:space="preserve"> </v>
      </c>
      <c r="DX15" s="256" t="str">
        <f ca="1">IF(ISBLANK(INDIRECT("AK15"))," ",(INDIRECT("AK15")))</f>
        <v xml:space="preserve"> </v>
      </c>
      <c r="DY15" s="256" t="str">
        <f ca="1">IF(ISBLANK(INDIRECT("AL15"))," ",(INDIRECT("AL15")))</f>
        <v xml:space="preserve"> </v>
      </c>
      <c r="DZ15" s="256" t="str">
        <f ca="1">IF(ISBLANK(INDIRECT("AM15"))," ",(INDIRECT("AM15")))</f>
        <v xml:space="preserve"> </v>
      </c>
      <c r="EA15" s="256" t="str">
        <f ca="1">IF(ISBLANK(INDIRECT("AN15"))," ",(INDIRECT("AN15")))</f>
        <v xml:space="preserve"> </v>
      </c>
      <c r="EB15" s="256" t="str">
        <f ca="1">IF(ISBLANK(INDIRECT("AO15"))," ",(INDIRECT("AO15")))</f>
        <v xml:space="preserve"> </v>
      </c>
      <c r="EC15" s="256" t="str">
        <f ca="1">IF(ISBLANK(INDIRECT("AP15"))," ",(INDIRECT("AP15")))</f>
        <v xml:space="preserve"> </v>
      </c>
      <c r="ED15" s="256" t="str">
        <f ca="1">IF(ISBLANK(INDIRECT("AQ15"))," ",(INDIRECT("AQ15")))</f>
        <v xml:space="preserve"> </v>
      </c>
      <c r="EE15" s="256" t="str">
        <f ca="1">IF(ISBLANK(INDIRECT("AR15"))," ",(INDIRECT("AR15")))</f>
        <v xml:space="preserve"> </v>
      </c>
      <c r="EF15" s="256" t="str">
        <f ca="1">IF(ISBLANK(INDIRECT("AS15"))," ",(INDIRECT("AS15")))</f>
        <v xml:space="preserve"> </v>
      </c>
      <c r="EG15" s="256" t="str">
        <f ca="1">IF(ISBLANK(INDIRECT("AT15"))," ",(INDIRECT("AT15")))</f>
        <v xml:space="preserve"> </v>
      </c>
      <c r="EH15" s="256" t="str">
        <f ca="1">IF(ISBLANK(INDIRECT("AU15"))," ",(INDIRECT("AU15")))</f>
        <v xml:space="preserve"> </v>
      </c>
      <c r="EI15" s="256" t="str">
        <f ca="1">IF(ISBLANK(INDIRECT("AV15"))," ",(INDIRECT("AV15")))</f>
        <v xml:space="preserve"> </v>
      </c>
      <c r="EJ15" s="256" t="str">
        <f ca="1">IF(ISBLANK(INDIRECT("AW15"))," ",(INDIRECT("AW15")))</f>
        <v xml:space="preserve"> </v>
      </c>
      <c r="EK15" s="256" t="str">
        <f ca="1">IF(ISBLANK(INDIRECT("AX15"))," ",(INDIRECT("AX15")))</f>
        <v xml:space="preserve"> </v>
      </c>
      <c r="EL15" s="256" t="str">
        <f ca="1">IF(ISBLANK(INDIRECT("AY15"))," ",(INDIRECT("AY15")))</f>
        <v xml:space="preserve"> </v>
      </c>
      <c r="EM15" s="256" t="str">
        <f ca="1">IF(ISBLANK(INDIRECT("AZ15"))," ",(INDIRECT("AZ15")))</f>
        <v xml:space="preserve"> </v>
      </c>
      <c r="EN15" s="256" t="str">
        <f ca="1">IF(ISBLANK(INDIRECT("BA15"))," ",(INDIRECT("BA15")))</f>
        <v xml:space="preserve"> </v>
      </c>
      <c r="EO15" s="256" t="str">
        <f ca="1">IF(ISBLANK(INDIRECT("BB15"))," ",(INDIRECT("BB15")))</f>
        <v xml:space="preserve"> </v>
      </c>
      <c r="EP15" s="256" t="str">
        <f ca="1">IF(ISBLANK(INDIRECT("BC15"))," ",(INDIRECT("BC15")))</f>
        <v xml:space="preserve"> </v>
      </c>
      <c r="EQ15" s="256" t="str">
        <f ca="1">IF(ISBLANK(INDIRECT("BD15"))," ",(INDIRECT("BD15")))</f>
        <v xml:space="preserve"> </v>
      </c>
      <c r="ER15" s="256" t="str">
        <f ca="1">IF(ISBLANK(INDIRECT("BE15"))," ",(INDIRECT("BE15")))</f>
        <v xml:space="preserve"> </v>
      </c>
      <c r="ES15" s="256" t="str">
        <f ca="1">IF(ISBLANK(INDIRECT("BF15"))," ",(INDIRECT("BF15")))</f>
        <v xml:space="preserve"> </v>
      </c>
      <c r="ET15" s="256" t="str">
        <f ca="1">IF(ISBLANK(INDIRECT("BG15"))," ",(INDIRECT("BG15")))</f>
        <v xml:space="preserve"> </v>
      </c>
      <c r="EU15" s="256" t="str">
        <f ca="1">IF(ISBLANK(INDIRECT("BH15"))," ",(INDIRECT("BH15")))</f>
        <v xml:space="preserve"> </v>
      </c>
      <c r="EV15" s="256" t="str">
        <f ca="1">IF(ISBLANK(INDIRECT("BI15"))," ",(INDIRECT("BI15")))</f>
        <v xml:space="preserve"> </v>
      </c>
      <c r="EW15" s="256" t="str">
        <f ca="1">IF(ISBLANK(INDIRECT("BJ15"))," ",(INDIRECT("BJ15")))</f>
        <v xml:space="preserve"> </v>
      </c>
      <c r="EX15" s="256" t="str">
        <f ca="1">IF(ISBLANK(INDIRECT("BK15"))," ",(INDIRECT("BK15")))</f>
        <v xml:space="preserve"> </v>
      </c>
      <c r="EY15" s="256" t="str">
        <f ca="1">IF(ISBLANK(INDIRECT("BL15"))," ",(INDIRECT("BL15")))</f>
        <v xml:space="preserve"> </v>
      </c>
      <c r="EZ15" s="256" t="str">
        <f ca="1">IF(ISBLANK(INDIRECT("BM15"))," ",(INDIRECT("BM15")))</f>
        <v xml:space="preserve"> </v>
      </c>
      <c r="FA15" s="256" t="str">
        <f ca="1">IF(ISBLANK(INDIRECT("BN15"))," ",(INDIRECT("BN15")))</f>
        <v xml:space="preserve"> </v>
      </c>
      <c r="FB15" s="256" t="str">
        <f ca="1">IF(ISBLANK(INDIRECT("BO15"))," ",(INDIRECT("BO15")))</f>
        <v xml:space="preserve"> </v>
      </c>
    </row>
    <row r="16" spans="1:158" ht="23.25" customHeight="1" x14ac:dyDescent="0.25">
      <c r="A16" s="271">
        <v>10</v>
      </c>
      <c r="B16" s="59"/>
      <c r="C16" s="232"/>
      <c r="D16" s="50"/>
      <c r="E16" s="252"/>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CO16" s="256" t="str">
        <f ca="1">IF(ISBLANK(INDIRECT("B16"))," ",(INDIRECT("B16")))</f>
        <v xml:space="preserve"> </v>
      </c>
      <c r="CP16" s="256" t="str">
        <f ca="1">IF(ISBLANK(INDIRECT("C16"))," ",(INDIRECT("C16")))</f>
        <v xml:space="preserve"> </v>
      </c>
      <c r="CQ16" s="256" t="str">
        <f ca="1">IF(ISBLANK(INDIRECT("D16"))," ",(INDIRECT("D16")))</f>
        <v xml:space="preserve"> </v>
      </c>
      <c r="CR16" s="256" t="str">
        <f ca="1">IF(ISBLANK(INDIRECT("E16"))," ",(INDIRECT("E16")))</f>
        <v xml:space="preserve"> </v>
      </c>
      <c r="CS16" s="256" t="str">
        <f ca="1">IF(ISBLANK(INDIRECT("F16"))," ",(INDIRECT("F16")))</f>
        <v xml:space="preserve"> </v>
      </c>
      <c r="CT16" s="256" t="str">
        <f ca="1">IF(ISBLANK(INDIRECT("G16"))," ",(INDIRECT("G16")))</f>
        <v xml:space="preserve"> </v>
      </c>
      <c r="CU16" s="256" t="str">
        <f ca="1">IF(ISBLANK(INDIRECT("H16"))," ",(INDIRECT("H16")))</f>
        <v xml:space="preserve"> </v>
      </c>
      <c r="CV16" s="256" t="str">
        <f ca="1">IF(ISBLANK(INDIRECT("I16"))," ",(INDIRECT("I16")))</f>
        <v xml:space="preserve"> </v>
      </c>
      <c r="CW16" s="256" t="str">
        <f ca="1">IF(ISBLANK(INDIRECT("J16"))," ",(INDIRECT("J16")))</f>
        <v xml:space="preserve"> </v>
      </c>
      <c r="CX16" s="256" t="str">
        <f ca="1">IF(ISBLANK(INDIRECT("K16"))," ",(INDIRECT("K16")))</f>
        <v xml:space="preserve"> </v>
      </c>
      <c r="CY16" s="256" t="str">
        <f ca="1">IF(ISBLANK(INDIRECT("L16"))," ",(INDIRECT("L16")))</f>
        <v xml:space="preserve"> </v>
      </c>
      <c r="CZ16" s="256" t="str">
        <f ca="1">IF(ISBLANK(INDIRECT("M16"))," ",(INDIRECT("M16")))</f>
        <v xml:space="preserve"> </v>
      </c>
      <c r="DA16" s="256" t="str">
        <f ca="1">IF(ISBLANK(INDIRECT("N16"))," ",(INDIRECT("N16")))</f>
        <v xml:space="preserve"> </v>
      </c>
      <c r="DB16" s="256" t="str">
        <f ca="1">IF(ISBLANK(INDIRECT("O16"))," ",(INDIRECT("O16")))</f>
        <v xml:space="preserve"> </v>
      </c>
      <c r="DC16" s="256" t="str">
        <f ca="1">IF(ISBLANK(INDIRECT("P16"))," ",(INDIRECT("P16")))</f>
        <v xml:space="preserve"> </v>
      </c>
      <c r="DD16" s="256" t="str">
        <f ca="1">IF(ISBLANK(INDIRECT("Q16"))," ",(INDIRECT("Q16")))</f>
        <v xml:space="preserve"> </v>
      </c>
      <c r="DE16" s="256" t="str">
        <f ca="1">IF(ISBLANK(INDIRECT("R16"))," ",(INDIRECT("R16")))</f>
        <v xml:space="preserve"> </v>
      </c>
      <c r="DF16" s="256" t="str">
        <f ca="1">IF(ISBLANK(INDIRECT("S16"))," ",(INDIRECT("S16")))</f>
        <v xml:space="preserve"> </v>
      </c>
      <c r="DG16" s="256" t="str">
        <f ca="1">IF(ISBLANK(INDIRECT("T16"))," ",(INDIRECT("T16")))</f>
        <v xml:space="preserve"> </v>
      </c>
      <c r="DH16" s="256" t="str">
        <f ca="1">IF(ISBLANK(INDIRECT("U16"))," ",(INDIRECT("U16")))</f>
        <v xml:space="preserve"> </v>
      </c>
      <c r="DI16" s="256" t="str">
        <f ca="1">IF(ISBLANK(INDIRECT("V16"))," ",(INDIRECT("V16")))</f>
        <v xml:space="preserve"> </v>
      </c>
      <c r="DJ16" s="256" t="str">
        <f ca="1">IF(ISBLANK(INDIRECT("W16"))," ",(INDIRECT("W16")))</f>
        <v xml:space="preserve"> </v>
      </c>
      <c r="DK16" s="256" t="str">
        <f ca="1">IF(ISBLANK(INDIRECT("X16"))," ",(INDIRECT("X16")))</f>
        <v xml:space="preserve"> </v>
      </c>
      <c r="DL16" s="256" t="str">
        <f ca="1">IF(ISBLANK(INDIRECT("Y16"))," ",(INDIRECT("Y16")))</f>
        <v xml:space="preserve"> </v>
      </c>
      <c r="DM16" s="256" t="str">
        <f ca="1">IF(ISBLANK(INDIRECT("Z16"))," ",(INDIRECT("Z16")))</f>
        <v xml:space="preserve"> </v>
      </c>
      <c r="DN16" s="256" t="str">
        <f ca="1">IF(ISBLANK(INDIRECT("AA16"))," ",(INDIRECT("AA16")))</f>
        <v xml:space="preserve"> </v>
      </c>
      <c r="DO16" s="256" t="str">
        <f ca="1">IF(ISBLANK(INDIRECT("AB16"))," ",(INDIRECT("AB16")))</f>
        <v xml:space="preserve"> </v>
      </c>
      <c r="DP16" s="256" t="str">
        <f ca="1">IF(ISBLANK(INDIRECT("AC16"))," ",(INDIRECT("AC16")))</f>
        <v xml:space="preserve"> </v>
      </c>
      <c r="DQ16" s="256" t="str">
        <f ca="1">IF(ISBLANK(INDIRECT("AD16"))," ",(INDIRECT("AD16")))</f>
        <v xml:space="preserve"> </v>
      </c>
      <c r="DR16" s="256" t="str">
        <f ca="1">IF(ISBLANK(INDIRECT("AE16"))," ",(INDIRECT("AE16")))</f>
        <v xml:space="preserve"> </v>
      </c>
      <c r="DS16" s="256" t="str">
        <f ca="1">IF(ISBLANK(INDIRECT("AF16"))," ",(INDIRECT("AF16")))</f>
        <v xml:space="preserve"> </v>
      </c>
      <c r="DT16" s="256" t="str">
        <f ca="1">IF(ISBLANK(INDIRECT("AG16"))," ",(INDIRECT("AG16")))</f>
        <v xml:space="preserve"> </v>
      </c>
      <c r="DU16" s="256" t="str">
        <f ca="1">IF(ISBLANK(INDIRECT("AH16"))," ",(INDIRECT("AH16")))</f>
        <v xml:space="preserve"> </v>
      </c>
      <c r="DV16" s="256" t="str">
        <f ca="1">IF(ISBLANK(INDIRECT("AI16"))," ",(INDIRECT("AI16")))</f>
        <v xml:space="preserve"> </v>
      </c>
      <c r="DW16" s="256" t="str">
        <f ca="1">IF(ISBLANK(INDIRECT("AJ16"))," ",(INDIRECT("AJ16")))</f>
        <v xml:space="preserve"> </v>
      </c>
      <c r="DX16" s="256" t="str">
        <f ca="1">IF(ISBLANK(INDIRECT("AK16"))," ",(INDIRECT("AK16")))</f>
        <v xml:space="preserve"> </v>
      </c>
      <c r="DY16" s="256" t="str">
        <f ca="1">IF(ISBLANK(INDIRECT("AL16"))," ",(INDIRECT("AL16")))</f>
        <v xml:space="preserve"> </v>
      </c>
      <c r="DZ16" s="256" t="str">
        <f ca="1">IF(ISBLANK(INDIRECT("AM16"))," ",(INDIRECT("AM16")))</f>
        <v xml:space="preserve"> </v>
      </c>
      <c r="EA16" s="256" t="str">
        <f ca="1">IF(ISBLANK(INDIRECT("AN16"))," ",(INDIRECT("AN16")))</f>
        <v xml:space="preserve"> </v>
      </c>
      <c r="EB16" s="256" t="str">
        <f ca="1">IF(ISBLANK(INDIRECT("AO16"))," ",(INDIRECT("AO16")))</f>
        <v xml:space="preserve"> </v>
      </c>
      <c r="EC16" s="256" t="str">
        <f ca="1">IF(ISBLANK(INDIRECT("AP16"))," ",(INDIRECT("AP16")))</f>
        <v xml:space="preserve"> </v>
      </c>
      <c r="ED16" s="256" t="str">
        <f ca="1">IF(ISBLANK(INDIRECT("AQ16"))," ",(INDIRECT("AQ16")))</f>
        <v xml:space="preserve"> </v>
      </c>
      <c r="EE16" s="256" t="str">
        <f ca="1">IF(ISBLANK(INDIRECT("AR16"))," ",(INDIRECT("AR16")))</f>
        <v xml:space="preserve"> </v>
      </c>
      <c r="EF16" s="256" t="str">
        <f ca="1">IF(ISBLANK(INDIRECT("AS16"))," ",(INDIRECT("AS16")))</f>
        <v xml:space="preserve"> </v>
      </c>
      <c r="EG16" s="256" t="str">
        <f ca="1">IF(ISBLANK(INDIRECT("AT16"))," ",(INDIRECT("AT16")))</f>
        <v xml:space="preserve"> </v>
      </c>
      <c r="EH16" s="256" t="str">
        <f ca="1">IF(ISBLANK(INDIRECT("AU16"))," ",(INDIRECT("AU16")))</f>
        <v xml:space="preserve"> </v>
      </c>
      <c r="EI16" s="256" t="str">
        <f ca="1">IF(ISBLANK(INDIRECT("AV16"))," ",(INDIRECT("AV16")))</f>
        <v xml:space="preserve"> </v>
      </c>
      <c r="EJ16" s="256" t="str">
        <f ca="1">IF(ISBLANK(INDIRECT("AW16"))," ",(INDIRECT("AW16")))</f>
        <v xml:space="preserve"> </v>
      </c>
      <c r="EK16" s="256" t="str">
        <f ca="1">IF(ISBLANK(INDIRECT("AX16"))," ",(INDIRECT("AX16")))</f>
        <v xml:space="preserve"> </v>
      </c>
      <c r="EL16" s="256" t="str">
        <f ca="1">IF(ISBLANK(INDIRECT("AY16"))," ",(INDIRECT("AY16")))</f>
        <v xml:space="preserve"> </v>
      </c>
      <c r="EM16" s="256" t="str">
        <f ca="1">IF(ISBLANK(INDIRECT("AZ16"))," ",(INDIRECT("AZ16")))</f>
        <v xml:space="preserve"> </v>
      </c>
      <c r="EN16" s="256" t="str">
        <f ca="1">IF(ISBLANK(INDIRECT("BA16"))," ",(INDIRECT("BA16")))</f>
        <v xml:space="preserve"> </v>
      </c>
      <c r="EO16" s="256" t="str">
        <f ca="1">IF(ISBLANK(INDIRECT("BB16"))," ",(INDIRECT("BB16")))</f>
        <v xml:space="preserve"> </v>
      </c>
      <c r="EP16" s="256" t="str">
        <f ca="1">IF(ISBLANK(INDIRECT("BC16"))," ",(INDIRECT("BC16")))</f>
        <v xml:space="preserve"> </v>
      </c>
      <c r="EQ16" s="256" t="str">
        <f ca="1">IF(ISBLANK(INDIRECT("BD16"))," ",(INDIRECT("BD16")))</f>
        <v xml:space="preserve"> </v>
      </c>
      <c r="ER16" s="256" t="str">
        <f ca="1">IF(ISBLANK(INDIRECT("BE16"))," ",(INDIRECT("BE16")))</f>
        <v xml:space="preserve"> </v>
      </c>
      <c r="ES16" s="256" t="str">
        <f ca="1">IF(ISBLANK(INDIRECT("BF16"))," ",(INDIRECT("BF16")))</f>
        <v xml:space="preserve"> </v>
      </c>
      <c r="ET16" s="256" t="str">
        <f ca="1">IF(ISBLANK(INDIRECT("BG16"))," ",(INDIRECT("BG16")))</f>
        <v xml:space="preserve"> </v>
      </c>
      <c r="EU16" s="256" t="str">
        <f ca="1">IF(ISBLANK(INDIRECT("BH16"))," ",(INDIRECT("BH16")))</f>
        <v xml:space="preserve"> </v>
      </c>
      <c r="EV16" s="256" t="str">
        <f ca="1">IF(ISBLANK(INDIRECT("BI16"))," ",(INDIRECT("BI16")))</f>
        <v xml:space="preserve"> </v>
      </c>
      <c r="EW16" s="256" t="str">
        <f ca="1">IF(ISBLANK(INDIRECT("BJ16"))," ",(INDIRECT("BJ16")))</f>
        <v xml:space="preserve"> </v>
      </c>
      <c r="EX16" s="256" t="str">
        <f ca="1">IF(ISBLANK(INDIRECT("BK16"))," ",(INDIRECT("BK16")))</f>
        <v xml:space="preserve"> </v>
      </c>
      <c r="EY16" s="256" t="str">
        <f ca="1">IF(ISBLANK(INDIRECT("BL16"))," ",(INDIRECT("BL16")))</f>
        <v xml:space="preserve"> </v>
      </c>
      <c r="EZ16" s="256" t="str">
        <f ca="1">IF(ISBLANK(INDIRECT("BM16"))," ",(INDIRECT("BM16")))</f>
        <v xml:space="preserve"> </v>
      </c>
      <c r="FA16" s="256" t="str">
        <f ca="1">IF(ISBLANK(INDIRECT("BN16"))," ",(INDIRECT("BN16")))</f>
        <v xml:space="preserve"> </v>
      </c>
      <c r="FB16" s="256" t="str">
        <f ca="1">IF(ISBLANK(INDIRECT("BO16"))," ",(INDIRECT("BO16")))</f>
        <v xml:space="preserve"> </v>
      </c>
    </row>
    <row r="17" spans="1:158" ht="23.25" customHeight="1" x14ac:dyDescent="0.25">
      <c r="A17" s="271">
        <v>11</v>
      </c>
      <c r="B17" s="59"/>
      <c r="C17" s="232"/>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CO17" s="256" t="str">
        <f ca="1">IF(ISBLANK(INDIRECT("B17"))," ",(INDIRECT("B17")))</f>
        <v xml:space="preserve"> </v>
      </c>
      <c r="CP17" s="256" t="str">
        <f ca="1">IF(ISBLANK(INDIRECT("C17"))," ",(INDIRECT("C17")))</f>
        <v xml:space="preserve"> </v>
      </c>
      <c r="CQ17" s="256" t="str">
        <f ca="1">IF(ISBLANK(INDIRECT("D17"))," ",(INDIRECT("D17")))</f>
        <v xml:space="preserve"> </v>
      </c>
      <c r="CR17" s="256" t="str">
        <f ca="1">IF(ISBLANK(INDIRECT("E17"))," ",(INDIRECT("E17")))</f>
        <v xml:space="preserve"> </v>
      </c>
      <c r="CS17" s="256" t="str">
        <f ca="1">IF(ISBLANK(INDIRECT("F17"))," ",(INDIRECT("F17")))</f>
        <v xml:space="preserve"> </v>
      </c>
      <c r="CT17" s="256" t="str">
        <f ca="1">IF(ISBLANK(INDIRECT("G17"))," ",(INDIRECT("G17")))</f>
        <v xml:space="preserve"> </v>
      </c>
      <c r="CU17" s="256" t="str">
        <f ca="1">IF(ISBLANK(INDIRECT("H17"))," ",(INDIRECT("H17")))</f>
        <v xml:space="preserve"> </v>
      </c>
      <c r="CV17" s="256" t="str">
        <f ca="1">IF(ISBLANK(INDIRECT("I17"))," ",(INDIRECT("I17")))</f>
        <v xml:space="preserve"> </v>
      </c>
      <c r="CW17" s="256" t="str">
        <f ca="1">IF(ISBLANK(INDIRECT("J17"))," ",(INDIRECT("J17")))</f>
        <v xml:space="preserve"> </v>
      </c>
      <c r="CX17" s="256" t="str">
        <f ca="1">IF(ISBLANK(INDIRECT("K17"))," ",(INDIRECT("K17")))</f>
        <v xml:space="preserve"> </v>
      </c>
      <c r="CY17" s="256" t="str">
        <f ca="1">IF(ISBLANK(INDIRECT("L17"))," ",(INDIRECT("L17")))</f>
        <v xml:space="preserve"> </v>
      </c>
      <c r="CZ17" s="256" t="str">
        <f ca="1">IF(ISBLANK(INDIRECT("M17"))," ",(INDIRECT("M17")))</f>
        <v xml:space="preserve"> </v>
      </c>
      <c r="DA17" s="256" t="str">
        <f ca="1">IF(ISBLANK(INDIRECT("N17"))," ",(INDIRECT("N17")))</f>
        <v xml:space="preserve"> </v>
      </c>
      <c r="DB17" s="256" t="str">
        <f ca="1">IF(ISBLANK(INDIRECT("O17"))," ",(INDIRECT("O17")))</f>
        <v xml:space="preserve"> </v>
      </c>
      <c r="DC17" s="256" t="str">
        <f ca="1">IF(ISBLANK(INDIRECT("P17"))," ",(INDIRECT("P17")))</f>
        <v xml:space="preserve"> </v>
      </c>
      <c r="DD17" s="256" t="str">
        <f ca="1">IF(ISBLANK(INDIRECT("Q17"))," ",(INDIRECT("Q17")))</f>
        <v xml:space="preserve"> </v>
      </c>
      <c r="DE17" s="256" t="str">
        <f ca="1">IF(ISBLANK(INDIRECT("R17"))," ",(INDIRECT("R17")))</f>
        <v xml:space="preserve"> </v>
      </c>
      <c r="DF17" s="256" t="str">
        <f ca="1">IF(ISBLANK(INDIRECT("S17"))," ",(INDIRECT("S17")))</f>
        <v xml:space="preserve"> </v>
      </c>
      <c r="DG17" s="256" t="str">
        <f ca="1">IF(ISBLANK(INDIRECT("T17"))," ",(INDIRECT("T17")))</f>
        <v xml:space="preserve"> </v>
      </c>
      <c r="DH17" s="256" t="str">
        <f ca="1">IF(ISBLANK(INDIRECT("U17"))," ",(INDIRECT("U17")))</f>
        <v xml:space="preserve"> </v>
      </c>
      <c r="DI17" s="256" t="str">
        <f ca="1">IF(ISBLANK(INDIRECT("V17"))," ",(INDIRECT("V17")))</f>
        <v xml:space="preserve"> </v>
      </c>
      <c r="DJ17" s="256" t="str">
        <f ca="1">IF(ISBLANK(INDIRECT("W17"))," ",(INDIRECT("W17")))</f>
        <v xml:space="preserve"> </v>
      </c>
      <c r="DK17" s="256" t="str">
        <f ca="1">IF(ISBLANK(INDIRECT("X17"))," ",(INDIRECT("X17")))</f>
        <v xml:space="preserve"> </v>
      </c>
      <c r="DL17" s="256" t="str">
        <f ca="1">IF(ISBLANK(INDIRECT("Y17"))," ",(INDIRECT("Y17")))</f>
        <v xml:space="preserve"> </v>
      </c>
      <c r="DM17" s="256" t="str">
        <f ca="1">IF(ISBLANK(INDIRECT("Z17"))," ",(INDIRECT("Z17")))</f>
        <v xml:space="preserve"> </v>
      </c>
      <c r="DN17" s="256" t="str">
        <f ca="1">IF(ISBLANK(INDIRECT("AA17"))," ",(INDIRECT("AA17")))</f>
        <v xml:space="preserve"> </v>
      </c>
      <c r="DO17" s="256" t="str">
        <f ca="1">IF(ISBLANK(INDIRECT("AB17"))," ",(INDIRECT("AB17")))</f>
        <v xml:space="preserve"> </v>
      </c>
      <c r="DP17" s="256" t="str">
        <f ca="1">IF(ISBLANK(INDIRECT("AC17"))," ",(INDIRECT("AC17")))</f>
        <v xml:space="preserve"> </v>
      </c>
      <c r="DQ17" s="256" t="str">
        <f ca="1">IF(ISBLANK(INDIRECT("AD17"))," ",(INDIRECT("AD17")))</f>
        <v xml:space="preserve"> </v>
      </c>
      <c r="DR17" s="256" t="str">
        <f ca="1">IF(ISBLANK(INDIRECT("AE17"))," ",(INDIRECT("AE17")))</f>
        <v xml:space="preserve"> </v>
      </c>
      <c r="DS17" s="256" t="str">
        <f ca="1">IF(ISBLANK(INDIRECT("AF17"))," ",(INDIRECT("AF17")))</f>
        <v xml:space="preserve"> </v>
      </c>
      <c r="DT17" s="256" t="str">
        <f ca="1">IF(ISBLANK(INDIRECT("AG17"))," ",(INDIRECT("AG17")))</f>
        <v xml:space="preserve"> </v>
      </c>
      <c r="DU17" s="256" t="str">
        <f ca="1">IF(ISBLANK(INDIRECT("AH17"))," ",(INDIRECT("AH17")))</f>
        <v xml:space="preserve"> </v>
      </c>
      <c r="DV17" s="256" t="str">
        <f ca="1">IF(ISBLANK(INDIRECT("AI17"))," ",(INDIRECT("AI17")))</f>
        <v xml:space="preserve"> </v>
      </c>
      <c r="DW17" s="256" t="str">
        <f ca="1">IF(ISBLANK(INDIRECT("AJ17"))," ",(INDIRECT("AJ17")))</f>
        <v xml:space="preserve"> </v>
      </c>
      <c r="DX17" s="256" t="str">
        <f ca="1">IF(ISBLANK(INDIRECT("AK17"))," ",(INDIRECT("AK17")))</f>
        <v xml:space="preserve"> </v>
      </c>
      <c r="DY17" s="256" t="str">
        <f ca="1">IF(ISBLANK(INDIRECT("AL17"))," ",(INDIRECT("AL17")))</f>
        <v xml:space="preserve"> </v>
      </c>
      <c r="DZ17" s="256" t="str">
        <f ca="1">IF(ISBLANK(INDIRECT("AM17"))," ",(INDIRECT("AM17")))</f>
        <v xml:space="preserve"> </v>
      </c>
      <c r="EA17" s="256" t="str">
        <f ca="1">IF(ISBLANK(INDIRECT("AN17"))," ",(INDIRECT("AN17")))</f>
        <v xml:space="preserve"> </v>
      </c>
      <c r="EB17" s="256" t="str">
        <f ca="1">IF(ISBLANK(INDIRECT("AO17"))," ",(INDIRECT("AO17")))</f>
        <v xml:space="preserve"> </v>
      </c>
      <c r="EC17" s="256" t="str">
        <f ca="1">IF(ISBLANK(INDIRECT("AP17"))," ",(INDIRECT("AP17")))</f>
        <v xml:space="preserve"> </v>
      </c>
      <c r="ED17" s="256" t="str">
        <f ca="1">IF(ISBLANK(INDIRECT("AQ17"))," ",(INDIRECT("AQ17")))</f>
        <v xml:space="preserve"> </v>
      </c>
      <c r="EE17" s="256" t="str">
        <f ca="1">IF(ISBLANK(INDIRECT("AR17"))," ",(INDIRECT("AR17")))</f>
        <v xml:space="preserve"> </v>
      </c>
      <c r="EF17" s="256" t="str">
        <f ca="1">IF(ISBLANK(INDIRECT("AS17"))," ",(INDIRECT("AS17")))</f>
        <v xml:space="preserve"> </v>
      </c>
      <c r="EG17" s="256" t="str">
        <f ca="1">IF(ISBLANK(INDIRECT("AT17"))," ",(INDIRECT("AT17")))</f>
        <v xml:space="preserve"> </v>
      </c>
      <c r="EH17" s="256" t="str">
        <f ca="1">IF(ISBLANK(INDIRECT("AU17"))," ",(INDIRECT("AU17")))</f>
        <v xml:space="preserve"> </v>
      </c>
      <c r="EI17" s="256" t="str">
        <f ca="1">IF(ISBLANK(INDIRECT("AV17"))," ",(INDIRECT("AV17")))</f>
        <v xml:space="preserve"> </v>
      </c>
      <c r="EJ17" s="256" t="str">
        <f ca="1">IF(ISBLANK(INDIRECT("AW17"))," ",(INDIRECT("AW17")))</f>
        <v xml:space="preserve"> </v>
      </c>
      <c r="EK17" s="256" t="str">
        <f ca="1">IF(ISBLANK(INDIRECT("AX17"))," ",(INDIRECT("AX17")))</f>
        <v xml:space="preserve"> </v>
      </c>
      <c r="EL17" s="256" t="str">
        <f ca="1">IF(ISBLANK(INDIRECT("AY17"))," ",(INDIRECT("AY17")))</f>
        <v xml:space="preserve"> </v>
      </c>
      <c r="EM17" s="256" t="str">
        <f ca="1">IF(ISBLANK(INDIRECT("AZ17"))," ",(INDIRECT("AZ17")))</f>
        <v xml:space="preserve"> </v>
      </c>
      <c r="EN17" s="256" t="str">
        <f ca="1">IF(ISBLANK(INDIRECT("BA17"))," ",(INDIRECT("BA17")))</f>
        <v xml:space="preserve"> </v>
      </c>
      <c r="EO17" s="256" t="str">
        <f ca="1">IF(ISBLANK(INDIRECT("BB17"))," ",(INDIRECT("BB17")))</f>
        <v xml:space="preserve"> </v>
      </c>
      <c r="EP17" s="256" t="str">
        <f ca="1">IF(ISBLANK(INDIRECT("BC17"))," ",(INDIRECT("BC17")))</f>
        <v xml:space="preserve"> </v>
      </c>
      <c r="EQ17" s="256" t="str">
        <f ca="1">IF(ISBLANK(INDIRECT("BD17"))," ",(INDIRECT("BD17")))</f>
        <v xml:space="preserve"> </v>
      </c>
      <c r="ER17" s="256" t="str">
        <f ca="1">IF(ISBLANK(INDIRECT("BE17"))," ",(INDIRECT("BE17")))</f>
        <v xml:space="preserve"> </v>
      </c>
      <c r="ES17" s="256" t="str">
        <f ca="1">IF(ISBLANK(INDIRECT("BF17"))," ",(INDIRECT("BF17")))</f>
        <v xml:space="preserve"> </v>
      </c>
      <c r="ET17" s="256" t="str">
        <f ca="1">IF(ISBLANK(INDIRECT("BG17"))," ",(INDIRECT("BG17")))</f>
        <v xml:space="preserve"> </v>
      </c>
      <c r="EU17" s="256" t="str">
        <f ca="1">IF(ISBLANK(INDIRECT("BH17"))," ",(INDIRECT("BH17")))</f>
        <v xml:space="preserve"> </v>
      </c>
      <c r="EV17" s="256" t="str">
        <f ca="1">IF(ISBLANK(INDIRECT("BI17"))," ",(INDIRECT("BI17")))</f>
        <v xml:space="preserve"> </v>
      </c>
      <c r="EW17" s="256" t="str">
        <f ca="1">IF(ISBLANK(INDIRECT("BJ17"))," ",(INDIRECT("BJ17")))</f>
        <v xml:space="preserve"> </v>
      </c>
      <c r="EX17" s="256" t="str">
        <f ca="1">IF(ISBLANK(INDIRECT("BK17"))," ",(INDIRECT("BK17")))</f>
        <v xml:space="preserve"> </v>
      </c>
      <c r="EY17" s="256" t="str">
        <f ca="1">IF(ISBLANK(INDIRECT("BL17"))," ",(INDIRECT("BL17")))</f>
        <v xml:space="preserve"> </v>
      </c>
      <c r="EZ17" s="256" t="str">
        <f ca="1">IF(ISBLANK(INDIRECT("BM17"))," ",(INDIRECT("BM17")))</f>
        <v xml:space="preserve"> </v>
      </c>
      <c r="FA17" s="256" t="str">
        <f ca="1">IF(ISBLANK(INDIRECT("BN17"))," ",(INDIRECT("BN17")))</f>
        <v xml:space="preserve"> </v>
      </c>
      <c r="FB17" s="256" t="str">
        <f ca="1">IF(ISBLANK(INDIRECT("BO17"))," ",(INDIRECT("BO17")))</f>
        <v xml:space="preserve"> </v>
      </c>
    </row>
    <row r="18" spans="1:158" ht="23.25" customHeight="1" x14ac:dyDescent="0.25">
      <c r="A18" s="271">
        <v>12</v>
      </c>
      <c r="B18" s="59"/>
      <c r="C18" s="232"/>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CO18" s="256" t="str">
        <f ca="1">IF(ISBLANK(INDIRECT("B18"))," ",(INDIRECT("B18")))</f>
        <v xml:space="preserve"> </v>
      </c>
      <c r="CP18" s="256" t="str">
        <f ca="1">IF(ISBLANK(INDIRECT("C18"))," ",(INDIRECT("C18")))</f>
        <v xml:space="preserve"> </v>
      </c>
      <c r="CQ18" s="256" t="str">
        <f ca="1">IF(ISBLANK(INDIRECT("D18"))," ",(INDIRECT("D18")))</f>
        <v xml:space="preserve"> </v>
      </c>
      <c r="CR18" s="256" t="str">
        <f ca="1">IF(ISBLANK(INDIRECT("E18"))," ",(INDIRECT("E18")))</f>
        <v xml:space="preserve"> </v>
      </c>
      <c r="CS18" s="256" t="str">
        <f ca="1">IF(ISBLANK(INDIRECT("F18"))," ",(INDIRECT("F18")))</f>
        <v xml:space="preserve"> </v>
      </c>
      <c r="CT18" s="256" t="str">
        <f ca="1">IF(ISBLANK(INDIRECT("G18"))," ",(INDIRECT("G18")))</f>
        <v xml:space="preserve"> </v>
      </c>
      <c r="CU18" s="256" t="str">
        <f ca="1">IF(ISBLANK(INDIRECT("H18"))," ",(INDIRECT("H18")))</f>
        <v xml:space="preserve"> </v>
      </c>
      <c r="CV18" s="256" t="str">
        <f ca="1">IF(ISBLANK(INDIRECT("I18"))," ",(INDIRECT("I18")))</f>
        <v xml:space="preserve"> </v>
      </c>
      <c r="CW18" s="256" t="str">
        <f ca="1">IF(ISBLANK(INDIRECT("J18"))," ",(INDIRECT("J18")))</f>
        <v xml:space="preserve"> </v>
      </c>
      <c r="CX18" s="256" t="str">
        <f ca="1">IF(ISBLANK(INDIRECT("K18"))," ",(INDIRECT("K18")))</f>
        <v xml:space="preserve"> </v>
      </c>
      <c r="CY18" s="256" t="str">
        <f ca="1">IF(ISBLANK(INDIRECT("L18"))," ",(INDIRECT("L18")))</f>
        <v xml:space="preserve"> </v>
      </c>
      <c r="CZ18" s="256" t="str">
        <f ca="1">IF(ISBLANK(INDIRECT("M18"))," ",(INDIRECT("M18")))</f>
        <v xml:space="preserve"> </v>
      </c>
      <c r="DA18" s="256" t="str">
        <f ca="1">IF(ISBLANK(INDIRECT("N18"))," ",(INDIRECT("N18")))</f>
        <v xml:space="preserve"> </v>
      </c>
      <c r="DB18" s="256" t="str">
        <f ca="1">IF(ISBLANK(INDIRECT("O18"))," ",(INDIRECT("O18")))</f>
        <v xml:space="preserve"> </v>
      </c>
      <c r="DC18" s="256" t="str">
        <f ca="1">IF(ISBLANK(INDIRECT("P18"))," ",(INDIRECT("P18")))</f>
        <v xml:space="preserve"> </v>
      </c>
      <c r="DD18" s="256" t="str">
        <f ca="1">IF(ISBLANK(INDIRECT("Q18"))," ",(INDIRECT("Q18")))</f>
        <v xml:space="preserve"> </v>
      </c>
      <c r="DE18" s="256" t="str">
        <f ca="1">IF(ISBLANK(INDIRECT("R18"))," ",(INDIRECT("R18")))</f>
        <v xml:space="preserve"> </v>
      </c>
      <c r="DF18" s="256" t="str">
        <f ca="1">IF(ISBLANK(INDIRECT("S18"))," ",(INDIRECT("S18")))</f>
        <v xml:space="preserve"> </v>
      </c>
      <c r="DG18" s="256" t="str">
        <f ca="1">IF(ISBLANK(INDIRECT("T18"))," ",(INDIRECT("T18")))</f>
        <v xml:space="preserve"> </v>
      </c>
      <c r="DH18" s="256" t="str">
        <f ca="1">IF(ISBLANK(INDIRECT("U18"))," ",(INDIRECT("U18")))</f>
        <v xml:space="preserve"> </v>
      </c>
      <c r="DI18" s="256" t="str">
        <f ca="1">IF(ISBLANK(INDIRECT("V18"))," ",(INDIRECT("V18")))</f>
        <v xml:space="preserve"> </v>
      </c>
      <c r="DJ18" s="256" t="str">
        <f ca="1">IF(ISBLANK(INDIRECT("W18"))," ",(INDIRECT("W18")))</f>
        <v xml:space="preserve"> </v>
      </c>
      <c r="DK18" s="256" t="str">
        <f ca="1">IF(ISBLANK(INDIRECT("X18"))," ",(INDIRECT("X18")))</f>
        <v xml:space="preserve"> </v>
      </c>
      <c r="DL18" s="256" t="str">
        <f ca="1">IF(ISBLANK(INDIRECT("Y18"))," ",(INDIRECT("Y18")))</f>
        <v xml:space="preserve"> </v>
      </c>
      <c r="DM18" s="256" t="str">
        <f ca="1">IF(ISBLANK(INDIRECT("Z18"))," ",(INDIRECT("Z18")))</f>
        <v xml:space="preserve"> </v>
      </c>
      <c r="DN18" s="256" t="str">
        <f ca="1">IF(ISBLANK(INDIRECT("AA18"))," ",(INDIRECT("AA18")))</f>
        <v xml:space="preserve"> </v>
      </c>
      <c r="DO18" s="256" t="str">
        <f ca="1">IF(ISBLANK(INDIRECT("AB18"))," ",(INDIRECT("AB18")))</f>
        <v xml:space="preserve"> </v>
      </c>
      <c r="DP18" s="256" t="str">
        <f ca="1">IF(ISBLANK(INDIRECT("AC18"))," ",(INDIRECT("AC18")))</f>
        <v xml:space="preserve"> </v>
      </c>
      <c r="DQ18" s="256" t="str">
        <f ca="1">IF(ISBLANK(INDIRECT("AD18"))," ",(INDIRECT("AD18")))</f>
        <v xml:space="preserve"> </v>
      </c>
      <c r="DR18" s="256" t="str">
        <f ca="1">IF(ISBLANK(INDIRECT("AE18"))," ",(INDIRECT("AE18")))</f>
        <v xml:space="preserve"> </v>
      </c>
      <c r="DS18" s="256" t="str">
        <f ca="1">IF(ISBLANK(INDIRECT("AF18"))," ",(INDIRECT("AF18")))</f>
        <v xml:space="preserve"> </v>
      </c>
      <c r="DT18" s="256" t="str">
        <f ca="1">IF(ISBLANK(INDIRECT("AG18"))," ",(INDIRECT("AG18")))</f>
        <v xml:space="preserve"> </v>
      </c>
      <c r="DU18" s="256" t="str">
        <f ca="1">IF(ISBLANK(INDIRECT("AH18"))," ",(INDIRECT("AH18")))</f>
        <v xml:space="preserve"> </v>
      </c>
      <c r="DV18" s="256" t="str">
        <f ca="1">IF(ISBLANK(INDIRECT("AI18"))," ",(INDIRECT("AI18")))</f>
        <v xml:space="preserve"> </v>
      </c>
      <c r="DW18" s="256" t="str">
        <f ca="1">IF(ISBLANK(INDIRECT("AJ18"))," ",(INDIRECT("AJ18")))</f>
        <v xml:space="preserve"> </v>
      </c>
      <c r="DX18" s="256" t="str">
        <f ca="1">IF(ISBLANK(INDIRECT("AK18"))," ",(INDIRECT("AK18")))</f>
        <v xml:space="preserve"> </v>
      </c>
      <c r="DY18" s="256" t="str">
        <f ca="1">IF(ISBLANK(INDIRECT("AL18"))," ",(INDIRECT("AL18")))</f>
        <v xml:space="preserve"> </v>
      </c>
      <c r="DZ18" s="256" t="str">
        <f ca="1">IF(ISBLANK(INDIRECT("AM18"))," ",(INDIRECT("AM18")))</f>
        <v xml:space="preserve"> </v>
      </c>
      <c r="EA18" s="256" t="str">
        <f ca="1">IF(ISBLANK(INDIRECT("AN18"))," ",(INDIRECT("AN18")))</f>
        <v xml:space="preserve"> </v>
      </c>
      <c r="EB18" s="256" t="str">
        <f ca="1">IF(ISBLANK(INDIRECT("AO18"))," ",(INDIRECT("AO18")))</f>
        <v xml:space="preserve"> </v>
      </c>
      <c r="EC18" s="256" t="str">
        <f ca="1">IF(ISBLANK(INDIRECT("AP18"))," ",(INDIRECT("AP18")))</f>
        <v xml:space="preserve"> </v>
      </c>
      <c r="ED18" s="256" t="str">
        <f ca="1">IF(ISBLANK(INDIRECT("AQ18"))," ",(INDIRECT("AQ18")))</f>
        <v xml:space="preserve"> </v>
      </c>
      <c r="EE18" s="256" t="str">
        <f ca="1">IF(ISBLANK(INDIRECT("AR18"))," ",(INDIRECT("AR18")))</f>
        <v xml:space="preserve"> </v>
      </c>
      <c r="EF18" s="256" t="str">
        <f ca="1">IF(ISBLANK(INDIRECT("AS18"))," ",(INDIRECT("AS18")))</f>
        <v xml:space="preserve"> </v>
      </c>
      <c r="EG18" s="256" t="str">
        <f ca="1">IF(ISBLANK(INDIRECT("AT18"))," ",(INDIRECT("AT18")))</f>
        <v xml:space="preserve"> </v>
      </c>
      <c r="EH18" s="256" t="str">
        <f ca="1">IF(ISBLANK(INDIRECT("AU18"))," ",(INDIRECT("AU18")))</f>
        <v xml:space="preserve"> </v>
      </c>
      <c r="EI18" s="256" t="str">
        <f ca="1">IF(ISBLANK(INDIRECT("AV18"))," ",(INDIRECT("AV18")))</f>
        <v xml:space="preserve"> </v>
      </c>
      <c r="EJ18" s="256" t="str">
        <f ca="1">IF(ISBLANK(INDIRECT("AW18"))," ",(INDIRECT("AW18")))</f>
        <v xml:space="preserve"> </v>
      </c>
      <c r="EK18" s="256" t="str">
        <f ca="1">IF(ISBLANK(INDIRECT("AX18"))," ",(INDIRECT("AX18")))</f>
        <v xml:space="preserve"> </v>
      </c>
      <c r="EL18" s="256" t="str">
        <f ca="1">IF(ISBLANK(INDIRECT("AY18"))," ",(INDIRECT("AY18")))</f>
        <v xml:space="preserve"> </v>
      </c>
      <c r="EM18" s="256" t="str">
        <f ca="1">IF(ISBLANK(INDIRECT("AZ18"))," ",(INDIRECT("AZ18")))</f>
        <v xml:space="preserve"> </v>
      </c>
      <c r="EN18" s="256" t="str">
        <f ca="1">IF(ISBLANK(INDIRECT("BA18"))," ",(INDIRECT("BA18")))</f>
        <v xml:space="preserve"> </v>
      </c>
      <c r="EO18" s="256" t="str">
        <f ca="1">IF(ISBLANK(INDIRECT("BB18"))," ",(INDIRECT("BB18")))</f>
        <v xml:space="preserve"> </v>
      </c>
      <c r="EP18" s="256" t="str">
        <f ca="1">IF(ISBLANK(INDIRECT("BC18"))," ",(INDIRECT("BC18")))</f>
        <v xml:space="preserve"> </v>
      </c>
      <c r="EQ18" s="256" t="str">
        <f ca="1">IF(ISBLANK(INDIRECT("BD18"))," ",(INDIRECT("BD18")))</f>
        <v xml:space="preserve"> </v>
      </c>
      <c r="ER18" s="256" t="str">
        <f ca="1">IF(ISBLANK(INDIRECT("BE18"))," ",(INDIRECT("BE18")))</f>
        <v xml:space="preserve"> </v>
      </c>
      <c r="ES18" s="256" t="str">
        <f ca="1">IF(ISBLANK(INDIRECT("BF18"))," ",(INDIRECT("BF18")))</f>
        <v xml:space="preserve"> </v>
      </c>
      <c r="ET18" s="256" t="str">
        <f ca="1">IF(ISBLANK(INDIRECT("BG18"))," ",(INDIRECT("BG18")))</f>
        <v xml:space="preserve"> </v>
      </c>
      <c r="EU18" s="256" t="str">
        <f ca="1">IF(ISBLANK(INDIRECT("BH18"))," ",(INDIRECT("BH18")))</f>
        <v xml:space="preserve"> </v>
      </c>
      <c r="EV18" s="256" t="str">
        <f ca="1">IF(ISBLANK(INDIRECT("BI18"))," ",(INDIRECT("BI18")))</f>
        <v xml:space="preserve"> </v>
      </c>
      <c r="EW18" s="256" t="str">
        <f ca="1">IF(ISBLANK(INDIRECT("BJ18"))," ",(INDIRECT("BJ18")))</f>
        <v xml:space="preserve"> </v>
      </c>
      <c r="EX18" s="256" t="str">
        <f ca="1">IF(ISBLANK(INDIRECT("BK18"))," ",(INDIRECT("BK18")))</f>
        <v xml:space="preserve"> </v>
      </c>
      <c r="EY18" s="256" t="str">
        <f ca="1">IF(ISBLANK(INDIRECT("BL18"))," ",(INDIRECT("BL18")))</f>
        <v xml:space="preserve"> </v>
      </c>
      <c r="EZ18" s="256" t="str">
        <f ca="1">IF(ISBLANK(INDIRECT("BM18"))," ",(INDIRECT("BM18")))</f>
        <v xml:space="preserve"> </v>
      </c>
      <c r="FA18" s="256" t="str">
        <f ca="1">IF(ISBLANK(INDIRECT("BN18"))," ",(INDIRECT("BN18")))</f>
        <v xml:space="preserve"> </v>
      </c>
      <c r="FB18" s="256" t="str">
        <f ca="1">IF(ISBLANK(INDIRECT("BO18"))," ",(INDIRECT("BO18")))</f>
        <v xml:space="preserve"> </v>
      </c>
    </row>
    <row r="19" spans="1:158" ht="23.25" customHeight="1" x14ac:dyDescent="0.25">
      <c r="A19" s="271">
        <v>13</v>
      </c>
      <c r="B19" s="59"/>
      <c r="C19" s="232"/>
      <c r="D19" s="50"/>
      <c r="E19" s="252"/>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CO19" s="256" t="str">
        <f ca="1">IF(ISBLANK(INDIRECT("B19"))," ",(INDIRECT("B19")))</f>
        <v xml:space="preserve"> </v>
      </c>
      <c r="CP19" s="256" t="str">
        <f ca="1">IF(ISBLANK(INDIRECT("C19"))," ",(INDIRECT("C19")))</f>
        <v xml:space="preserve"> </v>
      </c>
      <c r="CQ19" s="256" t="str">
        <f ca="1">IF(ISBLANK(INDIRECT("D19"))," ",(INDIRECT("D19")))</f>
        <v xml:space="preserve"> </v>
      </c>
      <c r="CR19" s="256" t="str">
        <f ca="1">IF(ISBLANK(INDIRECT("E19"))," ",(INDIRECT("E19")))</f>
        <v xml:space="preserve"> </v>
      </c>
      <c r="CS19" s="256" t="str">
        <f ca="1">IF(ISBLANK(INDIRECT("F19"))," ",(INDIRECT("F19")))</f>
        <v xml:space="preserve"> </v>
      </c>
      <c r="CT19" s="256" t="str">
        <f ca="1">IF(ISBLANK(INDIRECT("G19"))," ",(INDIRECT("G19")))</f>
        <v xml:space="preserve"> </v>
      </c>
      <c r="CU19" s="256" t="str">
        <f ca="1">IF(ISBLANK(INDIRECT("H19"))," ",(INDIRECT("H19")))</f>
        <v xml:space="preserve"> </v>
      </c>
      <c r="CV19" s="256" t="str">
        <f ca="1">IF(ISBLANK(INDIRECT("I19"))," ",(INDIRECT("I19")))</f>
        <v xml:space="preserve"> </v>
      </c>
      <c r="CW19" s="256" t="str">
        <f ca="1">IF(ISBLANK(INDIRECT("J19"))," ",(INDIRECT("J19")))</f>
        <v xml:space="preserve"> </v>
      </c>
      <c r="CX19" s="256" t="str">
        <f ca="1">IF(ISBLANK(INDIRECT("K19"))," ",(INDIRECT("K19")))</f>
        <v xml:space="preserve"> </v>
      </c>
      <c r="CY19" s="256" t="str">
        <f ca="1">IF(ISBLANK(INDIRECT("L19"))," ",(INDIRECT("L19")))</f>
        <v xml:space="preserve"> </v>
      </c>
      <c r="CZ19" s="256" t="str">
        <f ca="1">IF(ISBLANK(INDIRECT("M19"))," ",(INDIRECT("M19")))</f>
        <v xml:space="preserve"> </v>
      </c>
      <c r="DA19" s="256" t="str">
        <f ca="1">IF(ISBLANK(INDIRECT("N19"))," ",(INDIRECT("N19")))</f>
        <v xml:space="preserve"> </v>
      </c>
      <c r="DB19" s="256" t="str">
        <f ca="1">IF(ISBLANK(INDIRECT("O19"))," ",(INDIRECT("O19")))</f>
        <v xml:space="preserve"> </v>
      </c>
      <c r="DC19" s="256" t="str">
        <f ca="1">IF(ISBLANK(INDIRECT("P19"))," ",(INDIRECT("P19")))</f>
        <v xml:space="preserve"> </v>
      </c>
      <c r="DD19" s="256" t="str">
        <f ca="1">IF(ISBLANK(INDIRECT("Q19"))," ",(INDIRECT("Q19")))</f>
        <v xml:space="preserve"> </v>
      </c>
      <c r="DE19" s="256" t="str">
        <f ca="1">IF(ISBLANK(INDIRECT("R19"))," ",(INDIRECT("R19")))</f>
        <v xml:space="preserve"> </v>
      </c>
      <c r="DF19" s="256" t="str">
        <f ca="1">IF(ISBLANK(INDIRECT("S19"))," ",(INDIRECT("S19")))</f>
        <v xml:space="preserve"> </v>
      </c>
      <c r="DG19" s="256" t="str">
        <f ca="1">IF(ISBLANK(INDIRECT("T19"))," ",(INDIRECT("T19")))</f>
        <v xml:space="preserve"> </v>
      </c>
      <c r="DH19" s="256" t="str">
        <f ca="1">IF(ISBLANK(INDIRECT("U19"))," ",(INDIRECT("U19")))</f>
        <v xml:space="preserve"> </v>
      </c>
      <c r="DI19" s="256" t="str">
        <f ca="1">IF(ISBLANK(INDIRECT("V19"))," ",(INDIRECT("V19")))</f>
        <v xml:space="preserve"> </v>
      </c>
      <c r="DJ19" s="256" t="str">
        <f ca="1">IF(ISBLANK(INDIRECT("W19"))," ",(INDIRECT("W19")))</f>
        <v xml:space="preserve"> </v>
      </c>
      <c r="DK19" s="256" t="str">
        <f ca="1">IF(ISBLANK(INDIRECT("X19"))," ",(INDIRECT("X19")))</f>
        <v xml:space="preserve"> </v>
      </c>
      <c r="DL19" s="256" t="str">
        <f ca="1">IF(ISBLANK(INDIRECT("Y19"))," ",(INDIRECT("Y19")))</f>
        <v xml:space="preserve"> </v>
      </c>
      <c r="DM19" s="256" t="str">
        <f ca="1">IF(ISBLANK(INDIRECT("Z19"))," ",(INDIRECT("Z19")))</f>
        <v xml:space="preserve"> </v>
      </c>
      <c r="DN19" s="256" t="str">
        <f ca="1">IF(ISBLANK(INDIRECT("AA19"))," ",(INDIRECT("AA19")))</f>
        <v xml:space="preserve"> </v>
      </c>
      <c r="DO19" s="256" t="str">
        <f ca="1">IF(ISBLANK(INDIRECT("AB19"))," ",(INDIRECT("AB19")))</f>
        <v xml:space="preserve"> </v>
      </c>
      <c r="DP19" s="256" t="str">
        <f ca="1">IF(ISBLANK(INDIRECT("AC19"))," ",(INDIRECT("AC19")))</f>
        <v xml:space="preserve"> </v>
      </c>
      <c r="DQ19" s="256" t="str">
        <f ca="1">IF(ISBLANK(INDIRECT("AD19"))," ",(INDIRECT("AD19")))</f>
        <v xml:space="preserve"> </v>
      </c>
      <c r="DR19" s="256" t="str">
        <f ca="1">IF(ISBLANK(INDIRECT("AE19"))," ",(INDIRECT("AE19")))</f>
        <v xml:space="preserve"> </v>
      </c>
      <c r="DS19" s="256" t="str">
        <f ca="1">IF(ISBLANK(INDIRECT("AF19"))," ",(INDIRECT("AF19")))</f>
        <v xml:space="preserve"> </v>
      </c>
      <c r="DT19" s="256" t="str">
        <f ca="1">IF(ISBLANK(INDIRECT("AG19"))," ",(INDIRECT("AG19")))</f>
        <v xml:space="preserve"> </v>
      </c>
      <c r="DU19" s="256" t="str">
        <f ca="1">IF(ISBLANK(INDIRECT("AH19"))," ",(INDIRECT("AH19")))</f>
        <v xml:space="preserve"> </v>
      </c>
      <c r="DV19" s="256" t="str">
        <f ca="1">IF(ISBLANK(INDIRECT("AI19"))," ",(INDIRECT("AI19")))</f>
        <v xml:space="preserve"> </v>
      </c>
      <c r="DW19" s="256" t="str">
        <f ca="1">IF(ISBLANK(INDIRECT("AJ19"))," ",(INDIRECT("AJ19")))</f>
        <v xml:space="preserve"> </v>
      </c>
      <c r="DX19" s="256" t="str">
        <f ca="1">IF(ISBLANK(INDIRECT("AK19"))," ",(INDIRECT("AK19")))</f>
        <v xml:space="preserve"> </v>
      </c>
      <c r="DY19" s="256" t="str">
        <f ca="1">IF(ISBLANK(INDIRECT("AL19"))," ",(INDIRECT("AL19")))</f>
        <v xml:space="preserve"> </v>
      </c>
      <c r="DZ19" s="256" t="str">
        <f ca="1">IF(ISBLANK(INDIRECT("AM19"))," ",(INDIRECT("AM19")))</f>
        <v xml:space="preserve"> </v>
      </c>
      <c r="EA19" s="256" t="str">
        <f ca="1">IF(ISBLANK(INDIRECT("AN19"))," ",(INDIRECT("AN19")))</f>
        <v xml:space="preserve"> </v>
      </c>
      <c r="EB19" s="256" t="str">
        <f ca="1">IF(ISBLANK(INDIRECT("AO19"))," ",(INDIRECT("AO19")))</f>
        <v xml:space="preserve"> </v>
      </c>
      <c r="EC19" s="256" t="str">
        <f ca="1">IF(ISBLANK(INDIRECT("AP19"))," ",(INDIRECT("AP19")))</f>
        <v xml:space="preserve"> </v>
      </c>
      <c r="ED19" s="256" t="str">
        <f ca="1">IF(ISBLANK(INDIRECT("AQ19"))," ",(INDIRECT("AQ19")))</f>
        <v xml:space="preserve"> </v>
      </c>
      <c r="EE19" s="256" t="str">
        <f ca="1">IF(ISBLANK(INDIRECT("AR19"))," ",(INDIRECT("AR19")))</f>
        <v xml:space="preserve"> </v>
      </c>
      <c r="EF19" s="256" t="str">
        <f ca="1">IF(ISBLANK(INDIRECT("AS19"))," ",(INDIRECT("AS19")))</f>
        <v xml:space="preserve"> </v>
      </c>
      <c r="EG19" s="256" t="str">
        <f ca="1">IF(ISBLANK(INDIRECT("AT19"))," ",(INDIRECT("AT19")))</f>
        <v xml:space="preserve"> </v>
      </c>
      <c r="EH19" s="256" t="str">
        <f ca="1">IF(ISBLANK(INDIRECT("AU19"))," ",(INDIRECT("AU19")))</f>
        <v xml:space="preserve"> </v>
      </c>
      <c r="EI19" s="256" t="str">
        <f ca="1">IF(ISBLANK(INDIRECT("AV19"))," ",(INDIRECT("AV19")))</f>
        <v xml:space="preserve"> </v>
      </c>
      <c r="EJ19" s="256" t="str">
        <f ca="1">IF(ISBLANK(INDIRECT("AW19"))," ",(INDIRECT("AW19")))</f>
        <v xml:space="preserve"> </v>
      </c>
      <c r="EK19" s="256" t="str">
        <f ca="1">IF(ISBLANK(INDIRECT("AX19"))," ",(INDIRECT("AX19")))</f>
        <v xml:space="preserve"> </v>
      </c>
      <c r="EL19" s="256" t="str">
        <f ca="1">IF(ISBLANK(INDIRECT("AY19"))," ",(INDIRECT("AY19")))</f>
        <v xml:space="preserve"> </v>
      </c>
      <c r="EM19" s="256" t="str">
        <f ca="1">IF(ISBLANK(INDIRECT("AZ19"))," ",(INDIRECT("AZ19")))</f>
        <v xml:space="preserve"> </v>
      </c>
      <c r="EN19" s="256" t="str">
        <f ca="1">IF(ISBLANK(INDIRECT("BA19"))," ",(INDIRECT("BA19")))</f>
        <v xml:space="preserve"> </v>
      </c>
      <c r="EO19" s="256" t="str">
        <f ca="1">IF(ISBLANK(INDIRECT("BB19"))," ",(INDIRECT("BB19")))</f>
        <v xml:space="preserve"> </v>
      </c>
      <c r="EP19" s="256" t="str">
        <f ca="1">IF(ISBLANK(INDIRECT("BC19"))," ",(INDIRECT("BC19")))</f>
        <v xml:space="preserve"> </v>
      </c>
      <c r="EQ19" s="256" t="str">
        <f ca="1">IF(ISBLANK(INDIRECT("BD19"))," ",(INDIRECT("BD19")))</f>
        <v xml:space="preserve"> </v>
      </c>
      <c r="ER19" s="256" t="str">
        <f ca="1">IF(ISBLANK(INDIRECT("BE19"))," ",(INDIRECT("BE19")))</f>
        <v xml:space="preserve"> </v>
      </c>
      <c r="ES19" s="256" t="str">
        <f ca="1">IF(ISBLANK(INDIRECT("BF19"))," ",(INDIRECT("BF19")))</f>
        <v xml:space="preserve"> </v>
      </c>
      <c r="ET19" s="256" t="str">
        <f ca="1">IF(ISBLANK(INDIRECT("BG19"))," ",(INDIRECT("BG19")))</f>
        <v xml:space="preserve"> </v>
      </c>
      <c r="EU19" s="256" t="str">
        <f ca="1">IF(ISBLANK(INDIRECT("BH19"))," ",(INDIRECT("BH19")))</f>
        <v xml:space="preserve"> </v>
      </c>
      <c r="EV19" s="256" t="str">
        <f ca="1">IF(ISBLANK(INDIRECT("BI19"))," ",(INDIRECT("BI19")))</f>
        <v xml:space="preserve"> </v>
      </c>
      <c r="EW19" s="256" t="str">
        <f ca="1">IF(ISBLANK(INDIRECT("BJ19"))," ",(INDIRECT("BJ19")))</f>
        <v xml:space="preserve"> </v>
      </c>
      <c r="EX19" s="256" t="str">
        <f ca="1">IF(ISBLANK(INDIRECT("BK19"))," ",(INDIRECT("BK19")))</f>
        <v xml:space="preserve"> </v>
      </c>
      <c r="EY19" s="256" t="str">
        <f ca="1">IF(ISBLANK(INDIRECT("BL19"))," ",(INDIRECT("BL19")))</f>
        <v xml:space="preserve"> </v>
      </c>
      <c r="EZ19" s="256" t="str">
        <f ca="1">IF(ISBLANK(INDIRECT("BM19"))," ",(INDIRECT("BM19")))</f>
        <v xml:space="preserve"> </v>
      </c>
      <c r="FA19" s="256" t="str">
        <f ca="1">IF(ISBLANK(INDIRECT("BN19"))," ",(INDIRECT("BN19")))</f>
        <v xml:space="preserve"> </v>
      </c>
      <c r="FB19" s="256" t="str">
        <f ca="1">IF(ISBLANK(INDIRECT("BO19"))," ",(INDIRECT("BO19")))</f>
        <v xml:space="preserve"> </v>
      </c>
    </row>
    <row r="20" spans="1:158" ht="23.25" customHeight="1" x14ac:dyDescent="0.25">
      <c r="A20" s="271">
        <v>14</v>
      </c>
      <c r="B20" s="59"/>
      <c r="C20" s="232"/>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CO20" s="256" t="str">
        <f ca="1">IF(ISBLANK(INDIRECT("B20"))," ",(INDIRECT("B20")))</f>
        <v xml:space="preserve"> </v>
      </c>
      <c r="CP20" s="256" t="str">
        <f ca="1">IF(ISBLANK(INDIRECT("C20"))," ",(INDIRECT("C20")))</f>
        <v xml:space="preserve"> </v>
      </c>
      <c r="CQ20" s="256" t="str">
        <f ca="1">IF(ISBLANK(INDIRECT("D20"))," ",(INDIRECT("D20")))</f>
        <v xml:space="preserve"> </v>
      </c>
      <c r="CR20" s="256" t="str">
        <f ca="1">IF(ISBLANK(INDIRECT("E20"))," ",(INDIRECT("E20")))</f>
        <v xml:space="preserve"> </v>
      </c>
      <c r="CS20" s="256" t="str">
        <f ca="1">IF(ISBLANK(INDIRECT("F20"))," ",(INDIRECT("F20")))</f>
        <v xml:space="preserve"> </v>
      </c>
      <c r="CT20" s="256" t="str">
        <f ca="1">IF(ISBLANK(INDIRECT("G20"))," ",(INDIRECT("G20")))</f>
        <v xml:space="preserve"> </v>
      </c>
      <c r="CU20" s="256" t="str">
        <f ca="1">IF(ISBLANK(INDIRECT("H20"))," ",(INDIRECT("H20")))</f>
        <v xml:space="preserve"> </v>
      </c>
      <c r="CV20" s="256" t="str">
        <f ca="1">IF(ISBLANK(INDIRECT("I20"))," ",(INDIRECT("I20")))</f>
        <v xml:space="preserve"> </v>
      </c>
      <c r="CW20" s="256" t="str">
        <f ca="1">IF(ISBLANK(INDIRECT("J20"))," ",(INDIRECT("J20")))</f>
        <v xml:space="preserve"> </v>
      </c>
      <c r="CX20" s="256" t="str">
        <f ca="1">IF(ISBLANK(INDIRECT("K20"))," ",(INDIRECT("K20")))</f>
        <v xml:space="preserve"> </v>
      </c>
      <c r="CY20" s="256" t="str">
        <f ca="1">IF(ISBLANK(INDIRECT("L20"))," ",(INDIRECT("L20")))</f>
        <v xml:space="preserve"> </v>
      </c>
      <c r="CZ20" s="256" t="str">
        <f ca="1">IF(ISBLANK(INDIRECT("M20"))," ",(INDIRECT("M20")))</f>
        <v xml:space="preserve"> </v>
      </c>
      <c r="DA20" s="256" t="str">
        <f ca="1">IF(ISBLANK(INDIRECT("N20"))," ",(INDIRECT("N20")))</f>
        <v xml:space="preserve"> </v>
      </c>
      <c r="DB20" s="256" t="str">
        <f ca="1">IF(ISBLANK(INDIRECT("O20"))," ",(INDIRECT("O20")))</f>
        <v xml:space="preserve"> </v>
      </c>
      <c r="DC20" s="256" t="str">
        <f ca="1">IF(ISBLANK(INDIRECT("P20"))," ",(INDIRECT("P20")))</f>
        <v xml:space="preserve"> </v>
      </c>
      <c r="DD20" s="256" t="str">
        <f ca="1">IF(ISBLANK(INDIRECT("Q20"))," ",(INDIRECT("Q20")))</f>
        <v xml:space="preserve"> </v>
      </c>
      <c r="DE20" s="256" t="str">
        <f ca="1">IF(ISBLANK(INDIRECT("R20"))," ",(INDIRECT("R20")))</f>
        <v xml:space="preserve"> </v>
      </c>
      <c r="DF20" s="256" t="str">
        <f ca="1">IF(ISBLANK(INDIRECT("S20"))," ",(INDIRECT("S20")))</f>
        <v xml:space="preserve"> </v>
      </c>
      <c r="DG20" s="256" t="str">
        <f ca="1">IF(ISBLANK(INDIRECT("T20"))," ",(INDIRECT("T20")))</f>
        <v xml:space="preserve"> </v>
      </c>
      <c r="DH20" s="256" t="str">
        <f ca="1">IF(ISBLANK(INDIRECT("U20"))," ",(INDIRECT("U20")))</f>
        <v xml:space="preserve"> </v>
      </c>
      <c r="DI20" s="256" t="str">
        <f ca="1">IF(ISBLANK(INDIRECT("V20"))," ",(INDIRECT("V20")))</f>
        <v xml:space="preserve"> </v>
      </c>
      <c r="DJ20" s="256" t="str">
        <f ca="1">IF(ISBLANK(INDIRECT("W20"))," ",(INDIRECT("W20")))</f>
        <v xml:space="preserve"> </v>
      </c>
      <c r="DK20" s="256" t="str">
        <f ca="1">IF(ISBLANK(INDIRECT("X20"))," ",(INDIRECT("X20")))</f>
        <v xml:space="preserve"> </v>
      </c>
      <c r="DL20" s="256" t="str">
        <f ca="1">IF(ISBLANK(INDIRECT("Y20"))," ",(INDIRECT("Y20")))</f>
        <v xml:space="preserve"> </v>
      </c>
      <c r="DM20" s="256" t="str">
        <f ca="1">IF(ISBLANK(INDIRECT("Z20"))," ",(INDIRECT("Z20")))</f>
        <v xml:space="preserve"> </v>
      </c>
      <c r="DN20" s="256" t="str">
        <f ca="1">IF(ISBLANK(INDIRECT("AA20"))," ",(INDIRECT("AA20")))</f>
        <v xml:space="preserve"> </v>
      </c>
      <c r="DO20" s="256" t="str">
        <f ca="1">IF(ISBLANK(INDIRECT("AB20"))," ",(INDIRECT("AB20")))</f>
        <v xml:space="preserve"> </v>
      </c>
      <c r="DP20" s="256" t="str">
        <f ca="1">IF(ISBLANK(INDIRECT("AC20"))," ",(INDIRECT("AC20")))</f>
        <v xml:space="preserve"> </v>
      </c>
      <c r="DQ20" s="256" t="str">
        <f ca="1">IF(ISBLANK(INDIRECT("AD20"))," ",(INDIRECT("AD20")))</f>
        <v xml:space="preserve"> </v>
      </c>
      <c r="DR20" s="256" t="str">
        <f ca="1">IF(ISBLANK(INDIRECT("AE20"))," ",(INDIRECT("AE20")))</f>
        <v xml:space="preserve"> </v>
      </c>
      <c r="DS20" s="256" t="str">
        <f ca="1">IF(ISBLANK(INDIRECT("AF20"))," ",(INDIRECT("AF20")))</f>
        <v xml:space="preserve"> </v>
      </c>
      <c r="DT20" s="256" t="str">
        <f ca="1">IF(ISBLANK(INDIRECT("AG20"))," ",(INDIRECT("AG20")))</f>
        <v xml:space="preserve"> </v>
      </c>
      <c r="DU20" s="256" t="str">
        <f ca="1">IF(ISBLANK(INDIRECT("AH20"))," ",(INDIRECT("AH20")))</f>
        <v xml:space="preserve"> </v>
      </c>
      <c r="DV20" s="256" t="str">
        <f ca="1">IF(ISBLANK(INDIRECT("AI20"))," ",(INDIRECT("AI20")))</f>
        <v xml:space="preserve"> </v>
      </c>
      <c r="DW20" s="256" t="str">
        <f ca="1">IF(ISBLANK(INDIRECT("AJ20"))," ",(INDIRECT("AJ20")))</f>
        <v xml:space="preserve"> </v>
      </c>
      <c r="DX20" s="256" t="str">
        <f ca="1">IF(ISBLANK(INDIRECT("AK20"))," ",(INDIRECT("AK20")))</f>
        <v xml:space="preserve"> </v>
      </c>
      <c r="DY20" s="256" t="str">
        <f ca="1">IF(ISBLANK(INDIRECT("AL20"))," ",(INDIRECT("AL20")))</f>
        <v xml:space="preserve"> </v>
      </c>
      <c r="DZ20" s="256" t="str">
        <f ca="1">IF(ISBLANK(INDIRECT("AM20"))," ",(INDIRECT("AM20")))</f>
        <v xml:space="preserve"> </v>
      </c>
      <c r="EA20" s="256" t="str">
        <f ca="1">IF(ISBLANK(INDIRECT("AN20"))," ",(INDIRECT("AN20")))</f>
        <v xml:space="preserve"> </v>
      </c>
      <c r="EB20" s="256" t="str">
        <f ca="1">IF(ISBLANK(INDIRECT("AO20"))," ",(INDIRECT("AO20")))</f>
        <v xml:space="preserve"> </v>
      </c>
      <c r="EC20" s="256" t="str">
        <f ca="1">IF(ISBLANK(INDIRECT("AP20"))," ",(INDIRECT("AP20")))</f>
        <v xml:space="preserve"> </v>
      </c>
      <c r="ED20" s="256" t="str">
        <f ca="1">IF(ISBLANK(INDIRECT("AQ20"))," ",(INDIRECT("AQ20")))</f>
        <v xml:space="preserve"> </v>
      </c>
      <c r="EE20" s="256" t="str">
        <f ca="1">IF(ISBLANK(INDIRECT("AR20"))," ",(INDIRECT("AR20")))</f>
        <v xml:space="preserve"> </v>
      </c>
      <c r="EF20" s="256" t="str">
        <f ca="1">IF(ISBLANK(INDIRECT("AS20"))," ",(INDIRECT("AS20")))</f>
        <v xml:space="preserve"> </v>
      </c>
      <c r="EG20" s="256" t="str">
        <f ca="1">IF(ISBLANK(INDIRECT("AT20"))," ",(INDIRECT("AT20")))</f>
        <v xml:space="preserve"> </v>
      </c>
      <c r="EH20" s="256" t="str">
        <f ca="1">IF(ISBLANK(INDIRECT("AU20"))," ",(INDIRECT("AU20")))</f>
        <v xml:space="preserve"> </v>
      </c>
      <c r="EI20" s="256" t="str">
        <f ca="1">IF(ISBLANK(INDIRECT("AV20"))," ",(INDIRECT("AV20")))</f>
        <v xml:space="preserve"> </v>
      </c>
      <c r="EJ20" s="256" t="str">
        <f ca="1">IF(ISBLANK(INDIRECT("AW20"))," ",(INDIRECT("AW20")))</f>
        <v xml:space="preserve"> </v>
      </c>
      <c r="EK20" s="256" t="str">
        <f ca="1">IF(ISBLANK(INDIRECT("AX20"))," ",(INDIRECT("AX20")))</f>
        <v xml:space="preserve"> </v>
      </c>
      <c r="EL20" s="256" t="str">
        <f ca="1">IF(ISBLANK(INDIRECT("AY20"))," ",(INDIRECT("AY20")))</f>
        <v xml:space="preserve"> </v>
      </c>
      <c r="EM20" s="256" t="str">
        <f ca="1">IF(ISBLANK(INDIRECT("AZ20"))," ",(INDIRECT("AZ20")))</f>
        <v xml:space="preserve"> </v>
      </c>
      <c r="EN20" s="256" t="str">
        <f ca="1">IF(ISBLANK(INDIRECT("BA20"))," ",(INDIRECT("BA20")))</f>
        <v xml:space="preserve"> </v>
      </c>
      <c r="EO20" s="256" t="str">
        <f ca="1">IF(ISBLANK(INDIRECT("BB20"))," ",(INDIRECT("BB20")))</f>
        <v xml:space="preserve"> </v>
      </c>
      <c r="EP20" s="256" t="str">
        <f ca="1">IF(ISBLANK(INDIRECT("BC20"))," ",(INDIRECT("BC20")))</f>
        <v xml:space="preserve"> </v>
      </c>
      <c r="EQ20" s="256" t="str">
        <f ca="1">IF(ISBLANK(INDIRECT("BD20"))," ",(INDIRECT("BD20")))</f>
        <v xml:space="preserve"> </v>
      </c>
      <c r="ER20" s="256" t="str">
        <f ca="1">IF(ISBLANK(INDIRECT("BE20"))," ",(INDIRECT("BE20")))</f>
        <v xml:space="preserve"> </v>
      </c>
      <c r="ES20" s="256" t="str">
        <f ca="1">IF(ISBLANK(INDIRECT("BF20"))," ",(INDIRECT("BF20")))</f>
        <v xml:space="preserve"> </v>
      </c>
      <c r="ET20" s="256" t="str">
        <f ca="1">IF(ISBLANK(INDIRECT("BG20"))," ",(INDIRECT("BG20")))</f>
        <v xml:space="preserve"> </v>
      </c>
      <c r="EU20" s="256" t="str">
        <f ca="1">IF(ISBLANK(INDIRECT("BH20"))," ",(INDIRECT("BH20")))</f>
        <v xml:space="preserve"> </v>
      </c>
      <c r="EV20" s="256" t="str">
        <f ca="1">IF(ISBLANK(INDIRECT("BI20"))," ",(INDIRECT("BI20")))</f>
        <v xml:space="preserve"> </v>
      </c>
      <c r="EW20" s="256" t="str">
        <f ca="1">IF(ISBLANK(INDIRECT("BJ20"))," ",(INDIRECT("BJ20")))</f>
        <v xml:space="preserve"> </v>
      </c>
      <c r="EX20" s="256" t="str">
        <f ca="1">IF(ISBLANK(INDIRECT("BK20"))," ",(INDIRECT("BK20")))</f>
        <v xml:space="preserve"> </v>
      </c>
      <c r="EY20" s="256" t="str">
        <f ca="1">IF(ISBLANK(INDIRECT("BL20"))," ",(INDIRECT("BL20")))</f>
        <v xml:space="preserve"> </v>
      </c>
      <c r="EZ20" s="256" t="str">
        <f ca="1">IF(ISBLANK(INDIRECT("BM20"))," ",(INDIRECT("BM20")))</f>
        <v xml:space="preserve"> </v>
      </c>
      <c r="FA20" s="256" t="str">
        <f ca="1">IF(ISBLANK(INDIRECT("BN20"))," ",(INDIRECT("BN20")))</f>
        <v xml:space="preserve"> </v>
      </c>
      <c r="FB20" s="256" t="str">
        <f ca="1">IF(ISBLANK(INDIRECT("BO20"))," ",(INDIRECT("BO20")))</f>
        <v xml:space="preserve"> </v>
      </c>
    </row>
    <row r="21" spans="1:158" ht="23.25" customHeight="1" x14ac:dyDescent="0.25">
      <c r="A21" s="271">
        <v>15</v>
      </c>
      <c r="B21" s="59"/>
      <c r="C21" s="232"/>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CO21" s="256" t="str">
        <f ca="1">IF(ISBLANK(INDIRECT("B21"))," ",(INDIRECT("B21")))</f>
        <v xml:space="preserve"> </v>
      </c>
      <c r="CP21" s="256" t="str">
        <f ca="1">IF(ISBLANK(INDIRECT("C21"))," ",(INDIRECT("C21")))</f>
        <v xml:space="preserve"> </v>
      </c>
      <c r="CQ21" s="256" t="str">
        <f ca="1">IF(ISBLANK(INDIRECT("D21"))," ",(INDIRECT("D21")))</f>
        <v xml:space="preserve"> </v>
      </c>
      <c r="CR21" s="256" t="str">
        <f ca="1">IF(ISBLANK(INDIRECT("E21"))," ",(INDIRECT("E21")))</f>
        <v xml:space="preserve"> </v>
      </c>
      <c r="CS21" s="256" t="str">
        <f ca="1">IF(ISBLANK(INDIRECT("F21"))," ",(INDIRECT("F21")))</f>
        <v xml:space="preserve"> </v>
      </c>
      <c r="CT21" s="256" t="str">
        <f ca="1">IF(ISBLANK(INDIRECT("G21"))," ",(INDIRECT("G21")))</f>
        <v xml:space="preserve"> </v>
      </c>
      <c r="CU21" s="256" t="str">
        <f ca="1">IF(ISBLANK(INDIRECT("H21"))," ",(INDIRECT("H21")))</f>
        <v xml:space="preserve"> </v>
      </c>
      <c r="CV21" s="256" t="str">
        <f ca="1">IF(ISBLANK(INDIRECT("I21"))," ",(INDIRECT("I21")))</f>
        <v xml:space="preserve"> </v>
      </c>
      <c r="CW21" s="256" t="str">
        <f ca="1">IF(ISBLANK(INDIRECT("J21"))," ",(INDIRECT("J21")))</f>
        <v xml:space="preserve"> </v>
      </c>
      <c r="CX21" s="256" t="str">
        <f ca="1">IF(ISBLANK(INDIRECT("K21"))," ",(INDIRECT("K21")))</f>
        <v xml:space="preserve"> </v>
      </c>
      <c r="CY21" s="256" t="str">
        <f ca="1">IF(ISBLANK(INDIRECT("L21"))," ",(INDIRECT("L21")))</f>
        <v xml:space="preserve"> </v>
      </c>
      <c r="CZ21" s="256" t="str">
        <f ca="1">IF(ISBLANK(INDIRECT("M21"))," ",(INDIRECT("M21")))</f>
        <v xml:space="preserve"> </v>
      </c>
      <c r="DA21" s="256" t="str">
        <f ca="1">IF(ISBLANK(INDIRECT("N21"))," ",(INDIRECT("N21")))</f>
        <v xml:space="preserve"> </v>
      </c>
      <c r="DB21" s="256" t="str">
        <f ca="1">IF(ISBLANK(INDIRECT("O21"))," ",(INDIRECT("O21")))</f>
        <v xml:space="preserve"> </v>
      </c>
      <c r="DC21" s="256" t="str">
        <f ca="1">IF(ISBLANK(INDIRECT("P21"))," ",(INDIRECT("P21")))</f>
        <v xml:space="preserve"> </v>
      </c>
      <c r="DD21" s="256" t="str">
        <f ca="1">IF(ISBLANK(INDIRECT("Q21"))," ",(INDIRECT("Q21")))</f>
        <v xml:space="preserve"> </v>
      </c>
      <c r="DE21" s="256" t="str">
        <f ca="1">IF(ISBLANK(INDIRECT("R21"))," ",(INDIRECT("R21")))</f>
        <v xml:space="preserve"> </v>
      </c>
      <c r="DF21" s="256" t="str">
        <f ca="1">IF(ISBLANK(INDIRECT("S21"))," ",(INDIRECT("S21")))</f>
        <v xml:space="preserve"> </v>
      </c>
      <c r="DG21" s="256" t="str">
        <f ca="1">IF(ISBLANK(INDIRECT("T21"))," ",(INDIRECT("T21")))</f>
        <v xml:space="preserve"> </v>
      </c>
      <c r="DH21" s="256" t="str">
        <f ca="1">IF(ISBLANK(INDIRECT("U21"))," ",(INDIRECT("U21")))</f>
        <v xml:space="preserve"> </v>
      </c>
      <c r="DI21" s="256" t="str">
        <f ca="1">IF(ISBLANK(INDIRECT("V21"))," ",(INDIRECT("V21")))</f>
        <v xml:space="preserve"> </v>
      </c>
      <c r="DJ21" s="256" t="str">
        <f ca="1">IF(ISBLANK(INDIRECT("W21"))," ",(INDIRECT("W21")))</f>
        <v xml:space="preserve"> </v>
      </c>
      <c r="DK21" s="256" t="str">
        <f ca="1">IF(ISBLANK(INDIRECT("X21"))," ",(INDIRECT("X21")))</f>
        <v xml:space="preserve"> </v>
      </c>
      <c r="DL21" s="256" t="str">
        <f ca="1">IF(ISBLANK(INDIRECT("Y21"))," ",(INDIRECT("Y21")))</f>
        <v xml:space="preserve"> </v>
      </c>
      <c r="DM21" s="256" t="str">
        <f ca="1">IF(ISBLANK(INDIRECT("Z21"))," ",(INDIRECT("Z21")))</f>
        <v xml:space="preserve"> </v>
      </c>
      <c r="DN21" s="256" t="str">
        <f ca="1">IF(ISBLANK(INDIRECT("AA21"))," ",(INDIRECT("AA21")))</f>
        <v xml:space="preserve"> </v>
      </c>
      <c r="DO21" s="256" t="str">
        <f ca="1">IF(ISBLANK(INDIRECT("AB21"))," ",(INDIRECT("AB21")))</f>
        <v xml:space="preserve"> </v>
      </c>
      <c r="DP21" s="256" t="str">
        <f ca="1">IF(ISBLANK(INDIRECT("AC21"))," ",(INDIRECT("AC21")))</f>
        <v xml:space="preserve"> </v>
      </c>
      <c r="DQ21" s="256" t="str">
        <f ca="1">IF(ISBLANK(INDIRECT("AD21"))," ",(INDIRECT("AD21")))</f>
        <v xml:space="preserve"> </v>
      </c>
      <c r="DR21" s="256" t="str">
        <f ca="1">IF(ISBLANK(INDIRECT("AE21"))," ",(INDIRECT("AE21")))</f>
        <v xml:space="preserve"> </v>
      </c>
      <c r="DS21" s="256" t="str">
        <f ca="1">IF(ISBLANK(INDIRECT("AF21"))," ",(INDIRECT("AF21")))</f>
        <v xml:space="preserve"> </v>
      </c>
      <c r="DT21" s="256" t="str">
        <f ca="1">IF(ISBLANK(INDIRECT("AG21"))," ",(INDIRECT("AG21")))</f>
        <v xml:space="preserve"> </v>
      </c>
      <c r="DU21" s="256" t="str">
        <f ca="1">IF(ISBLANK(INDIRECT("AH21"))," ",(INDIRECT("AH21")))</f>
        <v xml:space="preserve"> </v>
      </c>
      <c r="DV21" s="256" t="str">
        <f ca="1">IF(ISBLANK(INDIRECT("AI21"))," ",(INDIRECT("AI21")))</f>
        <v xml:space="preserve"> </v>
      </c>
      <c r="DW21" s="256" t="str">
        <f ca="1">IF(ISBLANK(INDIRECT("AJ21"))," ",(INDIRECT("AJ21")))</f>
        <v xml:space="preserve"> </v>
      </c>
      <c r="DX21" s="256" t="str">
        <f ca="1">IF(ISBLANK(INDIRECT("AK21"))," ",(INDIRECT("AK21")))</f>
        <v xml:space="preserve"> </v>
      </c>
      <c r="DY21" s="256" t="str">
        <f ca="1">IF(ISBLANK(INDIRECT("AL21"))," ",(INDIRECT("AL21")))</f>
        <v xml:space="preserve"> </v>
      </c>
      <c r="DZ21" s="256" t="str">
        <f ca="1">IF(ISBLANK(INDIRECT("AM21"))," ",(INDIRECT("AM21")))</f>
        <v xml:space="preserve"> </v>
      </c>
      <c r="EA21" s="256" t="str">
        <f ca="1">IF(ISBLANK(INDIRECT("AN21"))," ",(INDIRECT("AN21")))</f>
        <v xml:space="preserve"> </v>
      </c>
      <c r="EB21" s="256" t="str">
        <f ca="1">IF(ISBLANK(INDIRECT("AO21"))," ",(INDIRECT("AO21")))</f>
        <v xml:space="preserve"> </v>
      </c>
      <c r="EC21" s="256" t="str">
        <f ca="1">IF(ISBLANK(INDIRECT("AP21"))," ",(INDIRECT("AP21")))</f>
        <v xml:space="preserve"> </v>
      </c>
      <c r="ED21" s="256" t="str">
        <f ca="1">IF(ISBLANK(INDIRECT("AQ21"))," ",(INDIRECT("AQ21")))</f>
        <v xml:space="preserve"> </v>
      </c>
      <c r="EE21" s="256" t="str">
        <f ca="1">IF(ISBLANK(INDIRECT("AR21"))," ",(INDIRECT("AR21")))</f>
        <v xml:space="preserve"> </v>
      </c>
      <c r="EF21" s="256" t="str">
        <f ca="1">IF(ISBLANK(INDIRECT("AS21"))," ",(INDIRECT("AS21")))</f>
        <v xml:space="preserve"> </v>
      </c>
      <c r="EG21" s="256" t="str">
        <f ca="1">IF(ISBLANK(INDIRECT("AT21"))," ",(INDIRECT("AT21")))</f>
        <v xml:space="preserve"> </v>
      </c>
      <c r="EH21" s="256" t="str">
        <f ca="1">IF(ISBLANK(INDIRECT("AU21"))," ",(INDIRECT("AU21")))</f>
        <v xml:space="preserve"> </v>
      </c>
      <c r="EI21" s="256" t="str">
        <f ca="1">IF(ISBLANK(INDIRECT("AV21"))," ",(INDIRECT("AV21")))</f>
        <v xml:space="preserve"> </v>
      </c>
      <c r="EJ21" s="256" t="str">
        <f ca="1">IF(ISBLANK(INDIRECT("AW21"))," ",(INDIRECT("AW21")))</f>
        <v xml:space="preserve"> </v>
      </c>
      <c r="EK21" s="256" t="str">
        <f ca="1">IF(ISBLANK(INDIRECT("AX21"))," ",(INDIRECT("AX21")))</f>
        <v xml:space="preserve"> </v>
      </c>
      <c r="EL21" s="256" t="str">
        <f ca="1">IF(ISBLANK(INDIRECT("AY21"))," ",(INDIRECT("AY21")))</f>
        <v xml:space="preserve"> </v>
      </c>
      <c r="EM21" s="256" t="str">
        <f ca="1">IF(ISBLANK(INDIRECT("AZ21"))," ",(INDIRECT("AZ21")))</f>
        <v xml:space="preserve"> </v>
      </c>
      <c r="EN21" s="256" t="str">
        <f ca="1">IF(ISBLANK(INDIRECT("BA21"))," ",(INDIRECT("BA21")))</f>
        <v xml:space="preserve"> </v>
      </c>
      <c r="EO21" s="256" t="str">
        <f ca="1">IF(ISBLANK(INDIRECT("BB21"))," ",(INDIRECT("BB21")))</f>
        <v xml:space="preserve"> </v>
      </c>
      <c r="EP21" s="256" t="str">
        <f ca="1">IF(ISBLANK(INDIRECT("BC21"))," ",(INDIRECT("BC21")))</f>
        <v xml:space="preserve"> </v>
      </c>
      <c r="EQ21" s="256" t="str">
        <f ca="1">IF(ISBLANK(INDIRECT("BD21"))," ",(INDIRECT("BD21")))</f>
        <v xml:space="preserve"> </v>
      </c>
      <c r="ER21" s="256" t="str">
        <f ca="1">IF(ISBLANK(INDIRECT("BE21"))," ",(INDIRECT("BE21")))</f>
        <v xml:space="preserve"> </v>
      </c>
      <c r="ES21" s="256" t="str">
        <f ca="1">IF(ISBLANK(INDIRECT("BF21"))," ",(INDIRECT("BF21")))</f>
        <v xml:space="preserve"> </v>
      </c>
      <c r="ET21" s="256" t="str">
        <f ca="1">IF(ISBLANK(INDIRECT("BG21"))," ",(INDIRECT("BG21")))</f>
        <v xml:space="preserve"> </v>
      </c>
      <c r="EU21" s="256" t="str">
        <f ca="1">IF(ISBLANK(INDIRECT("BH21"))," ",(INDIRECT("BH21")))</f>
        <v xml:space="preserve"> </v>
      </c>
      <c r="EV21" s="256" t="str">
        <f ca="1">IF(ISBLANK(INDIRECT("BI21"))," ",(INDIRECT("BI21")))</f>
        <v xml:space="preserve"> </v>
      </c>
      <c r="EW21" s="256" t="str">
        <f ca="1">IF(ISBLANK(INDIRECT("BJ21"))," ",(INDIRECT("BJ21")))</f>
        <v xml:space="preserve"> </v>
      </c>
      <c r="EX21" s="256" t="str">
        <f ca="1">IF(ISBLANK(INDIRECT("BK21"))," ",(INDIRECT("BK21")))</f>
        <v xml:space="preserve"> </v>
      </c>
      <c r="EY21" s="256" t="str">
        <f ca="1">IF(ISBLANK(INDIRECT("BL21"))," ",(INDIRECT("BL21")))</f>
        <v xml:space="preserve"> </v>
      </c>
      <c r="EZ21" s="256" t="str">
        <f ca="1">IF(ISBLANK(INDIRECT("BM21"))," ",(INDIRECT("BM21")))</f>
        <v xml:space="preserve"> </v>
      </c>
      <c r="FA21" s="256" t="str">
        <f ca="1">IF(ISBLANK(INDIRECT("BN21"))," ",(INDIRECT("BN21")))</f>
        <v xml:space="preserve"> </v>
      </c>
      <c r="FB21" s="256" t="str">
        <f ca="1">IF(ISBLANK(INDIRECT("BO21"))," ",(INDIRECT("BO21")))</f>
        <v xml:space="preserve"> </v>
      </c>
    </row>
    <row r="22" spans="1:158" ht="23.25" customHeight="1" x14ac:dyDescent="0.25">
      <c r="A22" s="271">
        <v>16</v>
      </c>
      <c r="B22" s="59"/>
      <c r="C22" s="232"/>
      <c r="D22" s="50"/>
      <c r="E22" s="252"/>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CO22" s="256" t="str">
        <f ca="1">IF(ISBLANK(INDIRECT("B22"))," ",(INDIRECT("B22")))</f>
        <v xml:space="preserve"> </v>
      </c>
      <c r="CP22" s="256" t="str">
        <f ca="1">IF(ISBLANK(INDIRECT("C22"))," ",(INDIRECT("C22")))</f>
        <v xml:space="preserve"> </v>
      </c>
      <c r="CQ22" s="256" t="str">
        <f ca="1">IF(ISBLANK(INDIRECT("D22"))," ",(INDIRECT("D22")))</f>
        <v xml:space="preserve"> </v>
      </c>
      <c r="CR22" s="256" t="str">
        <f ca="1">IF(ISBLANK(INDIRECT("E22"))," ",(INDIRECT("E22")))</f>
        <v xml:space="preserve"> </v>
      </c>
      <c r="CS22" s="256" t="str">
        <f ca="1">IF(ISBLANK(INDIRECT("F22"))," ",(INDIRECT("F22")))</f>
        <v xml:space="preserve"> </v>
      </c>
      <c r="CT22" s="256" t="str">
        <f ca="1">IF(ISBLANK(INDIRECT("G22"))," ",(INDIRECT("G22")))</f>
        <v xml:space="preserve"> </v>
      </c>
      <c r="CU22" s="256" t="str">
        <f ca="1">IF(ISBLANK(INDIRECT("H22"))," ",(INDIRECT("H22")))</f>
        <v xml:space="preserve"> </v>
      </c>
      <c r="CV22" s="256" t="str">
        <f ca="1">IF(ISBLANK(INDIRECT("I22"))," ",(INDIRECT("I22")))</f>
        <v xml:space="preserve"> </v>
      </c>
      <c r="CW22" s="256" t="str">
        <f ca="1">IF(ISBLANK(INDIRECT("J22"))," ",(INDIRECT("J22")))</f>
        <v xml:space="preserve"> </v>
      </c>
      <c r="CX22" s="256" t="str">
        <f ca="1">IF(ISBLANK(INDIRECT("K22"))," ",(INDIRECT("K22")))</f>
        <v xml:space="preserve"> </v>
      </c>
      <c r="CY22" s="256" t="str">
        <f ca="1">IF(ISBLANK(INDIRECT("L22"))," ",(INDIRECT("L22")))</f>
        <v xml:space="preserve"> </v>
      </c>
      <c r="CZ22" s="256" t="str">
        <f ca="1">IF(ISBLANK(INDIRECT("M22"))," ",(INDIRECT("M22")))</f>
        <v xml:space="preserve"> </v>
      </c>
      <c r="DA22" s="256" t="str">
        <f ca="1">IF(ISBLANK(INDIRECT("N22"))," ",(INDIRECT("N22")))</f>
        <v xml:space="preserve"> </v>
      </c>
      <c r="DB22" s="256" t="str">
        <f ca="1">IF(ISBLANK(INDIRECT("O22"))," ",(INDIRECT("O22")))</f>
        <v xml:space="preserve"> </v>
      </c>
      <c r="DC22" s="256" t="str">
        <f ca="1">IF(ISBLANK(INDIRECT("P22"))," ",(INDIRECT("P22")))</f>
        <v xml:space="preserve"> </v>
      </c>
      <c r="DD22" s="256" t="str">
        <f ca="1">IF(ISBLANK(INDIRECT("Q22"))," ",(INDIRECT("Q22")))</f>
        <v xml:space="preserve"> </v>
      </c>
      <c r="DE22" s="256" t="str">
        <f ca="1">IF(ISBLANK(INDIRECT("R22"))," ",(INDIRECT("R22")))</f>
        <v xml:space="preserve"> </v>
      </c>
      <c r="DF22" s="256" t="str">
        <f ca="1">IF(ISBLANK(INDIRECT("S22"))," ",(INDIRECT("S22")))</f>
        <v xml:space="preserve"> </v>
      </c>
      <c r="DG22" s="256" t="str">
        <f ca="1">IF(ISBLANK(INDIRECT("T22"))," ",(INDIRECT("T22")))</f>
        <v xml:space="preserve"> </v>
      </c>
      <c r="DH22" s="256" t="str">
        <f ca="1">IF(ISBLANK(INDIRECT("U22"))," ",(INDIRECT("U22")))</f>
        <v xml:space="preserve"> </v>
      </c>
      <c r="DI22" s="256" t="str">
        <f ca="1">IF(ISBLANK(INDIRECT("V22"))," ",(INDIRECT("V22")))</f>
        <v xml:space="preserve"> </v>
      </c>
      <c r="DJ22" s="256" t="str">
        <f ca="1">IF(ISBLANK(INDIRECT("W22"))," ",(INDIRECT("W22")))</f>
        <v xml:space="preserve"> </v>
      </c>
      <c r="DK22" s="256" t="str">
        <f ca="1">IF(ISBLANK(INDIRECT("X22"))," ",(INDIRECT("X22")))</f>
        <v xml:space="preserve"> </v>
      </c>
      <c r="DL22" s="256" t="str">
        <f ca="1">IF(ISBLANK(INDIRECT("Y22"))," ",(INDIRECT("Y22")))</f>
        <v xml:space="preserve"> </v>
      </c>
      <c r="DM22" s="256" t="str">
        <f ca="1">IF(ISBLANK(INDIRECT("Z22"))," ",(INDIRECT("Z22")))</f>
        <v xml:space="preserve"> </v>
      </c>
      <c r="DN22" s="256" t="str">
        <f ca="1">IF(ISBLANK(INDIRECT("AA22"))," ",(INDIRECT("AA22")))</f>
        <v xml:space="preserve"> </v>
      </c>
      <c r="DO22" s="256" t="str">
        <f ca="1">IF(ISBLANK(INDIRECT("AB22"))," ",(INDIRECT("AB22")))</f>
        <v xml:space="preserve"> </v>
      </c>
      <c r="DP22" s="256" t="str">
        <f ca="1">IF(ISBLANK(INDIRECT("AC22"))," ",(INDIRECT("AC22")))</f>
        <v xml:space="preserve"> </v>
      </c>
      <c r="DQ22" s="256" t="str">
        <f ca="1">IF(ISBLANK(INDIRECT("AD22"))," ",(INDIRECT("AD22")))</f>
        <v xml:space="preserve"> </v>
      </c>
      <c r="DR22" s="256" t="str">
        <f ca="1">IF(ISBLANK(INDIRECT("AE22"))," ",(INDIRECT("AE22")))</f>
        <v xml:space="preserve"> </v>
      </c>
      <c r="DS22" s="256" t="str">
        <f ca="1">IF(ISBLANK(INDIRECT("AF22"))," ",(INDIRECT("AF22")))</f>
        <v xml:space="preserve"> </v>
      </c>
      <c r="DT22" s="256" t="str">
        <f ca="1">IF(ISBLANK(INDIRECT("AG22"))," ",(INDIRECT("AG22")))</f>
        <v xml:space="preserve"> </v>
      </c>
      <c r="DU22" s="256" t="str">
        <f ca="1">IF(ISBLANK(INDIRECT("AH22"))," ",(INDIRECT("AH22")))</f>
        <v xml:space="preserve"> </v>
      </c>
      <c r="DV22" s="256" t="str">
        <f ca="1">IF(ISBLANK(INDIRECT("AI22"))," ",(INDIRECT("AI22")))</f>
        <v xml:space="preserve"> </v>
      </c>
      <c r="DW22" s="256" t="str">
        <f ca="1">IF(ISBLANK(INDIRECT("AJ22"))," ",(INDIRECT("AJ22")))</f>
        <v xml:space="preserve"> </v>
      </c>
      <c r="DX22" s="256" t="str">
        <f ca="1">IF(ISBLANK(INDIRECT("AK22"))," ",(INDIRECT("AK22")))</f>
        <v xml:space="preserve"> </v>
      </c>
      <c r="DY22" s="256" t="str">
        <f ca="1">IF(ISBLANK(INDIRECT("AL22"))," ",(INDIRECT("AL22")))</f>
        <v xml:space="preserve"> </v>
      </c>
      <c r="DZ22" s="256" t="str">
        <f ca="1">IF(ISBLANK(INDIRECT("AM22"))," ",(INDIRECT("AM22")))</f>
        <v xml:space="preserve"> </v>
      </c>
      <c r="EA22" s="256" t="str">
        <f ca="1">IF(ISBLANK(INDIRECT("AN22"))," ",(INDIRECT("AN22")))</f>
        <v xml:space="preserve"> </v>
      </c>
      <c r="EB22" s="256" t="str">
        <f ca="1">IF(ISBLANK(INDIRECT("AO22"))," ",(INDIRECT("AO22")))</f>
        <v xml:space="preserve"> </v>
      </c>
      <c r="EC22" s="256" t="str">
        <f ca="1">IF(ISBLANK(INDIRECT("AP22"))," ",(INDIRECT("AP22")))</f>
        <v xml:space="preserve"> </v>
      </c>
      <c r="ED22" s="256" t="str">
        <f ca="1">IF(ISBLANK(INDIRECT("AQ22"))," ",(INDIRECT("AQ22")))</f>
        <v xml:space="preserve"> </v>
      </c>
      <c r="EE22" s="256" t="str">
        <f ca="1">IF(ISBLANK(INDIRECT("AR22"))," ",(INDIRECT("AR22")))</f>
        <v xml:space="preserve"> </v>
      </c>
      <c r="EF22" s="256" t="str">
        <f ca="1">IF(ISBLANK(INDIRECT("AS22"))," ",(INDIRECT("AS22")))</f>
        <v xml:space="preserve"> </v>
      </c>
      <c r="EG22" s="256" t="str">
        <f ca="1">IF(ISBLANK(INDIRECT("AT22"))," ",(INDIRECT("AT22")))</f>
        <v xml:space="preserve"> </v>
      </c>
      <c r="EH22" s="256" t="str">
        <f ca="1">IF(ISBLANK(INDIRECT("AU22"))," ",(INDIRECT("AU22")))</f>
        <v xml:space="preserve"> </v>
      </c>
      <c r="EI22" s="256" t="str">
        <f ca="1">IF(ISBLANK(INDIRECT("AV22"))," ",(INDIRECT("AV22")))</f>
        <v xml:space="preserve"> </v>
      </c>
      <c r="EJ22" s="256" t="str">
        <f ca="1">IF(ISBLANK(INDIRECT("AW22"))," ",(INDIRECT("AW22")))</f>
        <v xml:space="preserve"> </v>
      </c>
      <c r="EK22" s="256" t="str">
        <f ca="1">IF(ISBLANK(INDIRECT("AX22"))," ",(INDIRECT("AX22")))</f>
        <v xml:space="preserve"> </v>
      </c>
      <c r="EL22" s="256" t="str">
        <f ca="1">IF(ISBLANK(INDIRECT("AY22"))," ",(INDIRECT("AY22")))</f>
        <v xml:space="preserve"> </v>
      </c>
      <c r="EM22" s="256" t="str">
        <f ca="1">IF(ISBLANK(INDIRECT("AZ22"))," ",(INDIRECT("AZ22")))</f>
        <v xml:space="preserve"> </v>
      </c>
      <c r="EN22" s="256" t="str">
        <f ca="1">IF(ISBLANK(INDIRECT("BA22"))," ",(INDIRECT("BA22")))</f>
        <v xml:space="preserve"> </v>
      </c>
      <c r="EO22" s="256" t="str">
        <f ca="1">IF(ISBLANK(INDIRECT("BB22"))," ",(INDIRECT("BB22")))</f>
        <v xml:space="preserve"> </v>
      </c>
      <c r="EP22" s="256" t="str">
        <f ca="1">IF(ISBLANK(INDIRECT("BC22"))," ",(INDIRECT("BC22")))</f>
        <v xml:space="preserve"> </v>
      </c>
      <c r="EQ22" s="256" t="str">
        <f ca="1">IF(ISBLANK(INDIRECT("BD22"))," ",(INDIRECT("BD22")))</f>
        <v xml:space="preserve"> </v>
      </c>
      <c r="ER22" s="256" t="str">
        <f ca="1">IF(ISBLANK(INDIRECT("BE22"))," ",(INDIRECT("BE22")))</f>
        <v xml:space="preserve"> </v>
      </c>
      <c r="ES22" s="256" t="str">
        <f ca="1">IF(ISBLANK(INDIRECT("BF22"))," ",(INDIRECT("BF22")))</f>
        <v xml:space="preserve"> </v>
      </c>
      <c r="ET22" s="256" t="str">
        <f ca="1">IF(ISBLANK(INDIRECT("BG22"))," ",(INDIRECT("BG22")))</f>
        <v xml:space="preserve"> </v>
      </c>
      <c r="EU22" s="256" t="str">
        <f ca="1">IF(ISBLANK(INDIRECT("BH22"))," ",(INDIRECT("BH22")))</f>
        <v xml:space="preserve"> </v>
      </c>
      <c r="EV22" s="256" t="str">
        <f ca="1">IF(ISBLANK(INDIRECT("BI22"))," ",(INDIRECT("BI22")))</f>
        <v xml:space="preserve"> </v>
      </c>
      <c r="EW22" s="256" t="str">
        <f ca="1">IF(ISBLANK(INDIRECT("BJ22"))," ",(INDIRECT("BJ22")))</f>
        <v xml:space="preserve"> </v>
      </c>
      <c r="EX22" s="256" t="str">
        <f ca="1">IF(ISBLANK(INDIRECT("BK22"))," ",(INDIRECT("BK22")))</f>
        <v xml:space="preserve"> </v>
      </c>
      <c r="EY22" s="256" t="str">
        <f ca="1">IF(ISBLANK(INDIRECT("BL22"))," ",(INDIRECT("BL22")))</f>
        <v xml:space="preserve"> </v>
      </c>
      <c r="EZ22" s="256" t="str">
        <f ca="1">IF(ISBLANK(INDIRECT("BM22"))," ",(INDIRECT("BM22")))</f>
        <v xml:space="preserve"> </v>
      </c>
      <c r="FA22" s="256" t="str">
        <f ca="1">IF(ISBLANK(INDIRECT("BN22"))," ",(INDIRECT("BN22")))</f>
        <v xml:space="preserve"> </v>
      </c>
      <c r="FB22" s="256" t="str">
        <f ca="1">IF(ISBLANK(INDIRECT("BO22"))," ",(INDIRECT("BO22")))</f>
        <v xml:space="preserve"> </v>
      </c>
    </row>
    <row r="23" spans="1:158" ht="23.25" customHeight="1" x14ac:dyDescent="0.25">
      <c r="A23" s="271">
        <v>17</v>
      </c>
      <c r="B23" s="59"/>
      <c r="C23" s="232"/>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CO23" s="256" t="str">
        <f ca="1">IF(ISBLANK(INDIRECT("B23"))," ",(INDIRECT("B23")))</f>
        <v xml:space="preserve"> </v>
      </c>
      <c r="CP23" s="256" t="str">
        <f ca="1">IF(ISBLANK(INDIRECT("C23"))," ",(INDIRECT("C23")))</f>
        <v xml:space="preserve"> </v>
      </c>
      <c r="CQ23" s="256" t="str">
        <f ca="1">IF(ISBLANK(INDIRECT("D23"))," ",(INDIRECT("D23")))</f>
        <v xml:space="preserve"> </v>
      </c>
      <c r="CR23" s="256" t="str">
        <f ca="1">IF(ISBLANK(INDIRECT("E23"))," ",(INDIRECT("E23")))</f>
        <v xml:space="preserve"> </v>
      </c>
      <c r="CS23" s="256" t="str">
        <f ca="1">IF(ISBLANK(INDIRECT("F23"))," ",(INDIRECT("F23")))</f>
        <v xml:space="preserve"> </v>
      </c>
      <c r="CT23" s="256" t="str">
        <f ca="1">IF(ISBLANK(INDIRECT("G23"))," ",(INDIRECT("G23")))</f>
        <v xml:space="preserve"> </v>
      </c>
      <c r="CU23" s="256" t="str">
        <f ca="1">IF(ISBLANK(INDIRECT("H23"))," ",(INDIRECT("H23")))</f>
        <v xml:space="preserve"> </v>
      </c>
      <c r="CV23" s="256" t="str">
        <f ca="1">IF(ISBLANK(INDIRECT("I23"))," ",(INDIRECT("I23")))</f>
        <v xml:space="preserve"> </v>
      </c>
      <c r="CW23" s="256" t="str">
        <f ca="1">IF(ISBLANK(INDIRECT("J23"))," ",(INDIRECT("J23")))</f>
        <v xml:space="preserve"> </v>
      </c>
      <c r="CX23" s="256" t="str">
        <f ca="1">IF(ISBLANK(INDIRECT("K23"))," ",(INDIRECT("K23")))</f>
        <v xml:space="preserve"> </v>
      </c>
      <c r="CY23" s="256" t="str">
        <f ca="1">IF(ISBLANK(INDIRECT("L23"))," ",(INDIRECT("L23")))</f>
        <v xml:space="preserve"> </v>
      </c>
      <c r="CZ23" s="256" t="str">
        <f ca="1">IF(ISBLANK(INDIRECT("M23"))," ",(INDIRECT("M23")))</f>
        <v xml:space="preserve"> </v>
      </c>
      <c r="DA23" s="256" t="str">
        <f ca="1">IF(ISBLANK(INDIRECT("N23"))," ",(INDIRECT("N23")))</f>
        <v xml:space="preserve"> </v>
      </c>
      <c r="DB23" s="256" t="str">
        <f ca="1">IF(ISBLANK(INDIRECT("O23"))," ",(INDIRECT("O23")))</f>
        <v xml:space="preserve"> </v>
      </c>
      <c r="DC23" s="256" t="str">
        <f ca="1">IF(ISBLANK(INDIRECT("P23"))," ",(INDIRECT("P23")))</f>
        <v xml:space="preserve"> </v>
      </c>
      <c r="DD23" s="256" t="str">
        <f ca="1">IF(ISBLANK(INDIRECT("Q23"))," ",(INDIRECT("Q23")))</f>
        <v xml:space="preserve"> </v>
      </c>
      <c r="DE23" s="256" t="str">
        <f ca="1">IF(ISBLANK(INDIRECT("R23"))," ",(INDIRECT("R23")))</f>
        <v xml:space="preserve"> </v>
      </c>
      <c r="DF23" s="256" t="str">
        <f ca="1">IF(ISBLANK(INDIRECT("S23"))," ",(INDIRECT("S23")))</f>
        <v xml:space="preserve"> </v>
      </c>
      <c r="DG23" s="256" t="str">
        <f ca="1">IF(ISBLANK(INDIRECT("T23"))," ",(INDIRECT("T23")))</f>
        <v xml:space="preserve"> </v>
      </c>
      <c r="DH23" s="256" t="str">
        <f ca="1">IF(ISBLANK(INDIRECT("U23"))," ",(INDIRECT("U23")))</f>
        <v xml:space="preserve"> </v>
      </c>
      <c r="DI23" s="256" t="str">
        <f ca="1">IF(ISBLANK(INDIRECT("V23"))," ",(INDIRECT("V23")))</f>
        <v xml:space="preserve"> </v>
      </c>
      <c r="DJ23" s="256" t="str">
        <f ca="1">IF(ISBLANK(INDIRECT("W23"))," ",(INDIRECT("W23")))</f>
        <v xml:space="preserve"> </v>
      </c>
      <c r="DK23" s="256" t="str">
        <f ca="1">IF(ISBLANK(INDIRECT("X23"))," ",(INDIRECT("X23")))</f>
        <v xml:space="preserve"> </v>
      </c>
      <c r="DL23" s="256" t="str">
        <f ca="1">IF(ISBLANK(INDIRECT("Y23"))," ",(INDIRECT("Y23")))</f>
        <v xml:space="preserve"> </v>
      </c>
      <c r="DM23" s="256" t="str">
        <f ca="1">IF(ISBLANK(INDIRECT("Z23"))," ",(INDIRECT("Z23")))</f>
        <v xml:space="preserve"> </v>
      </c>
      <c r="DN23" s="256" t="str">
        <f ca="1">IF(ISBLANK(INDIRECT("AA23"))," ",(INDIRECT("AA23")))</f>
        <v xml:space="preserve"> </v>
      </c>
      <c r="DO23" s="256" t="str">
        <f ca="1">IF(ISBLANK(INDIRECT("AB23"))," ",(INDIRECT("AB23")))</f>
        <v xml:space="preserve"> </v>
      </c>
      <c r="DP23" s="256" t="str">
        <f ca="1">IF(ISBLANK(INDIRECT("AC23"))," ",(INDIRECT("AC23")))</f>
        <v xml:space="preserve"> </v>
      </c>
      <c r="DQ23" s="256" t="str">
        <f ca="1">IF(ISBLANK(INDIRECT("AD23"))," ",(INDIRECT("AD23")))</f>
        <v xml:space="preserve"> </v>
      </c>
      <c r="DR23" s="256" t="str">
        <f ca="1">IF(ISBLANK(INDIRECT("AE23"))," ",(INDIRECT("AE23")))</f>
        <v xml:space="preserve"> </v>
      </c>
      <c r="DS23" s="256" t="str">
        <f ca="1">IF(ISBLANK(INDIRECT("AF23"))," ",(INDIRECT("AF23")))</f>
        <v xml:space="preserve"> </v>
      </c>
      <c r="DT23" s="256" t="str">
        <f ca="1">IF(ISBLANK(INDIRECT("AG23"))," ",(INDIRECT("AG23")))</f>
        <v xml:space="preserve"> </v>
      </c>
      <c r="DU23" s="256" t="str">
        <f ca="1">IF(ISBLANK(INDIRECT("AH23"))," ",(INDIRECT("AH23")))</f>
        <v xml:space="preserve"> </v>
      </c>
      <c r="DV23" s="256" t="str">
        <f ca="1">IF(ISBLANK(INDIRECT("AI23"))," ",(INDIRECT("AI23")))</f>
        <v xml:space="preserve"> </v>
      </c>
      <c r="DW23" s="256" t="str">
        <f ca="1">IF(ISBLANK(INDIRECT("AJ23"))," ",(INDIRECT("AJ23")))</f>
        <v xml:space="preserve"> </v>
      </c>
      <c r="DX23" s="256" t="str">
        <f ca="1">IF(ISBLANK(INDIRECT("AK23"))," ",(INDIRECT("AK23")))</f>
        <v xml:space="preserve"> </v>
      </c>
      <c r="DY23" s="256" t="str">
        <f ca="1">IF(ISBLANK(INDIRECT("AL23"))," ",(INDIRECT("AL23")))</f>
        <v xml:space="preserve"> </v>
      </c>
      <c r="DZ23" s="256" t="str">
        <f ca="1">IF(ISBLANK(INDIRECT("AM23"))," ",(INDIRECT("AM23")))</f>
        <v xml:space="preserve"> </v>
      </c>
      <c r="EA23" s="256" t="str">
        <f ca="1">IF(ISBLANK(INDIRECT("AN23"))," ",(INDIRECT("AN23")))</f>
        <v xml:space="preserve"> </v>
      </c>
      <c r="EB23" s="256" t="str">
        <f ca="1">IF(ISBLANK(INDIRECT("AO23"))," ",(INDIRECT("AO23")))</f>
        <v xml:space="preserve"> </v>
      </c>
      <c r="EC23" s="256" t="str">
        <f ca="1">IF(ISBLANK(INDIRECT("AP23"))," ",(INDIRECT("AP23")))</f>
        <v xml:space="preserve"> </v>
      </c>
      <c r="ED23" s="256" t="str">
        <f ca="1">IF(ISBLANK(INDIRECT("AQ23"))," ",(INDIRECT("AQ23")))</f>
        <v xml:space="preserve"> </v>
      </c>
      <c r="EE23" s="256" t="str">
        <f ca="1">IF(ISBLANK(INDIRECT("AR23"))," ",(INDIRECT("AR23")))</f>
        <v xml:space="preserve"> </v>
      </c>
      <c r="EF23" s="256" t="str">
        <f ca="1">IF(ISBLANK(INDIRECT("AS23"))," ",(INDIRECT("AS23")))</f>
        <v xml:space="preserve"> </v>
      </c>
      <c r="EG23" s="256" t="str">
        <f ca="1">IF(ISBLANK(INDIRECT("AT23"))," ",(INDIRECT("AT23")))</f>
        <v xml:space="preserve"> </v>
      </c>
      <c r="EH23" s="256" t="str">
        <f ca="1">IF(ISBLANK(INDIRECT("AU23"))," ",(INDIRECT("AU23")))</f>
        <v xml:space="preserve"> </v>
      </c>
      <c r="EI23" s="256" t="str">
        <f ca="1">IF(ISBLANK(INDIRECT("AV23"))," ",(INDIRECT("AV23")))</f>
        <v xml:space="preserve"> </v>
      </c>
      <c r="EJ23" s="256" t="str">
        <f ca="1">IF(ISBLANK(INDIRECT("AW23"))," ",(INDIRECT("AW23")))</f>
        <v xml:space="preserve"> </v>
      </c>
      <c r="EK23" s="256" t="str">
        <f ca="1">IF(ISBLANK(INDIRECT("AX23"))," ",(INDIRECT("AX23")))</f>
        <v xml:space="preserve"> </v>
      </c>
      <c r="EL23" s="256" t="str">
        <f ca="1">IF(ISBLANK(INDIRECT("AY23"))," ",(INDIRECT("AY23")))</f>
        <v xml:space="preserve"> </v>
      </c>
      <c r="EM23" s="256" t="str">
        <f ca="1">IF(ISBLANK(INDIRECT("AZ23"))," ",(INDIRECT("AZ23")))</f>
        <v xml:space="preserve"> </v>
      </c>
      <c r="EN23" s="256" t="str">
        <f ca="1">IF(ISBLANK(INDIRECT("BA23"))," ",(INDIRECT("BA23")))</f>
        <v xml:space="preserve"> </v>
      </c>
      <c r="EO23" s="256" t="str">
        <f ca="1">IF(ISBLANK(INDIRECT("BB23"))," ",(INDIRECT("BB23")))</f>
        <v xml:space="preserve"> </v>
      </c>
      <c r="EP23" s="256" t="str">
        <f ca="1">IF(ISBLANK(INDIRECT("BC23"))," ",(INDIRECT("BC23")))</f>
        <v xml:space="preserve"> </v>
      </c>
      <c r="EQ23" s="256" t="str">
        <f ca="1">IF(ISBLANK(INDIRECT("BD23"))," ",(INDIRECT("BD23")))</f>
        <v xml:space="preserve"> </v>
      </c>
      <c r="ER23" s="256" t="str">
        <f ca="1">IF(ISBLANK(INDIRECT("BE23"))," ",(INDIRECT("BE23")))</f>
        <v xml:space="preserve"> </v>
      </c>
      <c r="ES23" s="256" t="str">
        <f ca="1">IF(ISBLANK(INDIRECT("BF23"))," ",(INDIRECT("BF23")))</f>
        <v xml:space="preserve"> </v>
      </c>
      <c r="ET23" s="256" t="str">
        <f ca="1">IF(ISBLANK(INDIRECT("BG23"))," ",(INDIRECT("BG23")))</f>
        <v xml:space="preserve"> </v>
      </c>
      <c r="EU23" s="256" t="str">
        <f ca="1">IF(ISBLANK(INDIRECT("BH23"))," ",(INDIRECT("BH23")))</f>
        <v xml:space="preserve"> </v>
      </c>
      <c r="EV23" s="256" t="str">
        <f ca="1">IF(ISBLANK(INDIRECT("BI23"))," ",(INDIRECT("BI23")))</f>
        <v xml:space="preserve"> </v>
      </c>
      <c r="EW23" s="256" t="str">
        <f ca="1">IF(ISBLANK(INDIRECT("BJ23"))," ",(INDIRECT("BJ23")))</f>
        <v xml:space="preserve"> </v>
      </c>
      <c r="EX23" s="256" t="str">
        <f ca="1">IF(ISBLANK(INDIRECT("BK23"))," ",(INDIRECT("BK23")))</f>
        <v xml:space="preserve"> </v>
      </c>
      <c r="EY23" s="256" t="str">
        <f ca="1">IF(ISBLANK(INDIRECT("BL23"))," ",(INDIRECT("BL23")))</f>
        <v xml:space="preserve"> </v>
      </c>
      <c r="EZ23" s="256" t="str">
        <f ca="1">IF(ISBLANK(INDIRECT("BM23"))," ",(INDIRECT("BM23")))</f>
        <v xml:space="preserve"> </v>
      </c>
      <c r="FA23" s="256" t="str">
        <f ca="1">IF(ISBLANK(INDIRECT("BN23"))," ",(INDIRECT("BN23")))</f>
        <v xml:space="preserve"> </v>
      </c>
      <c r="FB23" s="256" t="str">
        <f ca="1">IF(ISBLANK(INDIRECT("BO23"))," ",(INDIRECT("BO23")))</f>
        <v xml:space="preserve"> </v>
      </c>
    </row>
    <row r="24" spans="1:158" ht="23.25" customHeight="1" x14ac:dyDescent="0.25">
      <c r="A24" s="271">
        <v>18</v>
      </c>
      <c r="B24" s="59"/>
      <c r="C24" s="232"/>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CO24" s="256" t="str">
        <f ca="1">IF(ISBLANK(INDIRECT("B24"))," ",(INDIRECT("B24")))</f>
        <v xml:space="preserve"> </v>
      </c>
      <c r="CP24" s="256" t="str">
        <f ca="1">IF(ISBLANK(INDIRECT("C24"))," ",(INDIRECT("C24")))</f>
        <v xml:space="preserve"> </v>
      </c>
      <c r="CQ24" s="256" t="str">
        <f ca="1">IF(ISBLANK(INDIRECT("D24"))," ",(INDIRECT("D24")))</f>
        <v xml:space="preserve"> </v>
      </c>
      <c r="CR24" s="256" t="str">
        <f ca="1">IF(ISBLANK(INDIRECT("E24"))," ",(INDIRECT("E24")))</f>
        <v xml:space="preserve"> </v>
      </c>
      <c r="CS24" s="256" t="str">
        <f ca="1">IF(ISBLANK(INDIRECT("F24"))," ",(INDIRECT("F24")))</f>
        <v xml:space="preserve"> </v>
      </c>
      <c r="CT24" s="256" t="str">
        <f ca="1">IF(ISBLANK(INDIRECT("G24"))," ",(INDIRECT("G24")))</f>
        <v xml:space="preserve"> </v>
      </c>
      <c r="CU24" s="256" t="str">
        <f ca="1">IF(ISBLANK(INDIRECT("H24"))," ",(INDIRECT("H24")))</f>
        <v xml:space="preserve"> </v>
      </c>
      <c r="CV24" s="256" t="str">
        <f ca="1">IF(ISBLANK(INDIRECT("I24"))," ",(INDIRECT("I24")))</f>
        <v xml:space="preserve"> </v>
      </c>
      <c r="CW24" s="256" t="str">
        <f ca="1">IF(ISBLANK(INDIRECT("J24"))," ",(INDIRECT("J24")))</f>
        <v xml:space="preserve"> </v>
      </c>
      <c r="CX24" s="256" t="str">
        <f ca="1">IF(ISBLANK(INDIRECT("K24"))," ",(INDIRECT("K24")))</f>
        <v xml:space="preserve"> </v>
      </c>
      <c r="CY24" s="256" t="str">
        <f ca="1">IF(ISBLANK(INDIRECT("L24"))," ",(INDIRECT("L24")))</f>
        <v xml:space="preserve"> </v>
      </c>
      <c r="CZ24" s="256" t="str">
        <f ca="1">IF(ISBLANK(INDIRECT("M24"))," ",(INDIRECT("M24")))</f>
        <v xml:space="preserve"> </v>
      </c>
      <c r="DA24" s="256" t="str">
        <f ca="1">IF(ISBLANK(INDIRECT("N24"))," ",(INDIRECT("N24")))</f>
        <v xml:space="preserve"> </v>
      </c>
      <c r="DB24" s="256" t="str">
        <f ca="1">IF(ISBLANK(INDIRECT("O24"))," ",(INDIRECT("O24")))</f>
        <v xml:space="preserve"> </v>
      </c>
      <c r="DC24" s="256" t="str">
        <f ca="1">IF(ISBLANK(INDIRECT("P24"))," ",(INDIRECT("P24")))</f>
        <v xml:space="preserve"> </v>
      </c>
      <c r="DD24" s="256" t="str">
        <f ca="1">IF(ISBLANK(INDIRECT("Q24"))," ",(INDIRECT("Q24")))</f>
        <v xml:space="preserve"> </v>
      </c>
      <c r="DE24" s="256" t="str">
        <f ca="1">IF(ISBLANK(INDIRECT("R24"))," ",(INDIRECT("R24")))</f>
        <v xml:space="preserve"> </v>
      </c>
      <c r="DF24" s="256" t="str">
        <f ca="1">IF(ISBLANK(INDIRECT("S24"))," ",(INDIRECT("S24")))</f>
        <v xml:space="preserve"> </v>
      </c>
      <c r="DG24" s="256" t="str">
        <f ca="1">IF(ISBLANK(INDIRECT("T24"))," ",(INDIRECT("T24")))</f>
        <v xml:space="preserve"> </v>
      </c>
      <c r="DH24" s="256" t="str">
        <f ca="1">IF(ISBLANK(INDIRECT("U24"))," ",(INDIRECT("U24")))</f>
        <v xml:space="preserve"> </v>
      </c>
      <c r="DI24" s="256" t="str">
        <f ca="1">IF(ISBLANK(INDIRECT("V24"))," ",(INDIRECT("V24")))</f>
        <v xml:space="preserve"> </v>
      </c>
      <c r="DJ24" s="256" t="str">
        <f ca="1">IF(ISBLANK(INDIRECT("W24"))," ",(INDIRECT("W24")))</f>
        <v xml:space="preserve"> </v>
      </c>
      <c r="DK24" s="256" t="str">
        <f ca="1">IF(ISBLANK(INDIRECT("X24"))," ",(INDIRECT("X24")))</f>
        <v xml:space="preserve"> </v>
      </c>
      <c r="DL24" s="256" t="str">
        <f ca="1">IF(ISBLANK(INDIRECT("Y24"))," ",(INDIRECT("Y24")))</f>
        <v xml:space="preserve"> </v>
      </c>
      <c r="DM24" s="256" t="str">
        <f ca="1">IF(ISBLANK(INDIRECT("Z24"))," ",(INDIRECT("Z24")))</f>
        <v xml:space="preserve"> </v>
      </c>
      <c r="DN24" s="256" t="str">
        <f ca="1">IF(ISBLANK(INDIRECT("AA24"))," ",(INDIRECT("AA24")))</f>
        <v xml:space="preserve"> </v>
      </c>
      <c r="DO24" s="256" t="str">
        <f ca="1">IF(ISBLANK(INDIRECT("AB24"))," ",(INDIRECT("AB24")))</f>
        <v xml:space="preserve"> </v>
      </c>
      <c r="DP24" s="256" t="str">
        <f ca="1">IF(ISBLANK(INDIRECT("AC24"))," ",(INDIRECT("AC24")))</f>
        <v xml:space="preserve"> </v>
      </c>
      <c r="DQ24" s="256" t="str">
        <f ca="1">IF(ISBLANK(INDIRECT("AD24"))," ",(INDIRECT("AD24")))</f>
        <v xml:space="preserve"> </v>
      </c>
      <c r="DR24" s="256" t="str">
        <f ca="1">IF(ISBLANK(INDIRECT("AE24"))," ",(INDIRECT("AE24")))</f>
        <v xml:space="preserve"> </v>
      </c>
      <c r="DS24" s="256" t="str">
        <f ca="1">IF(ISBLANK(INDIRECT("AF24"))," ",(INDIRECT("AF24")))</f>
        <v xml:space="preserve"> </v>
      </c>
      <c r="DT24" s="256" t="str">
        <f ca="1">IF(ISBLANK(INDIRECT("AG24"))," ",(INDIRECT("AG24")))</f>
        <v xml:space="preserve"> </v>
      </c>
      <c r="DU24" s="256" t="str">
        <f ca="1">IF(ISBLANK(INDIRECT("AH24"))," ",(INDIRECT("AH24")))</f>
        <v xml:space="preserve"> </v>
      </c>
      <c r="DV24" s="256" t="str">
        <f ca="1">IF(ISBLANK(INDIRECT("AI24"))," ",(INDIRECT("AI24")))</f>
        <v xml:space="preserve"> </v>
      </c>
      <c r="DW24" s="256" t="str">
        <f ca="1">IF(ISBLANK(INDIRECT("AJ24"))," ",(INDIRECT("AJ24")))</f>
        <v xml:space="preserve"> </v>
      </c>
      <c r="DX24" s="256" t="str">
        <f ca="1">IF(ISBLANK(INDIRECT("AK24"))," ",(INDIRECT("AK24")))</f>
        <v xml:space="preserve"> </v>
      </c>
      <c r="DY24" s="256" t="str">
        <f ca="1">IF(ISBLANK(INDIRECT("AL24"))," ",(INDIRECT("AL24")))</f>
        <v xml:space="preserve"> </v>
      </c>
      <c r="DZ24" s="256" t="str">
        <f ca="1">IF(ISBLANK(INDIRECT("AM24"))," ",(INDIRECT("AM24")))</f>
        <v xml:space="preserve"> </v>
      </c>
      <c r="EA24" s="256" t="str">
        <f ca="1">IF(ISBLANK(INDIRECT("AN24"))," ",(INDIRECT("AN24")))</f>
        <v xml:space="preserve"> </v>
      </c>
      <c r="EB24" s="256" t="str">
        <f ca="1">IF(ISBLANK(INDIRECT("AO24"))," ",(INDIRECT("AO24")))</f>
        <v xml:space="preserve"> </v>
      </c>
      <c r="EC24" s="256" t="str">
        <f ca="1">IF(ISBLANK(INDIRECT("AP24"))," ",(INDIRECT("AP24")))</f>
        <v xml:space="preserve"> </v>
      </c>
      <c r="ED24" s="256" t="str">
        <f ca="1">IF(ISBLANK(INDIRECT("AQ24"))," ",(INDIRECT("AQ24")))</f>
        <v xml:space="preserve"> </v>
      </c>
      <c r="EE24" s="256" t="str">
        <f ca="1">IF(ISBLANK(INDIRECT("AR24"))," ",(INDIRECT("AR24")))</f>
        <v xml:space="preserve"> </v>
      </c>
      <c r="EF24" s="256" t="str">
        <f ca="1">IF(ISBLANK(INDIRECT("AS24"))," ",(INDIRECT("AS24")))</f>
        <v xml:space="preserve"> </v>
      </c>
      <c r="EG24" s="256" t="str">
        <f ca="1">IF(ISBLANK(INDIRECT("AT24"))," ",(INDIRECT("AT24")))</f>
        <v xml:space="preserve"> </v>
      </c>
      <c r="EH24" s="256" t="str">
        <f ca="1">IF(ISBLANK(INDIRECT("AU24"))," ",(INDIRECT("AU24")))</f>
        <v xml:space="preserve"> </v>
      </c>
      <c r="EI24" s="256" t="str">
        <f ca="1">IF(ISBLANK(INDIRECT("AV24"))," ",(INDIRECT("AV24")))</f>
        <v xml:space="preserve"> </v>
      </c>
      <c r="EJ24" s="256" t="str">
        <f ca="1">IF(ISBLANK(INDIRECT("AW24"))," ",(INDIRECT("AW24")))</f>
        <v xml:space="preserve"> </v>
      </c>
      <c r="EK24" s="256" t="str">
        <f ca="1">IF(ISBLANK(INDIRECT("AX24"))," ",(INDIRECT("AX24")))</f>
        <v xml:space="preserve"> </v>
      </c>
      <c r="EL24" s="256" t="str">
        <f ca="1">IF(ISBLANK(INDIRECT("AY24"))," ",(INDIRECT("AY24")))</f>
        <v xml:space="preserve"> </v>
      </c>
      <c r="EM24" s="256" t="str">
        <f ca="1">IF(ISBLANK(INDIRECT("AZ24"))," ",(INDIRECT("AZ24")))</f>
        <v xml:space="preserve"> </v>
      </c>
      <c r="EN24" s="256" t="str">
        <f ca="1">IF(ISBLANK(INDIRECT("BA24"))," ",(INDIRECT("BA24")))</f>
        <v xml:space="preserve"> </v>
      </c>
      <c r="EO24" s="256" t="str">
        <f ca="1">IF(ISBLANK(INDIRECT("BB24"))," ",(INDIRECT("BB24")))</f>
        <v xml:space="preserve"> </v>
      </c>
      <c r="EP24" s="256" t="str">
        <f ca="1">IF(ISBLANK(INDIRECT("BC24"))," ",(INDIRECT("BC24")))</f>
        <v xml:space="preserve"> </v>
      </c>
      <c r="EQ24" s="256" t="str">
        <f ca="1">IF(ISBLANK(INDIRECT("BD24"))," ",(INDIRECT("BD24")))</f>
        <v xml:space="preserve"> </v>
      </c>
      <c r="ER24" s="256" t="str">
        <f ca="1">IF(ISBLANK(INDIRECT("BE24"))," ",(INDIRECT("BE24")))</f>
        <v xml:space="preserve"> </v>
      </c>
      <c r="ES24" s="256" t="str">
        <f ca="1">IF(ISBLANK(INDIRECT("BF24"))," ",(INDIRECT("BF24")))</f>
        <v xml:space="preserve"> </v>
      </c>
      <c r="ET24" s="256" t="str">
        <f ca="1">IF(ISBLANK(INDIRECT("BG24"))," ",(INDIRECT("BG24")))</f>
        <v xml:space="preserve"> </v>
      </c>
      <c r="EU24" s="256" t="str">
        <f ca="1">IF(ISBLANK(INDIRECT("BH24"))," ",(INDIRECT("BH24")))</f>
        <v xml:space="preserve"> </v>
      </c>
      <c r="EV24" s="256" t="str">
        <f ca="1">IF(ISBLANK(INDIRECT("BI24"))," ",(INDIRECT("BI24")))</f>
        <v xml:space="preserve"> </v>
      </c>
      <c r="EW24" s="256" t="str">
        <f ca="1">IF(ISBLANK(INDIRECT("BJ24"))," ",(INDIRECT("BJ24")))</f>
        <v xml:space="preserve"> </v>
      </c>
      <c r="EX24" s="256" t="str">
        <f ca="1">IF(ISBLANK(INDIRECT("BK24"))," ",(INDIRECT("BK24")))</f>
        <v xml:space="preserve"> </v>
      </c>
      <c r="EY24" s="256" t="str">
        <f ca="1">IF(ISBLANK(INDIRECT("BL24"))," ",(INDIRECT("BL24")))</f>
        <v xml:space="preserve"> </v>
      </c>
      <c r="EZ24" s="256" t="str">
        <f ca="1">IF(ISBLANK(INDIRECT("BM24"))," ",(INDIRECT("BM24")))</f>
        <v xml:space="preserve"> </v>
      </c>
      <c r="FA24" s="256" t="str">
        <f ca="1">IF(ISBLANK(INDIRECT("BN24"))," ",(INDIRECT("BN24")))</f>
        <v xml:space="preserve"> </v>
      </c>
      <c r="FB24" s="256" t="str">
        <f ca="1">IF(ISBLANK(INDIRECT("BO24"))," ",(INDIRECT("BO24")))</f>
        <v xml:space="preserve"> </v>
      </c>
    </row>
    <row r="25" spans="1:158" ht="23.25" customHeight="1" x14ac:dyDescent="0.25">
      <c r="A25" s="271">
        <v>19</v>
      </c>
      <c r="B25" s="59"/>
      <c r="C25" s="232"/>
      <c r="D25" s="50"/>
      <c r="E25" s="252"/>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CO25" s="256" t="str">
        <f ca="1">IF(ISBLANK(INDIRECT("B25"))," ",(INDIRECT("B25")))</f>
        <v xml:space="preserve"> </v>
      </c>
      <c r="CP25" s="256" t="str">
        <f ca="1">IF(ISBLANK(INDIRECT("C25"))," ",(INDIRECT("C25")))</f>
        <v xml:space="preserve"> </v>
      </c>
      <c r="CQ25" s="256" t="str">
        <f ca="1">IF(ISBLANK(INDIRECT("D25"))," ",(INDIRECT("D25")))</f>
        <v xml:space="preserve"> </v>
      </c>
      <c r="CR25" s="256" t="str">
        <f ca="1">IF(ISBLANK(INDIRECT("E25"))," ",(INDIRECT("E25")))</f>
        <v xml:space="preserve"> </v>
      </c>
      <c r="CS25" s="256" t="str">
        <f ca="1">IF(ISBLANK(INDIRECT("F25"))," ",(INDIRECT("F25")))</f>
        <v xml:space="preserve"> </v>
      </c>
      <c r="CT25" s="256" t="str">
        <f ca="1">IF(ISBLANK(INDIRECT("G25"))," ",(INDIRECT("G25")))</f>
        <v xml:space="preserve"> </v>
      </c>
      <c r="CU25" s="256" t="str">
        <f ca="1">IF(ISBLANK(INDIRECT("H25"))," ",(INDIRECT("H25")))</f>
        <v xml:space="preserve"> </v>
      </c>
      <c r="CV25" s="256" t="str">
        <f ca="1">IF(ISBLANK(INDIRECT("I25"))," ",(INDIRECT("I25")))</f>
        <v xml:space="preserve"> </v>
      </c>
      <c r="CW25" s="256" t="str">
        <f ca="1">IF(ISBLANK(INDIRECT("J25"))," ",(INDIRECT("J25")))</f>
        <v xml:space="preserve"> </v>
      </c>
      <c r="CX25" s="256" t="str">
        <f ca="1">IF(ISBLANK(INDIRECT("K25"))," ",(INDIRECT("K25")))</f>
        <v xml:space="preserve"> </v>
      </c>
      <c r="CY25" s="256" t="str">
        <f ca="1">IF(ISBLANK(INDIRECT("L25"))," ",(INDIRECT("L25")))</f>
        <v xml:space="preserve"> </v>
      </c>
      <c r="CZ25" s="256" t="str">
        <f ca="1">IF(ISBLANK(INDIRECT("M25"))," ",(INDIRECT("M25")))</f>
        <v xml:space="preserve"> </v>
      </c>
      <c r="DA25" s="256" t="str">
        <f ca="1">IF(ISBLANK(INDIRECT("N25"))," ",(INDIRECT("N25")))</f>
        <v xml:space="preserve"> </v>
      </c>
      <c r="DB25" s="256" t="str">
        <f ca="1">IF(ISBLANK(INDIRECT("O25"))," ",(INDIRECT("O25")))</f>
        <v xml:space="preserve"> </v>
      </c>
      <c r="DC25" s="256" t="str">
        <f ca="1">IF(ISBLANK(INDIRECT("P25"))," ",(INDIRECT("P25")))</f>
        <v xml:space="preserve"> </v>
      </c>
      <c r="DD25" s="256" t="str">
        <f ca="1">IF(ISBLANK(INDIRECT("Q25"))," ",(INDIRECT("Q25")))</f>
        <v xml:space="preserve"> </v>
      </c>
      <c r="DE25" s="256" t="str">
        <f ca="1">IF(ISBLANK(INDIRECT("R25"))," ",(INDIRECT("R25")))</f>
        <v xml:space="preserve"> </v>
      </c>
      <c r="DF25" s="256" t="str">
        <f ca="1">IF(ISBLANK(INDIRECT("S25"))," ",(INDIRECT("S25")))</f>
        <v xml:space="preserve"> </v>
      </c>
      <c r="DG25" s="256" t="str">
        <f ca="1">IF(ISBLANK(INDIRECT("T25"))," ",(INDIRECT("T25")))</f>
        <v xml:space="preserve"> </v>
      </c>
      <c r="DH25" s="256" t="str">
        <f ca="1">IF(ISBLANK(INDIRECT("U25"))," ",(INDIRECT("U25")))</f>
        <v xml:space="preserve"> </v>
      </c>
      <c r="DI25" s="256" t="str">
        <f ca="1">IF(ISBLANK(INDIRECT("V25"))," ",(INDIRECT("V25")))</f>
        <v xml:space="preserve"> </v>
      </c>
      <c r="DJ25" s="256" t="str">
        <f ca="1">IF(ISBLANK(INDIRECT("W25"))," ",(INDIRECT("W25")))</f>
        <v xml:space="preserve"> </v>
      </c>
      <c r="DK25" s="256" t="str">
        <f ca="1">IF(ISBLANK(INDIRECT("X25"))," ",(INDIRECT("X25")))</f>
        <v xml:space="preserve"> </v>
      </c>
      <c r="DL25" s="256" t="str">
        <f ca="1">IF(ISBLANK(INDIRECT("Y25"))," ",(INDIRECT("Y25")))</f>
        <v xml:space="preserve"> </v>
      </c>
      <c r="DM25" s="256" t="str">
        <f ca="1">IF(ISBLANK(INDIRECT("Z25"))," ",(INDIRECT("Z25")))</f>
        <v xml:space="preserve"> </v>
      </c>
      <c r="DN25" s="256" t="str">
        <f ca="1">IF(ISBLANK(INDIRECT("AA25"))," ",(INDIRECT("AA25")))</f>
        <v xml:space="preserve"> </v>
      </c>
      <c r="DO25" s="256" t="str">
        <f ca="1">IF(ISBLANK(INDIRECT("AB25"))," ",(INDIRECT("AB25")))</f>
        <v xml:space="preserve"> </v>
      </c>
      <c r="DP25" s="256" t="str">
        <f ca="1">IF(ISBLANK(INDIRECT("AC25"))," ",(INDIRECT("AC25")))</f>
        <v xml:space="preserve"> </v>
      </c>
      <c r="DQ25" s="256" t="str">
        <f ca="1">IF(ISBLANK(INDIRECT("AD25"))," ",(INDIRECT("AD25")))</f>
        <v xml:space="preserve"> </v>
      </c>
      <c r="DR25" s="256" t="str">
        <f ca="1">IF(ISBLANK(INDIRECT("AE25"))," ",(INDIRECT("AE25")))</f>
        <v xml:space="preserve"> </v>
      </c>
      <c r="DS25" s="256" t="str">
        <f ca="1">IF(ISBLANK(INDIRECT("AF25"))," ",(INDIRECT("AF25")))</f>
        <v xml:space="preserve"> </v>
      </c>
      <c r="DT25" s="256" t="str">
        <f ca="1">IF(ISBLANK(INDIRECT("AG25"))," ",(INDIRECT("AG25")))</f>
        <v xml:space="preserve"> </v>
      </c>
      <c r="DU25" s="256" t="str">
        <f ca="1">IF(ISBLANK(INDIRECT("AH25"))," ",(INDIRECT("AH25")))</f>
        <v xml:space="preserve"> </v>
      </c>
      <c r="DV25" s="256" t="str">
        <f ca="1">IF(ISBLANK(INDIRECT("AI25"))," ",(INDIRECT("AI25")))</f>
        <v xml:space="preserve"> </v>
      </c>
      <c r="DW25" s="256" t="str">
        <f ca="1">IF(ISBLANK(INDIRECT("AJ25"))," ",(INDIRECT("AJ25")))</f>
        <v xml:space="preserve"> </v>
      </c>
      <c r="DX25" s="256" t="str">
        <f ca="1">IF(ISBLANK(INDIRECT("AK25"))," ",(INDIRECT("AK25")))</f>
        <v xml:space="preserve"> </v>
      </c>
      <c r="DY25" s="256" t="str">
        <f ca="1">IF(ISBLANK(INDIRECT("AL25"))," ",(INDIRECT("AL25")))</f>
        <v xml:space="preserve"> </v>
      </c>
      <c r="DZ25" s="256" t="str">
        <f ca="1">IF(ISBLANK(INDIRECT("AM25"))," ",(INDIRECT("AM25")))</f>
        <v xml:space="preserve"> </v>
      </c>
      <c r="EA25" s="256" t="str">
        <f ca="1">IF(ISBLANK(INDIRECT("AN25"))," ",(INDIRECT("AN25")))</f>
        <v xml:space="preserve"> </v>
      </c>
      <c r="EB25" s="256" t="str">
        <f ca="1">IF(ISBLANK(INDIRECT("AO25"))," ",(INDIRECT("AO25")))</f>
        <v xml:space="preserve"> </v>
      </c>
      <c r="EC25" s="256" t="str">
        <f ca="1">IF(ISBLANK(INDIRECT("AP25"))," ",(INDIRECT("AP25")))</f>
        <v xml:space="preserve"> </v>
      </c>
      <c r="ED25" s="256" t="str">
        <f ca="1">IF(ISBLANK(INDIRECT("AQ25"))," ",(INDIRECT("AQ25")))</f>
        <v xml:space="preserve"> </v>
      </c>
      <c r="EE25" s="256" t="str">
        <f ca="1">IF(ISBLANK(INDIRECT("AR25"))," ",(INDIRECT("AR25")))</f>
        <v xml:space="preserve"> </v>
      </c>
      <c r="EF25" s="256" t="str">
        <f ca="1">IF(ISBLANK(INDIRECT("AS25"))," ",(INDIRECT("AS25")))</f>
        <v xml:space="preserve"> </v>
      </c>
      <c r="EG25" s="256" t="str">
        <f ca="1">IF(ISBLANK(INDIRECT("AT25"))," ",(INDIRECT("AT25")))</f>
        <v xml:space="preserve"> </v>
      </c>
      <c r="EH25" s="256" t="str">
        <f ca="1">IF(ISBLANK(INDIRECT("AU25"))," ",(INDIRECT("AU25")))</f>
        <v xml:space="preserve"> </v>
      </c>
      <c r="EI25" s="256" t="str">
        <f ca="1">IF(ISBLANK(INDIRECT("AV25"))," ",(INDIRECT("AV25")))</f>
        <v xml:space="preserve"> </v>
      </c>
      <c r="EJ25" s="256" t="str">
        <f ca="1">IF(ISBLANK(INDIRECT("AW25"))," ",(INDIRECT("AW25")))</f>
        <v xml:space="preserve"> </v>
      </c>
      <c r="EK25" s="256" t="str">
        <f ca="1">IF(ISBLANK(INDIRECT("AX25"))," ",(INDIRECT("AX25")))</f>
        <v xml:space="preserve"> </v>
      </c>
      <c r="EL25" s="256" t="str">
        <f ca="1">IF(ISBLANK(INDIRECT("AY25"))," ",(INDIRECT("AY25")))</f>
        <v xml:space="preserve"> </v>
      </c>
      <c r="EM25" s="256" t="str">
        <f ca="1">IF(ISBLANK(INDIRECT("AZ25"))," ",(INDIRECT("AZ25")))</f>
        <v xml:space="preserve"> </v>
      </c>
      <c r="EN25" s="256" t="str">
        <f ca="1">IF(ISBLANK(INDIRECT("BA25"))," ",(INDIRECT("BA25")))</f>
        <v xml:space="preserve"> </v>
      </c>
      <c r="EO25" s="256" t="str">
        <f ca="1">IF(ISBLANK(INDIRECT("BB25"))," ",(INDIRECT("BB25")))</f>
        <v xml:space="preserve"> </v>
      </c>
      <c r="EP25" s="256" t="str">
        <f ca="1">IF(ISBLANK(INDIRECT("BC25"))," ",(INDIRECT("BC25")))</f>
        <v xml:space="preserve"> </v>
      </c>
      <c r="EQ25" s="256" t="str">
        <f ca="1">IF(ISBLANK(INDIRECT("BD25"))," ",(INDIRECT("BD25")))</f>
        <v xml:space="preserve"> </v>
      </c>
      <c r="ER25" s="256" t="str">
        <f ca="1">IF(ISBLANK(INDIRECT("BE25"))," ",(INDIRECT("BE25")))</f>
        <v xml:space="preserve"> </v>
      </c>
      <c r="ES25" s="256" t="str">
        <f ca="1">IF(ISBLANK(INDIRECT("BF25"))," ",(INDIRECT("BF25")))</f>
        <v xml:space="preserve"> </v>
      </c>
      <c r="ET25" s="256" t="str">
        <f ca="1">IF(ISBLANK(INDIRECT("BG25"))," ",(INDIRECT("BG25")))</f>
        <v xml:space="preserve"> </v>
      </c>
      <c r="EU25" s="256" t="str">
        <f ca="1">IF(ISBLANK(INDIRECT("BH25"))," ",(INDIRECT("BH25")))</f>
        <v xml:space="preserve"> </v>
      </c>
      <c r="EV25" s="256" t="str">
        <f ca="1">IF(ISBLANK(INDIRECT("BI25"))," ",(INDIRECT("BI25")))</f>
        <v xml:space="preserve"> </v>
      </c>
      <c r="EW25" s="256" t="str">
        <f ca="1">IF(ISBLANK(INDIRECT("BJ25"))," ",(INDIRECT("BJ25")))</f>
        <v xml:space="preserve"> </v>
      </c>
      <c r="EX25" s="256" t="str">
        <f ca="1">IF(ISBLANK(INDIRECT("BK25"))," ",(INDIRECT("BK25")))</f>
        <v xml:space="preserve"> </v>
      </c>
      <c r="EY25" s="256" t="str">
        <f ca="1">IF(ISBLANK(INDIRECT("BL25"))," ",(INDIRECT("BL25")))</f>
        <v xml:space="preserve"> </v>
      </c>
      <c r="EZ25" s="256" t="str">
        <f ca="1">IF(ISBLANK(INDIRECT("BM25"))," ",(INDIRECT("BM25")))</f>
        <v xml:space="preserve"> </v>
      </c>
      <c r="FA25" s="256" t="str">
        <f ca="1">IF(ISBLANK(INDIRECT("BN25"))," ",(INDIRECT("BN25")))</f>
        <v xml:space="preserve"> </v>
      </c>
      <c r="FB25" s="256" t="str">
        <f ca="1">IF(ISBLANK(INDIRECT("BO25"))," ",(INDIRECT("BO25")))</f>
        <v xml:space="preserve"> </v>
      </c>
    </row>
    <row r="26" spans="1:158" ht="23.25" customHeight="1" x14ac:dyDescent="0.25">
      <c r="A26" s="271">
        <v>20</v>
      </c>
      <c r="B26" s="59"/>
      <c r="C26" s="232"/>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50"/>
      <c r="CO26" s="256" t="str">
        <f ca="1">IF(ISBLANK(INDIRECT("B26"))," ",(INDIRECT("B26")))</f>
        <v xml:space="preserve"> </v>
      </c>
      <c r="CP26" s="256" t="str">
        <f ca="1">IF(ISBLANK(INDIRECT("C26"))," ",(INDIRECT("C26")))</f>
        <v xml:space="preserve"> </v>
      </c>
      <c r="CQ26" s="256" t="str">
        <f ca="1">IF(ISBLANK(INDIRECT("D26"))," ",(INDIRECT("D26")))</f>
        <v xml:space="preserve"> </v>
      </c>
      <c r="CR26" s="256" t="str">
        <f ca="1">IF(ISBLANK(INDIRECT("E26"))," ",(INDIRECT("E26")))</f>
        <v xml:space="preserve"> </v>
      </c>
      <c r="CS26" s="256" t="str">
        <f ca="1">IF(ISBLANK(INDIRECT("F26"))," ",(INDIRECT("F26")))</f>
        <v xml:space="preserve"> </v>
      </c>
      <c r="CT26" s="256" t="str">
        <f ca="1">IF(ISBLANK(INDIRECT("G26"))," ",(INDIRECT("G26")))</f>
        <v xml:space="preserve"> </v>
      </c>
      <c r="CU26" s="256" t="str">
        <f ca="1">IF(ISBLANK(INDIRECT("H26"))," ",(INDIRECT("H26")))</f>
        <v xml:space="preserve"> </v>
      </c>
      <c r="CV26" s="256" t="str">
        <f ca="1">IF(ISBLANK(INDIRECT("I26"))," ",(INDIRECT("I26")))</f>
        <v xml:space="preserve"> </v>
      </c>
      <c r="CW26" s="256" t="str">
        <f ca="1">IF(ISBLANK(INDIRECT("J26"))," ",(INDIRECT("J26")))</f>
        <v xml:space="preserve"> </v>
      </c>
      <c r="CX26" s="256" t="str">
        <f ca="1">IF(ISBLANK(INDIRECT("K26"))," ",(INDIRECT("K26")))</f>
        <v xml:space="preserve"> </v>
      </c>
      <c r="CY26" s="256" t="str">
        <f ca="1">IF(ISBLANK(INDIRECT("L26"))," ",(INDIRECT("L26")))</f>
        <v xml:space="preserve"> </v>
      </c>
      <c r="CZ26" s="256" t="str">
        <f ca="1">IF(ISBLANK(INDIRECT("M26"))," ",(INDIRECT("M26")))</f>
        <v xml:space="preserve"> </v>
      </c>
      <c r="DA26" s="256" t="str">
        <f ca="1">IF(ISBLANK(INDIRECT("N26"))," ",(INDIRECT("N26")))</f>
        <v xml:space="preserve"> </v>
      </c>
      <c r="DB26" s="256" t="str">
        <f ca="1">IF(ISBLANK(INDIRECT("O26"))," ",(INDIRECT("O26")))</f>
        <v xml:space="preserve"> </v>
      </c>
      <c r="DC26" s="256" t="str">
        <f ca="1">IF(ISBLANK(INDIRECT("P26"))," ",(INDIRECT("P26")))</f>
        <v xml:space="preserve"> </v>
      </c>
      <c r="DD26" s="256" t="str">
        <f ca="1">IF(ISBLANK(INDIRECT("Q26"))," ",(INDIRECT("Q26")))</f>
        <v xml:space="preserve"> </v>
      </c>
      <c r="DE26" s="256" t="str">
        <f ca="1">IF(ISBLANK(INDIRECT("R26"))," ",(INDIRECT("R26")))</f>
        <v xml:space="preserve"> </v>
      </c>
      <c r="DF26" s="256" t="str">
        <f ca="1">IF(ISBLANK(INDIRECT("S26"))," ",(INDIRECT("S26")))</f>
        <v xml:space="preserve"> </v>
      </c>
      <c r="DG26" s="256" t="str">
        <f ca="1">IF(ISBLANK(INDIRECT("T26"))," ",(INDIRECT("T26")))</f>
        <v xml:space="preserve"> </v>
      </c>
      <c r="DH26" s="256" t="str">
        <f ca="1">IF(ISBLANK(INDIRECT("U26"))," ",(INDIRECT("U26")))</f>
        <v xml:space="preserve"> </v>
      </c>
      <c r="DI26" s="256" t="str">
        <f ca="1">IF(ISBLANK(INDIRECT("V26"))," ",(INDIRECT("V26")))</f>
        <v xml:space="preserve"> </v>
      </c>
      <c r="DJ26" s="256" t="str">
        <f ca="1">IF(ISBLANK(INDIRECT("W26"))," ",(INDIRECT("W26")))</f>
        <v xml:space="preserve"> </v>
      </c>
      <c r="DK26" s="256" t="str">
        <f ca="1">IF(ISBLANK(INDIRECT("X26"))," ",(INDIRECT("X26")))</f>
        <v xml:space="preserve"> </v>
      </c>
      <c r="DL26" s="256" t="str">
        <f ca="1">IF(ISBLANK(INDIRECT("Y26"))," ",(INDIRECT("Y26")))</f>
        <v xml:space="preserve"> </v>
      </c>
      <c r="DM26" s="256" t="str">
        <f ca="1">IF(ISBLANK(INDIRECT("Z26"))," ",(INDIRECT("Z26")))</f>
        <v xml:space="preserve"> </v>
      </c>
      <c r="DN26" s="256" t="str">
        <f ca="1">IF(ISBLANK(INDIRECT("AA26"))," ",(INDIRECT("AA26")))</f>
        <v xml:space="preserve"> </v>
      </c>
      <c r="DO26" s="256" t="str">
        <f ca="1">IF(ISBLANK(INDIRECT("AB26"))," ",(INDIRECT("AB26")))</f>
        <v xml:space="preserve"> </v>
      </c>
      <c r="DP26" s="256" t="str">
        <f ca="1">IF(ISBLANK(INDIRECT("AC26"))," ",(INDIRECT("AC26")))</f>
        <v xml:space="preserve"> </v>
      </c>
      <c r="DQ26" s="256" t="str">
        <f ca="1">IF(ISBLANK(INDIRECT("AD26"))," ",(INDIRECT("AD26")))</f>
        <v xml:space="preserve"> </v>
      </c>
      <c r="DR26" s="256" t="str">
        <f ca="1">IF(ISBLANK(INDIRECT("AE26"))," ",(INDIRECT("AE26")))</f>
        <v xml:space="preserve"> </v>
      </c>
      <c r="DS26" s="256" t="str">
        <f ca="1">IF(ISBLANK(INDIRECT("AF26"))," ",(INDIRECT("AF26")))</f>
        <v xml:space="preserve"> </v>
      </c>
      <c r="DT26" s="256" t="str">
        <f ca="1">IF(ISBLANK(INDIRECT("AG26"))," ",(INDIRECT("AG26")))</f>
        <v xml:space="preserve"> </v>
      </c>
      <c r="DU26" s="256" t="str">
        <f ca="1">IF(ISBLANK(INDIRECT("AH26"))," ",(INDIRECT("AH26")))</f>
        <v xml:space="preserve"> </v>
      </c>
      <c r="DV26" s="256" t="str">
        <f ca="1">IF(ISBLANK(INDIRECT("AI26"))," ",(INDIRECT("AI26")))</f>
        <v xml:space="preserve"> </v>
      </c>
      <c r="DW26" s="256" t="str">
        <f ca="1">IF(ISBLANK(INDIRECT("AJ26"))," ",(INDIRECT("AJ26")))</f>
        <v xml:space="preserve"> </v>
      </c>
      <c r="DX26" s="256" t="str">
        <f ca="1">IF(ISBLANK(INDIRECT("AK26"))," ",(INDIRECT("AK26")))</f>
        <v xml:space="preserve"> </v>
      </c>
      <c r="DY26" s="256" t="str">
        <f ca="1">IF(ISBLANK(INDIRECT("AL26"))," ",(INDIRECT("AL26")))</f>
        <v xml:space="preserve"> </v>
      </c>
      <c r="DZ26" s="256" t="str">
        <f ca="1">IF(ISBLANK(INDIRECT("AM26"))," ",(INDIRECT("AM26")))</f>
        <v xml:space="preserve"> </v>
      </c>
      <c r="EA26" s="256" t="str">
        <f ca="1">IF(ISBLANK(INDIRECT("AN26"))," ",(INDIRECT("AN26")))</f>
        <v xml:space="preserve"> </v>
      </c>
      <c r="EB26" s="256" t="str">
        <f ca="1">IF(ISBLANK(INDIRECT("AO26"))," ",(INDIRECT("AO26")))</f>
        <v xml:space="preserve"> </v>
      </c>
      <c r="EC26" s="256" t="str">
        <f ca="1">IF(ISBLANK(INDIRECT("AP26"))," ",(INDIRECT("AP26")))</f>
        <v xml:space="preserve"> </v>
      </c>
      <c r="ED26" s="256" t="str">
        <f ca="1">IF(ISBLANK(INDIRECT("AQ26"))," ",(INDIRECT("AQ26")))</f>
        <v xml:space="preserve"> </v>
      </c>
      <c r="EE26" s="256" t="str">
        <f ca="1">IF(ISBLANK(INDIRECT("AR26"))," ",(INDIRECT("AR26")))</f>
        <v xml:space="preserve"> </v>
      </c>
      <c r="EF26" s="256" t="str">
        <f ca="1">IF(ISBLANK(INDIRECT("AS26"))," ",(INDIRECT("AS26")))</f>
        <v xml:space="preserve"> </v>
      </c>
      <c r="EG26" s="256" t="str">
        <f ca="1">IF(ISBLANK(INDIRECT("AT26"))," ",(INDIRECT("AT26")))</f>
        <v xml:space="preserve"> </v>
      </c>
      <c r="EH26" s="256" t="str">
        <f ca="1">IF(ISBLANK(INDIRECT("AU26"))," ",(INDIRECT("AU26")))</f>
        <v xml:space="preserve"> </v>
      </c>
      <c r="EI26" s="256" t="str">
        <f ca="1">IF(ISBLANK(INDIRECT("AV26"))," ",(INDIRECT("AV26")))</f>
        <v xml:space="preserve"> </v>
      </c>
      <c r="EJ26" s="256" t="str">
        <f ca="1">IF(ISBLANK(INDIRECT("AW26"))," ",(INDIRECT("AW26")))</f>
        <v xml:space="preserve"> </v>
      </c>
      <c r="EK26" s="256" t="str">
        <f ca="1">IF(ISBLANK(INDIRECT("AX26"))," ",(INDIRECT("AX26")))</f>
        <v xml:space="preserve"> </v>
      </c>
      <c r="EL26" s="256" t="str">
        <f ca="1">IF(ISBLANK(INDIRECT("AY26"))," ",(INDIRECT("AY26")))</f>
        <v xml:space="preserve"> </v>
      </c>
      <c r="EM26" s="256" t="str">
        <f ca="1">IF(ISBLANK(INDIRECT("AZ26"))," ",(INDIRECT("AZ26")))</f>
        <v xml:space="preserve"> </v>
      </c>
      <c r="EN26" s="256" t="str">
        <f ca="1">IF(ISBLANK(INDIRECT("BA26"))," ",(INDIRECT("BA26")))</f>
        <v xml:space="preserve"> </v>
      </c>
      <c r="EO26" s="256" t="str">
        <f ca="1">IF(ISBLANK(INDIRECT("BB26"))," ",(INDIRECT("BB26")))</f>
        <v xml:space="preserve"> </v>
      </c>
      <c r="EP26" s="256" t="str">
        <f ca="1">IF(ISBLANK(INDIRECT("BC26"))," ",(INDIRECT("BC26")))</f>
        <v xml:space="preserve"> </v>
      </c>
      <c r="EQ26" s="256" t="str">
        <f ca="1">IF(ISBLANK(INDIRECT("BD26"))," ",(INDIRECT("BD26")))</f>
        <v xml:space="preserve"> </v>
      </c>
      <c r="ER26" s="256" t="str">
        <f ca="1">IF(ISBLANK(INDIRECT("BE26"))," ",(INDIRECT("BE26")))</f>
        <v xml:space="preserve"> </v>
      </c>
      <c r="ES26" s="256" t="str">
        <f ca="1">IF(ISBLANK(INDIRECT("BF26"))," ",(INDIRECT("BF26")))</f>
        <v xml:space="preserve"> </v>
      </c>
      <c r="ET26" s="256" t="str">
        <f ca="1">IF(ISBLANK(INDIRECT("BG26"))," ",(INDIRECT("BG26")))</f>
        <v xml:space="preserve"> </v>
      </c>
      <c r="EU26" s="256" t="str">
        <f ca="1">IF(ISBLANK(INDIRECT("BH26"))," ",(INDIRECT("BH26")))</f>
        <v xml:space="preserve"> </v>
      </c>
      <c r="EV26" s="256" t="str">
        <f ca="1">IF(ISBLANK(INDIRECT("BI26"))," ",(INDIRECT("BI26")))</f>
        <v xml:space="preserve"> </v>
      </c>
      <c r="EW26" s="256" t="str">
        <f ca="1">IF(ISBLANK(INDIRECT("BJ26"))," ",(INDIRECT("BJ26")))</f>
        <v xml:space="preserve"> </v>
      </c>
      <c r="EX26" s="256" t="str">
        <f ca="1">IF(ISBLANK(INDIRECT("BK26"))," ",(INDIRECT("BK26")))</f>
        <v xml:space="preserve"> </v>
      </c>
      <c r="EY26" s="256" t="str">
        <f ca="1">IF(ISBLANK(INDIRECT("BL26"))," ",(INDIRECT("BL26")))</f>
        <v xml:space="preserve"> </v>
      </c>
      <c r="EZ26" s="256" t="str">
        <f ca="1">IF(ISBLANK(INDIRECT("BM26"))," ",(INDIRECT("BM26")))</f>
        <v xml:space="preserve"> </v>
      </c>
      <c r="FA26" s="256" t="str">
        <f ca="1">IF(ISBLANK(INDIRECT("BN26"))," ",(INDIRECT("BN26")))</f>
        <v xml:space="preserve"> </v>
      </c>
      <c r="FB26" s="256" t="str">
        <f ca="1">IF(ISBLANK(INDIRECT("BO26"))," ",(INDIRECT("BO26")))</f>
        <v xml:space="preserve"> </v>
      </c>
    </row>
    <row r="27" spans="1:158" ht="23.25" customHeight="1" x14ac:dyDescent="0.25">
      <c r="A27" s="271">
        <v>21</v>
      </c>
      <c r="B27" s="59"/>
      <c r="C27" s="232"/>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50"/>
      <c r="CO27" s="256" t="str">
        <f ca="1">IF(ISBLANK(INDIRECT("B27"))," ",(INDIRECT("B27")))</f>
        <v xml:space="preserve"> </v>
      </c>
      <c r="CP27" s="256" t="str">
        <f ca="1">IF(ISBLANK(INDIRECT("C27"))," ",(INDIRECT("C27")))</f>
        <v xml:space="preserve"> </v>
      </c>
      <c r="CQ27" s="256" t="str">
        <f ca="1">IF(ISBLANK(INDIRECT("D27"))," ",(INDIRECT("D27")))</f>
        <v xml:space="preserve"> </v>
      </c>
      <c r="CR27" s="256" t="str">
        <f ca="1">IF(ISBLANK(INDIRECT("E27"))," ",(INDIRECT("E27")))</f>
        <v xml:space="preserve"> </v>
      </c>
      <c r="CS27" s="256" t="str">
        <f ca="1">IF(ISBLANK(INDIRECT("F27"))," ",(INDIRECT("F27")))</f>
        <v xml:space="preserve"> </v>
      </c>
      <c r="CT27" s="256" t="str">
        <f ca="1">IF(ISBLANK(INDIRECT("G27"))," ",(INDIRECT("G27")))</f>
        <v xml:space="preserve"> </v>
      </c>
      <c r="CU27" s="256" t="str">
        <f ca="1">IF(ISBLANK(INDIRECT("H27"))," ",(INDIRECT("H27")))</f>
        <v xml:space="preserve"> </v>
      </c>
      <c r="CV27" s="256" t="str">
        <f ca="1">IF(ISBLANK(INDIRECT("I27"))," ",(INDIRECT("I27")))</f>
        <v xml:space="preserve"> </v>
      </c>
      <c r="CW27" s="256" t="str">
        <f ca="1">IF(ISBLANK(INDIRECT("J27"))," ",(INDIRECT("J27")))</f>
        <v xml:space="preserve"> </v>
      </c>
      <c r="CX27" s="256" t="str">
        <f ca="1">IF(ISBLANK(INDIRECT("K27"))," ",(INDIRECT("K27")))</f>
        <v xml:space="preserve"> </v>
      </c>
      <c r="CY27" s="256" t="str">
        <f ca="1">IF(ISBLANK(INDIRECT("L27"))," ",(INDIRECT("L27")))</f>
        <v xml:space="preserve"> </v>
      </c>
      <c r="CZ27" s="256" t="str">
        <f ca="1">IF(ISBLANK(INDIRECT("M27"))," ",(INDIRECT("M27")))</f>
        <v xml:space="preserve"> </v>
      </c>
      <c r="DA27" s="256" t="str">
        <f ca="1">IF(ISBLANK(INDIRECT("N27"))," ",(INDIRECT("N27")))</f>
        <v xml:space="preserve"> </v>
      </c>
      <c r="DB27" s="256" t="str">
        <f ca="1">IF(ISBLANK(INDIRECT("O27"))," ",(INDIRECT("O27")))</f>
        <v xml:space="preserve"> </v>
      </c>
      <c r="DC27" s="256" t="str">
        <f ca="1">IF(ISBLANK(INDIRECT("P27"))," ",(INDIRECT("P27")))</f>
        <v xml:space="preserve"> </v>
      </c>
      <c r="DD27" s="256" t="str">
        <f ca="1">IF(ISBLANK(INDIRECT("Q27"))," ",(INDIRECT("Q27")))</f>
        <v xml:space="preserve"> </v>
      </c>
      <c r="DE27" s="256" t="str">
        <f ca="1">IF(ISBLANK(INDIRECT("R27"))," ",(INDIRECT("R27")))</f>
        <v xml:space="preserve"> </v>
      </c>
      <c r="DF27" s="256" t="str">
        <f ca="1">IF(ISBLANK(INDIRECT("S27"))," ",(INDIRECT("S27")))</f>
        <v xml:space="preserve"> </v>
      </c>
      <c r="DG27" s="256" t="str">
        <f ca="1">IF(ISBLANK(INDIRECT("T27"))," ",(INDIRECT("T27")))</f>
        <v xml:space="preserve"> </v>
      </c>
      <c r="DH27" s="256" t="str">
        <f ca="1">IF(ISBLANK(INDIRECT("U27"))," ",(INDIRECT("U27")))</f>
        <v xml:space="preserve"> </v>
      </c>
      <c r="DI27" s="256" t="str">
        <f ca="1">IF(ISBLANK(INDIRECT("V27"))," ",(INDIRECT("V27")))</f>
        <v xml:space="preserve"> </v>
      </c>
      <c r="DJ27" s="256" t="str">
        <f ca="1">IF(ISBLANK(INDIRECT("W27"))," ",(INDIRECT("W27")))</f>
        <v xml:space="preserve"> </v>
      </c>
      <c r="DK27" s="256" t="str">
        <f ca="1">IF(ISBLANK(INDIRECT("X27"))," ",(INDIRECT("X27")))</f>
        <v xml:space="preserve"> </v>
      </c>
      <c r="DL27" s="256" t="str">
        <f ca="1">IF(ISBLANK(INDIRECT("Y27"))," ",(INDIRECT("Y27")))</f>
        <v xml:space="preserve"> </v>
      </c>
      <c r="DM27" s="256" t="str">
        <f ca="1">IF(ISBLANK(INDIRECT("Z27"))," ",(INDIRECT("Z27")))</f>
        <v xml:space="preserve"> </v>
      </c>
      <c r="DN27" s="256" t="str">
        <f ca="1">IF(ISBLANK(INDIRECT("AA27"))," ",(INDIRECT("AA27")))</f>
        <v xml:space="preserve"> </v>
      </c>
      <c r="DO27" s="256" t="str">
        <f ca="1">IF(ISBLANK(INDIRECT("AB27"))," ",(INDIRECT("AB27")))</f>
        <v xml:space="preserve"> </v>
      </c>
      <c r="DP27" s="256" t="str">
        <f ca="1">IF(ISBLANK(INDIRECT("AC27"))," ",(INDIRECT("AC27")))</f>
        <v xml:space="preserve"> </v>
      </c>
      <c r="DQ27" s="256" t="str">
        <f ca="1">IF(ISBLANK(INDIRECT("AD27"))," ",(INDIRECT("AD27")))</f>
        <v xml:space="preserve"> </v>
      </c>
      <c r="DR27" s="256" t="str">
        <f ca="1">IF(ISBLANK(INDIRECT("AE27"))," ",(INDIRECT("AE27")))</f>
        <v xml:space="preserve"> </v>
      </c>
      <c r="DS27" s="256" t="str">
        <f ca="1">IF(ISBLANK(INDIRECT("AF27"))," ",(INDIRECT("AF27")))</f>
        <v xml:space="preserve"> </v>
      </c>
      <c r="DT27" s="256" t="str">
        <f ca="1">IF(ISBLANK(INDIRECT("AG27"))," ",(INDIRECT("AG27")))</f>
        <v xml:space="preserve"> </v>
      </c>
      <c r="DU27" s="256" t="str">
        <f ca="1">IF(ISBLANK(INDIRECT("AH27"))," ",(INDIRECT("AH27")))</f>
        <v xml:space="preserve"> </v>
      </c>
      <c r="DV27" s="256" t="str">
        <f ca="1">IF(ISBLANK(INDIRECT("AI27"))," ",(INDIRECT("AI27")))</f>
        <v xml:space="preserve"> </v>
      </c>
      <c r="DW27" s="256" t="str">
        <f ca="1">IF(ISBLANK(INDIRECT("AJ27"))," ",(INDIRECT("AJ27")))</f>
        <v xml:space="preserve"> </v>
      </c>
      <c r="DX27" s="256" t="str">
        <f ca="1">IF(ISBLANK(INDIRECT("AK27"))," ",(INDIRECT("AK27")))</f>
        <v xml:space="preserve"> </v>
      </c>
      <c r="DY27" s="256" t="str">
        <f ca="1">IF(ISBLANK(INDIRECT("AL27"))," ",(INDIRECT("AL27")))</f>
        <v xml:space="preserve"> </v>
      </c>
      <c r="DZ27" s="256" t="str">
        <f ca="1">IF(ISBLANK(INDIRECT("AM27"))," ",(INDIRECT("AM27")))</f>
        <v xml:space="preserve"> </v>
      </c>
      <c r="EA27" s="256" t="str">
        <f ca="1">IF(ISBLANK(INDIRECT("AN27"))," ",(INDIRECT("AN27")))</f>
        <v xml:space="preserve"> </v>
      </c>
      <c r="EB27" s="256" t="str">
        <f ca="1">IF(ISBLANK(INDIRECT("AO27"))," ",(INDIRECT("AO27")))</f>
        <v xml:space="preserve"> </v>
      </c>
      <c r="EC27" s="256" t="str">
        <f ca="1">IF(ISBLANK(INDIRECT("AP27"))," ",(INDIRECT("AP27")))</f>
        <v xml:space="preserve"> </v>
      </c>
      <c r="ED27" s="256" t="str">
        <f ca="1">IF(ISBLANK(INDIRECT("AQ27"))," ",(INDIRECT("AQ27")))</f>
        <v xml:space="preserve"> </v>
      </c>
      <c r="EE27" s="256" t="str">
        <f ca="1">IF(ISBLANK(INDIRECT("AR27"))," ",(INDIRECT("AR27")))</f>
        <v xml:space="preserve"> </v>
      </c>
      <c r="EF27" s="256" t="str">
        <f ca="1">IF(ISBLANK(INDIRECT("AS27"))," ",(INDIRECT("AS27")))</f>
        <v xml:space="preserve"> </v>
      </c>
      <c r="EG27" s="256" t="str">
        <f ca="1">IF(ISBLANK(INDIRECT("AT27"))," ",(INDIRECT("AT27")))</f>
        <v xml:space="preserve"> </v>
      </c>
      <c r="EH27" s="256" t="str">
        <f ca="1">IF(ISBLANK(INDIRECT("AU27"))," ",(INDIRECT("AU27")))</f>
        <v xml:space="preserve"> </v>
      </c>
      <c r="EI27" s="256" t="str">
        <f ca="1">IF(ISBLANK(INDIRECT("AV27"))," ",(INDIRECT("AV27")))</f>
        <v xml:space="preserve"> </v>
      </c>
      <c r="EJ27" s="256" t="str">
        <f ca="1">IF(ISBLANK(INDIRECT("AW27"))," ",(INDIRECT("AW27")))</f>
        <v xml:space="preserve"> </v>
      </c>
      <c r="EK27" s="256" t="str">
        <f ca="1">IF(ISBLANK(INDIRECT("AX27"))," ",(INDIRECT("AX27")))</f>
        <v xml:space="preserve"> </v>
      </c>
      <c r="EL27" s="256" t="str">
        <f ca="1">IF(ISBLANK(INDIRECT("AY27"))," ",(INDIRECT("AY27")))</f>
        <v xml:space="preserve"> </v>
      </c>
      <c r="EM27" s="256" t="str">
        <f ca="1">IF(ISBLANK(INDIRECT("AZ27"))," ",(INDIRECT("AZ27")))</f>
        <v xml:space="preserve"> </v>
      </c>
      <c r="EN27" s="256" t="str">
        <f ca="1">IF(ISBLANK(INDIRECT("BA27"))," ",(INDIRECT("BA27")))</f>
        <v xml:space="preserve"> </v>
      </c>
      <c r="EO27" s="256" t="str">
        <f ca="1">IF(ISBLANK(INDIRECT("BB27"))," ",(INDIRECT("BB27")))</f>
        <v xml:space="preserve"> </v>
      </c>
      <c r="EP27" s="256" t="str">
        <f ca="1">IF(ISBLANK(INDIRECT("BC27"))," ",(INDIRECT("BC27")))</f>
        <v xml:space="preserve"> </v>
      </c>
      <c r="EQ27" s="256" t="str">
        <f ca="1">IF(ISBLANK(INDIRECT("BD27"))," ",(INDIRECT("BD27")))</f>
        <v xml:space="preserve"> </v>
      </c>
      <c r="ER27" s="256" t="str">
        <f ca="1">IF(ISBLANK(INDIRECT("BE27"))," ",(INDIRECT("BE27")))</f>
        <v xml:space="preserve"> </v>
      </c>
      <c r="ES27" s="256" t="str">
        <f ca="1">IF(ISBLANK(INDIRECT("BF27"))," ",(INDIRECT("BF27")))</f>
        <v xml:space="preserve"> </v>
      </c>
      <c r="ET27" s="256" t="str">
        <f ca="1">IF(ISBLANK(INDIRECT("BG27"))," ",(INDIRECT("BG27")))</f>
        <v xml:space="preserve"> </v>
      </c>
      <c r="EU27" s="256" t="str">
        <f ca="1">IF(ISBLANK(INDIRECT("BH27"))," ",(INDIRECT("BH27")))</f>
        <v xml:space="preserve"> </v>
      </c>
      <c r="EV27" s="256" t="str">
        <f ca="1">IF(ISBLANK(INDIRECT("BI27"))," ",(INDIRECT("BI27")))</f>
        <v xml:space="preserve"> </v>
      </c>
      <c r="EW27" s="256" t="str">
        <f ca="1">IF(ISBLANK(INDIRECT("BJ27"))," ",(INDIRECT("BJ27")))</f>
        <v xml:space="preserve"> </v>
      </c>
      <c r="EX27" s="256" t="str">
        <f ca="1">IF(ISBLANK(INDIRECT("BK27"))," ",(INDIRECT("BK27")))</f>
        <v xml:space="preserve"> </v>
      </c>
      <c r="EY27" s="256" t="str">
        <f ca="1">IF(ISBLANK(INDIRECT("BL27"))," ",(INDIRECT("BL27")))</f>
        <v xml:space="preserve"> </v>
      </c>
      <c r="EZ27" s="256" t="str">
        <f ca="1">IF(ISBLANK(INDIRECT("BM27"))," ",(INDIRECT("BM27")))</f>
        <v xml:space="preserve"> </v>
      </c>
      <c r="FA27" s="256" t="str">
        <f ca="1">IF(ISBLANK(INDIRECT("BN27"))," ",(INDIRECT("BN27")))</f>
        <v xml:space="preserve"> </v>
      </c>
      <c r="FB27" s="256" t="str">
        <f ca="1">IF(ISBLANK(INDIRECT("BO27"))," ",(INDIRECT("BO27")))</f>
        <v xml:space="preserve"> </v>
      </c>
    </row>
    <row r="28" spans="1:158" ht="23.25" customHeight="1" x14ac:dyDescent="0.25">
      <c r="A28" s="271">
        <v>22</v>
      </c>
      <c r="B28" s="59"/>
      <c r="C28" s="232"/>
      <c r="D28" s="50"/>
      <c r="E28" s="252"/>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c r="BM28" s="50"/>
      <c r="BN28" s="50"/>
      <c r="BO28" s="50"/>
      <c r="CO28" s="256" t="str">
        <f ca="1">IF(ISBLANK(INDIRECT("B28"))," ",(INDIRECT("B28")))</f>
        <v xml:space="preserve"> </v>
      </c>
      <c r="CP28" s="256" t="str">
        <f ca="1">IF(ISBLANK(INDIRECT("C28"))," ",(INDIRECT("C28")))</f>
        <v xml:space="preserve"> </v>
      </c>
      <c r="CQ28" s="256" t="str">
        <f ca="1">IF(ISBLANK(INDIRECT("D28"))," ",(INDIRECT("D28")))</f>
        <v xml:space="preserve"> </v>
      </c>
      <c r="CR28" s="256" t="str">
        <f ca="1">IF(ISBLANK(INDIRECT("E28"))," ",(INDIRECT("E28")))</f>
        <v xml:space="preserve"> </v>
      </c>
      <c r="CS28" s="256" t="str">
        <f ca="1">IF(ISBLANK(INDIRECT("F28"))," ",(INDIRECT("F28")))</f>
        <v xml:space="preserve"> </v>
      </c>
      <c r="CT28" s="256" t="str">
        <f ca="1">IF(ISBLANK(INDIRECT("G28"))," ",(INDIRECT("G28")))</f>
        <v xml:space="preserve"> </v>
      </c>
      <c r="CU28" s="256" t="str">
        <f ca="1">IF(ISBLANK(INDIRECT("H28"))," ",(INDIRECT("H28")))</f>
        <v xml:space="preserve"> </v>
      </c>
      <c r="CV28" s="256" t="str">
        <f ca="1">IF(ISBLANK(INDIRECT("I28"))," ",(INDIRECT("I28")))</f>
        <v xml:space="preserve"> </v>
      </c>
      <c r="CW28" s="256" t="str">
        <f ca="1">IF(ISBLANK(INDIRECT("J28"))," ",(INDIRECT("J28")))</f>
        <v xml:space="preserve"> </v>
      </c>
      <c r="CX28" s="256" t="str">
        <f ca="1">IF(ISBLANK(INDIRECT("K28"))," ",(INDIRECT("K28")))</f>
        <v xml:space="preserve"> </v>
      </c>
      <c r="CY28" s="256" t="str">
        <f ca="1">IF(ISBLANK(INDIRECT("L28"))," ",(INDIRECT("L28")))</f>
        <v xml:space="preserve"> </v>
      </c>
      <c r="CZ28" s="256" t="str">
        <f ca="1">IF(ISBLANK(INDIRECT("M28"))," ",(INDIRECT("M28")))</f>
        <v xml:space="preserve"> </v>
      </c>
      <c r="DA28" s="256" t="str">
        <f ca="1">IF(ISBLANK(INDIRECT("N28"))," ",(INDIRECT("N28")))</f>
        <v xml:space="preserve"> </v>
      </c>
      <c r="DB28" s="256" t="str">
        <f ca="1">IF(ISBLANK(INDIRECT("O28"))," ",(INDIRECT("O28")))</f>
        <v xml:space="preserve"> </v>
      </c>
      <c r="DC28" s="256" t="str">
        <f ca="1">IF(ISBLANK(INDIRECT("P28"))," ",(INDIRECT("P28")))</f>
        <v xml:space="preserve"> </v>
      </c>
      <c r="DD28" s="256" t="str">
        <f ca="1">IF(ISBLANK(INDIRECT("Q28"))," ",(INDIRECT("Q28")))</f>
        <v xml:space="preserve"> </v>
      </c>
      <c r="DE28" s="256" t="str">
        <f ca="1">IF(ISBLANK(INDIRECT("R28"))," ",(INDIRECT("R28")))</f>
        <v xml:space="preserve"> </v>
      </c>
      <c r="DF28" s="256" t="str">
        <f ca="1">IF(ISBLANK(INDIRECT("S28"))," ",(INDIRECT("S28")))</f>
        <v xml:space="preserve"> </v>
      </c>
      <c r="DG28" s="256" t="str">
        <f ca="1">IF(ISBLANK(INDIRECT("T28"))," ",(INDIRECT("T28")))</f>
        <v xml:space="preserve"> </v>
      </c>
      <c r="DH28" s="256" t="str">
        <f ca="1">IF(ISBLANK(INDIRECT("U28"))," ",(INDIRECT("U28")))</f>
        <v xml:space="preserve"> </v>
      </c>
      <c r="DI28" s="256" t="str">
        <f ca="1">IF(ISBLANK(INDIRECT("V28"))," ",(INDIRECT("V28")))</f>
        <v xml:space="preserve"> </v>
      </c>
      <c r="DJ28" s="256" t="str">
        <f ca="1">IF(ISBLANK(INDIRECT("W28"))," ",(INDIRECT("W28")))</f>
        <v xml:space="preserve"> </v>
      </c>
      <c r="DK28" s="256" t="str">
        <f ca="1">IF(ISBLANK(INDIRECT("X28"))," ",(INDIRECT("X28")))</f>
        <v xml:space="preserve"> </v>
      </c>
      <c r="DL28" s="256" t="str">
        <f ca="1">IF(ISBLANK(INDIRECT("Y28"))," ",(INDIRECT("Y28")))</f>
        <v xml:space="preserve"> </v>
      </c>
      <c r="DM28" s="256" t="str">
        <f ca="1">IF(ISBLANK(INDIRECT("Z28"))," ",(INDIRECT("Z28")))</f>
        <v xml:space="preserve"> </v>
      </c>
      <c r="DN28" s="256" t="str">
        <f ca="1">IF(ISBLANK(INDIRECT("AA28"))," ",(INDIRECT("AA28")))</f>
        <v xml:space="preserve"> </v>
      </c>
      <c r="DO28" s="256" t="str">
        <f ca="1">IF(ISBLANK(INDIRECT("AB28"))," ",(INDIRECT("AB28")))</f>
        <v xml:space="preserve"> </v>
      </c>
      <c r="DP28" s="256" t="str">
        <f ca="1">IF(ISBLANK(INDIRECT("AC28"))," ",(INDIRECT("AC28")))</f>
        <v xml:space="preserve"> </v>
      </c>
      <c r="DQ28" s="256" t="str">
        <f ca="1">IF(ISBLANK(INDIRECT("AD28"))," ",(INDIRECT("AD28")))</f>
        <v xml:space="preserve"> </v>
      </c>
      <c r="DR28" s="256" t="str">
        <f ca="1">IF(ISBLANK(INDIRECT("AE28"))," ",(INDIRECT("AE28")))</f>
        <v xml:space="preserve"> </v>
      </c>
      <c r="DS28" s="256" t="str">
        <f ca="1">IF(ISBLANK(INDIRECT("AF28"))," ",(INDIRECT("AF28")))</f>
        <v xml:space="preserve"> </v>
      </c>
      <c r="DT28" s="256" t="str">
        <f ca="1">IF(ISBLANK(INDIRECT("AG28"))," ",(INDIRECT("AG28")))</f>
        <v xml:space="preserve"> </v>
      </c>
      <c r="DU28" s="256" t="str">
        <f ca="1">IF(ISBLANK(INDIRECT("AH28"))," ",(INDIRECT("AH28")))</f>
        <v xml:space="preserve"> </v>
      </c>
      <c r="DV28" s="256" t="str">
        <f ca="1">IF(ISBLANK(INDIRECT("AI28"))," ",(INDIRECT("AI28")))</f>
        <v xml:space="preserve"> </v>
      </c>
      <c r="DW28" s="256" t="str">
        <f ca="1">IF(ISBLANK(INDIRECT("AJ28"))," ",(INDIRECT("AJ28")))</f>
        <v xml:space="preserve"> </v>
      </c>
      <c r="DX28" s="256" t="str">
        <f ca="1">IF(ISBLANK(INDIRECT("AK28"))," ",(INDIRECT("AK28")))</f>
        <v xml:space="preserve"> </v>
      </c>
      <c r="DY28" s="256" t="str">
        <f ca="1">IF(ISBLANK(INDIRECT("AL28"))," ",(INDIRECT("AL28")))</f>
        <v xml:space="preserve"> </v>
      </c>
      <c r="DZ28" s="256" t="str">
        <f ca="1">IF(ISBLANK(INDIRECT("AM28"))," ",(INDIRECT("AM28")))</f>
        <v xml:space="preserve"> </v>
      </c>
      <c r="EA28" s="256" t="str">
        <f ca="1">IF(ISBLANK(INDIRECT("AN28"))," ",(INDIRECT("AN28")))</f>
        <v xml:space="preserve"> </v>
      </c>
      <c r="EB28" s="256" t="str">
        <f ca="1">IF(ISBLANK(INDIRECT("AO28"))," ",(INDIRECT("AO28")))</f>
        <v xml:space="preserve"> </v>
      </c>
      <c r="EC28" s="256" t="str">
        <f ca="1">IF(ISBLANK(INDIRECT("AP28"))," ",(INDIRECT("AP28")))</f>
        <v xml:space="preserve"> </v>
      </c>
      <c r="ED28" s="256" t="str">
        <f ca="1">IF(ISBLANK(INDIRECT("AQ28"))," ",(INDIRECT("AQ28")))</f>
        <v xml:space="preserve"> </v>
      </c>
      <c r="EE28" s="256" t="str">
        <f ca="1">IF(ISBLANK(INDIRECT("AR28"))," ",(INDIRECT("AR28")))</f>
        <v xml:space="preserve"> </v>
      </c>
      <c r="EF28" s="256" t="str">
        <f ca="1">IF(ISBLANK(INDIRECT("AS28"))," ",(INDIRECT("AS28")))</f>
        <v xml:space="preserve"> </v>
      </c>
      <c r="EG28" s="256" t="str">
        <f ca="1">IF(ISBLANK(INDIRECT("AT28"))," ",(INDIRECT("AT28")))</f>
        <v xml:space="preserve"> </v>
      </c>
      <c r="EH28" s="256" t="str">
        <f ca="1">IF(ISBLANK(INDIRECT("AU28"))," ",(INDIRECT("AU28")))</f>
        <v xml:space="preserve"> </v>
      </c>
      <c r="EI28" s="256" t="str">
        <f ca="1">IF(ISBLANK(INDIRECT("AV28"))," ",(INDIRECT("AV28")))</f>
        <v xml:space="preserve"> </v>
      </c>
      <c r="EJ28" s="256" t="str">
        <f ca="1">IF(ISBLANK(INDIRECT("AW28"))," ",(INDIRECT("AW28")))</f>
        <v xml:space="preserve"> </v>
      </c>
      <c r="EK28" s="256" t="str">
        <f ca="1">IF(ISBLANK(INDIRECT("AX28"))," ",(INDIRECT("AX28")))</f>
        <v xml:space="preserve"> </v>
      </c>
      <c r="EL28" s="256" t="str">
        <f ca="1">IF(ISBLANK(INDIRECT("AY28"))," ",(INDIRECT("AY28")))</f>
        <v xml:space="preserve"> </v>
      </c>
      <c r="EM28" s="256" t="str">
        <f ca="1">IF(ISBLANK(INDIRECT("AZ28"))," ",(INDIRECT("AZ28")))</f>
        <v xml:space="preserve"> </v>
      </c>
      <c r="EN28" s="256" t="str">
        <f ca="1">IF(ISBLANK(INDIRECT("BA28"))," ",(INDIRECT("BA28")))</f>
        <v xml:space="preserve"> </v>
      </c>
      <c r="EO28" s="256" t="str">
        <f ca="1">IF(ISBLANK(INDIRECT("BB28"))," ",(INDIRECT("BB28")))</f>
        <v xml:space="preserve"> </v>
      </c>
      <c r="EP28" s="256" t="str">
        <f ca="1">IF(ISBLANK(INDIRECT("BC28"))," ",(INDIRECT("BC28")))</f>
        <v xml:space="preserve"> </v>
      </c>
      <c r="EQ28" s="256" t="str">
        <f ca="1">IF(ISBLANK(INDIRECT("BD28"))," ",(INDIRECT("BD28")))</f>
        <v xml:space="preserve"> </v>
      </c>
      <c r="ER28" s="256" t="str">
        <f ca="1">IF(ISBLANK(INDIRECT("BE28"))," ",(INDIRECT("BE28")))</f>
        <v xml:space="preserve"> </v>
      </c>
      <c r="ES28" s="256" t="str">
        <f ca="1">IF(ISBLANK(INDIRECT("BF28"))," ",(INDIRECT("BF28")))</f>
        <v xml:space="preserve"> </v>
      </c>
      <c r="ET28" s="256" t="str">
        <f ca="1">IF(ISBLANK(INDIRECT("BG28"))," ",(INDIRECT("BG28")))</f>
        <v xml:space="preserve"> </v>
      </c>
      <c r="EU28" s="256" t="str">
        <f ca="1">IF(ISBLANK(INDIRECT("BH28"))," ",(INDIRECT("BH28")))</f>
        <v xml:space="preserve"> </v>
      </c>
      <c r="EV28" s="256" t="str">
        <f ca="1">IF(ISBLANK(INDIRECT("BI28"))," ",(INDIRECT("BI28")))</f>
        <v xml:space="preserve"> </v>
      </c>
      <c r="EW28" s="256" t="str">
        <f ca="1">IF(ISBLANK(INDIRECT("BJ28"))," ",(INDIRECT("BJ28")))</f>
        <v xml:space="preserve"> </v>
      </c>
      <c r="EX28" s="256" t="str">
        <f ca="1">IF(ISBLANK(INDIRECT("BK28"))," ",(INDIRECT("BK28")))</f>
        <v xml:space="preserve"> </v>
      </c>
      <c r="EY28" s="256" t="str">
        <f ca="1">IF(ISBLANK(INDIRECT("BL28"))," ",(INDIRECT("BL28")))</f>
        <v xml:space="preserve"> </v>
      </c>
      <c r="EZ28" s="256" t="str">
        <f ca="1">IF(ISBLANK(INDIRECT("BM28"))," ",(INDIRECT("BM28")))</f>
        <v xml:space="preserve"> </v>
      </c>
      <c r="FA28" s="256" t="str">
        <f ca="1">IF(ISBLANK(INDIRECT("BN28"))," ",(INDIRECT("BN28")))</f>
        <v xml:space="preserve"> </v>
      </c>
      <c r="FB28" s="256" t="str">
        <f ca="1">IF(ISBLANK(INDIRECT("BO28"))," ",(INDIRECT("BO28")))</f>
        <v xml:space="preserve"> </v>
      </c>
    </row>
    <row r="29" spans="1:158" ht="23.25" customHeight="1" x14ac:dyDescent="0.25">
      <c r="A29" s="271">
        <v>23</v>
      </c>
      <c r="B29" s="59"/>
      <c r="C29" s="232"/>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0"/>
      <c r="BJ29" s="50"/>
      <c r="BK29" s="50"/>
      <c r="BL29" s="50"/>
      <c r="BM29" s="50"/>
      <c r="BN29" s="50"/>
      <c r="BO29" s="50"/>
      <c r="CO29" s="256" t="str">
        <f ca="1">IF(ISBLANK(INDIRECT("B29"))," ",(INDIRECT("B29")))</f>
        <v xml:space="preserve"> </v>
      </c>
      <c r="CP29" s="256" t="str">
        <f ca="1">IF(ISBLANK(INDIRECT("C29"))," ",(INDIRECT("C29")))</f>
        <v xml:space="preserve"> </v>
      </c>
      <c r="CQ29" s="256" t="str">
        <f ca="1">IF(ISBLANK(INDIRECT("D29"))," ",(INDIRECT("D29")))</f>
        <v xml:space="preserve"> </v>
      </c>
      <c r="CR29" s="256" t="str">
        <f ca="1">IF(ISBLANK(INDIRECT("E29"))," ",(INDIRECT("E29")))</f>
        <v xml:space="preserve"> </v>
      </c>
      <c r="CS29" s="256" t="str">
        <f ca="1">IF(ISBLANK(INDIRECT("F29"))," ",(INDIRECT("F29")))</f>
        <v xml:space="preserve"> </v>
      </c>
      <c r="CT29" s="256" t="str">
        <f ca="1">IF(ISBLANK(INDIRECT("G29"))," ",(INDIRECT("G29")))</f>
        <v xml:space="preserve"> </v>
      </c>
      <c r="CU29" s="256" t="str">
        <f ca="1">IF(ISBLANK(INDIRECT("H29"))," ",(INDIRECT("H29")))</f>
        <v xml:space="preserve"> </v>
      </c>
      <c r="CV29" s="256" t="str">
        <f ca="1">IF(ISBLANK(INDIRECT("I29"))," ",(INDIRECT("I29")))</f>
        <v xml:space="preserve"> </v>
      </c>
      <c r="CW29" s="256" t="str">
        <f ca="1">IF(ISBLANK(INDIRECT("J29"))," ",(INDIRECT("J29")))</f>
        <v xml:space="preserve"> </v>
      </c>
      <c r="CX29" s="256" t="str">
        <f ca="1">IF(ISBLANK(INDIRECT("K29"))," ",(INDIRECT("K29")))</f>
        <v xml:space="preserve"> </v>
      </c>
      <c r="CY29" s="256" t="str">
        <f ca="1">IF(ISBLANK(INDIRECT("L29"))," ",(INDIRECT("L29")))</f>
        <v xml:space="preserve"> </v>
      </c>
      <c r="CZ29" s="256" t="str">
        <f ca="1">IF(ISBLANK(INDIRECT("M29"))," ",(INDIRECT("M29")))</f>
        <v xml:space="preserve"> </v>
      </c>
      <c r="DA29" s="256" t="str">
        <f ca="1">IF(ISBLANK(INDIRECT("N29"))," ",(INDIRECT("N29")))</f>
        <v xml:space="preserve"> </v>
      </c>
      <c r="DB29" s="256" t="str">
        <f ca="1">IF(ISBLANK(INDIRECT("O29"))," ",(INDIRECT("O29")))</f>
        <v xml:space="preserve"> </v>
      </c>
      <c r="DC29" s="256" t="str">
        <f ca="1">IF(ISBLANK(INDIRECT("P29"))," ",(INDIRECT("P29")))</f>
        <v xml:space="preserve"> </v>
      </c>
      <c r="DD29" s="256" t="str">
        <f ca="1">IF(ISBLANK(INDIRECT("Q29"))," ",(INDIRECT("Q29")))</f>
        <v xml:space="preserve"> </v>
      </c>
      <c r="DE29" s="256" t="str">
        <f ca="1">IF(ISBLANK(INDIRECT("R29"))," ",(INDIRECT("R29")))</f>
        <v xml:space="preserve"> </v>
      </c>
      <c r="DF29" s="256" t="str">
        <f ca="1">IF(ISBLANK(INDIRECT("S29"))," ",(INDIRECT("S29")))</f>
        <v xml:space="preserve"> </v>
      </c>
      <c r="DG29" s="256" t="str">
        <f ca="1">IF(ISBLANK(INDIRECT("T29"))," ",(INDIRECT("T29")))</f>
        <v xml:space="preserve"> </v>
      </c>
      <c r="DH29" s="256" t="str">
        <f ca="1">IF(ISBLANK(INDIRECT("U29"))," ",(INDIRECT("U29")))</f>
        <v xml:space="preserve"> </v>
      </c>
      <c r="DI29" s="256" t="str">
        <f ca="1">IF(ISBLANK(INDIRECT("V29"))," ",(INDIRECT("V29")))</f>
        <v xml:space="preserve"> </v>
      </c>
      <c r="DJ29" s="256" t="str">
        <f ca="1">IF(ISBLANK(INDIRECT("W29"))," ",(INDIRECT("W29")))</f>
        <v xml:space="preserve"> </v>
      </c>
      <c r="DK29" s="256" t="str">
        <f ca="1">IF(ISBLANK(INDIRECT("X29"))," ",(INDIRECT("X29")))</f>
        <v xml:space="preserve"> </v>
      </c>
      <c r="DL29" s="256" t="str">
        <f ca="1">IF(ISBLANK(INDIRECT("Y29"))," ",(INDIRECT("Y29")))</f>
        <v xml:space="preserve"> </v>
      </c>
      <c r="DM29" s="256" t="str">
        <f ca="1">IF(ISBLANK(INDIRECT("Z29"))," ",(INDIRECT("Z29")))</f>
        <v xml:space="preserve"> </v>
      </c>
      <c r="DN29" s="256" t="str">
        <f ca="1">IF(ISBLANK(INDIRECT("AA29"))," ",(INDIRECT("AA29")))</f>
        <v xml:space="preserve"> </v>
      </c>
      <c r="DO29" s="256" t="str">
        <f ca="1">IF(ISBLANK(INDIRECT("AB29"))," ",(INDIRECT("AB29")))</f>
        <v xml:space="preserve"> </v>
      </c>
      <c r="DP29" s="256" t="str">
        <f ca="1">IF(ISBLANK(INDIRECT("AC29"))," ",(INDIRECT("AC29")))</f>
        <v xml:space="preserve"> </v>
      </c>
      <c r="DQ29" s="256" t="str">
        <f ca="1">IF(ISBLANK(INDIRECT("AD29"))," ",(INDIRECT("AD29")))</f>
        <v xml:space="preserve"> </v>
      </c>
      <c r="DR29" s="256" t="str">
        <f ca="1">IF(ISBLANK(INDIRECT("AE29"))," ",(INDIRECT("AE29")))</f>
        <v xml:space="preserve"> </v>
      </c>
      <c r="DS29" s="256" t="str">
        <f ca="1">IF(ISBLANK(INDIRECT("AF29"))," ",(INDIRECT("AF29")))</f>
        <v xml:space="preserve"> </v>
      </c>
      <c r="DT29" s="256" t="str">
        <f ca="1">IF(ISBLANK(INDIRECT("AG29"))," ",(INDIRECT("AG29")))</f>
        <v xml:space="preserve"> </v>
      </c>
      <c r="DU29" s="256" t="str">
        <f ca="1">IF(ISBLANK(INDIRECT("AH29"))," ",(INDIRECT("AH29")))</f>
        <v xml:space="preserve"> </v>
      </c>
      <c r="DV29" s="256" t="str">
        <f ca="1">IF(ISBLANK(INDIRECT("AI29"))," ",(INDIRECT("AI29")))</f>
        <v xml:space="preserve"> </v>
      </c>
      <c r="DW29" s="256" t="str">
        <f ca="1">IF(ISBLANK(INDIRECT("AJ29"))," ",(INDIRECT("AJ29")))</f>
        <v xml:space="preserve"> </v>
      </c>
      <c r="DX29" s="256" t="str">
        <f ca="1">IF(ISBLANK(INDIRECT("AK29"))," ",(INDIRECT("AK29")))</f>
        <v xml:space="preserve"> </v>
      </c>
      <c r="DY29" s="256" t="str">
        <f ca="1">IF(ISBLANK(INDIRECT("AL29"))," ",(INDIRECT("AL29")))</f>
        <v xml:space="preserve"> </v>
      </c>
      <c r="DZ29" s="256" t="str">
        <f ca="1">IF(ISBLANK(INDIRECT("AM29"))," ",(INDIRECT("AM29")))</f>
        <v xml:space="preserve"> </v>
      </c>
      <c r="EA29" s="256" t="str">
        <f ca="1">IF(ISBLANK(INDIRECT("AN29"))," ",(INDIRECT("AN29")))</f>
        <v xml:space="preserve"> </v>
      </c>
      <c r="EB29" s="256" t="str">
        <f ca="1">IF(ISBLANK(INDIRECT("AO29"))," ",(INDIRECT("AO29")))</f>
        <v xml:space="preserve"> </v>
      </c>
      <c r="EC29" s="256" t="str">
        <f ca="1">IF(ISBLANK(INDIRECT("AP29"))," ",(INDIRECT("AP29")))</f>
        <v xml:space="preserve"> </v>
      </c>
      <c r="ED29" s="256" t="str">
        <f ca="1">IF(ISBLANK(INDIRECT("AQ29"))," ",(INDIRECT("AQ29")))</f>
        <v xml:space="preserve"> </v>
      </c>
      <c r="EE29" s="256" t="str">
        <f ca="1">IF(ISBLANK(INDIRECT("AR29"))," ",(INDIRECT("AR29")))</f>
        <v xml:space="preserve"> </v>
      </c>
      <c r="EF29" s="256" t="str">
        <f ca="1">IF(ISBLANK(INDIRECT("AS29"))," ",(INDIRECT("AS29")))</f>
        <v xml:space="preserve"> </v>
      </c>
      <c r="EG29" s="256" t="str">
        <f ca="1">IF(ISBLANK(INDIRECT("AT29"))," ",(INDIRECT("AT29")))</f>
        <v xml:space="preserve"> </v>
      </c>
      <c r="EH29" s="256" t="str">
        <f ca="1">IF(ISBLANK(INDIRECT("AU29"))," ",(INDIRECT("AU29")))</f>
        <v xml:space="preserve"> </v>
      </c>
      <c r="EI29" s="256" t="str">
        <f ca="1">IF(ISBLANK(INDIRECT("AV29"))," ",(INDIRECT("AV29")))</f>
        <v xml:space="preserve"> </v>
      </c>
      <c r="EJ29" s="256" t="str">
        <f ca="1">IF(ISBLANK(INDIRECT("AW29"))," ",(INDIRECT("AW29")))</f>
        <v xml:space="preserve"> </v>
      </c>
      <c r="EK29" s="256" t="str">
        <f ca="1">IF(ISBLANK(INDIRECT("AX29"))," ",(INDIRECT("AX29")))</f>
        <v xml:space="preserve"> </v>
      </c>
      <c r="EL29" s="256" t="str">
        <f ca="1">IF(ISBLANK(INDIRECT("AY29"))," ",(INDIRECT("AY29")))</f>
        <v xml:space="preserve"> </v>
      </c>
      <c r="EM29" s="256" t="str">
        <f ca="1">IF(ISBLANK(INDIRECT("AZ29"))," ",(INDIRECT("AZ29")))</f>
        <v xml:space="preserve"> </v>
      </c>
      <c r="EN29" s="256" t="str">
        <f ca="1">IF(ISBLANK(INDIRECT("BA29"))," ",(INDIRECT("BA29")))</f>
        <v xml:space="preserve"> </v>
      </c>
      <c r="EO29" s="256" t="str">
        <f ca="1">IF(ISBLANK(INDIRECT("BB29"))," ",(INDIRECT("BB29")))</f>
        <v xml:space="preserve"> </v>
      </c>
      <c r="EP29" s="256" t="str">
        <f ca="1">IF(ISBLANK(INDIRECT("BC29"))," ",(INDIRECT("BC29")))</f>
        <v xml:space="preserve"> </v>
      </c>
      <c r="EQ29" s="256" t="str">
        <f ca="1">IF(ISBLANK(INDIRECT("BD29"))," ",(INDIRECT("BD29")))</f>
        <v xml:space="preserve"> </v>
      </c>
      <c r="ER29" s="256" t="str">
        <f ca="1">IF(ISBLANK(INDIRECT("BE29"))," ",(INDIRECT("BE29")))</f>
        <v xml:space="preserve"> </v>
      </c>
      <c r="ES29" s="256" t="str">
        <f ca="1">IF(ISBLANK(INDIRECT("BF29"))," ",(INDIRECT("BF29")))</f>
        <v xml:space="preserve"> </v>
      </c>
      <c r="ET29" s="256" t="str">
        <f ca="1">IF(ISBLANK(INDIRECT("BG29"))," ",(INDIRECT("BG29")))</f>
        <v xml:space="preserve"> </v>
      </c>
      <c r="EU29" s="256" t="str">
        <f ca="1">IF(ISBLANK(INDIRECT("BH29"))," ",(INDIRECT("BH29")))</f>
        <v xml:space="preserve"> </v>
      </c>
      <c r="EV29" s="256" t="str">
        <f ca="1">IF(ISBLANK(INDIRECT("BI29"))," ",(INDIRECT("BI29")))</f>
        <v xml:space="preserve"> </v>
      </c>
      <c r="EW29" s="256" t="str">
        <f ca="1">IF(ISBLANK(INDIRECT("BJ29"))," ",(INDIRECT("BJ29")))</f>
        <v xml:space="preserve"> </v>
      </c>
      <c r="EX29" s="256" t="str">
        <f ca="1">IF(ISBLANK(INDIRECT("BK29"))," ",(INDIRECT("BK29")))</f>
        <v xml:space="preserve"> </v>
      </c>
      <c r="EY29" s="256" t="str">
        <f ca="1">IF(ISBLANK(INDIRECT("BL29"))," ",(INDIRECT("BL29")))</f>
        <v xml:space="preserve"> </v>
      </c>
      <c r="EZ29" s="256" t="str">
        <f ca="1">IF(ISBLANK(INDIRECT("BM29"))," ",(INDIRECT("BM29")))</f>
        <v xml:space="preserve"> </v>
      </c>
      <c r="FA29" s="256" t="str">
        <f ca="1">IF(ISBLANK(INDIRECT("BN29"))," ",(INDIRECT("BN29")))</f>
        <v xml:space="preserve"> </v>
      </c>
      <c r="FB29" s="256" t="str">
        <f ca="1">IF(ISBLANK(INDIRECT("BO29"))," ",(INDIRECT("BO29")))</f>
        <v xml:space="preserve"> </v>
      </c>
    </row>
    <row r="30" spans="1:158" ht="23.25" customHeight="1" x14ac:dyDescent="0.25">
      <c r="A30" s="271">
        <v>24</v>
      </c>
      <c r="B30" s="59"/>
      <c r="C30" s="232"/>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0"/>
      <c r="BM30" s="50"/>
      <c r="BN30" s="50"/>
      <c r="BO30" s="50"/>
      <c r="CO30" s="256" t="str">
        <f ca="1">IF(ISBLANK(INDIRECT("B30"))," ",(INDIRECT("B30")))</f>
        <v xml:space="preserve"> </v>
      </c>
      <c r="CP30" s="256" t="str">
        <f ca="1">IF(ISBLANK(INDIRECT("C30"))," ",(INDIRECT("C30")))</f>
        <v xml:space="preserve"> </v>
      </c>
      <c r="CQ30" s="256" t="str">
        <f ca="1">IF(ISBLANK(INDIRECT("D30"))," ",(INDIRECT("D30")))</f>
        <v xml:space="preserve"> </v>
      </c>
      <c r="CR30" s="256" t="str">
        <f ca="1">IF(ISBLANK(INDIRECT("E30"))," ",(INDIRECT("E30")))</f>
        <v xml:space="preserve"> </v>
      </c>
      <c r="CS30" s="256" t="str">
        <f ca="1">IF(ISBLANK(INDIRECT("F30"))," ",(INDIRECT("F30")))</f>
        <v xml:space="preserve"> </v>
      </c>
      <c r="CT30" s="256" t="str">
        <f ca="1">IF(ISBLANK(INDIRECT("G30"))," ",(INDIRECT("G30")))</f>
        <v xml:space="preserve"> </v>
      </c>
      <c r="CU30" s="256" t="str">
        <f ca="1">IF(ISBLANK(INDIRECT("H30"))," ",(INDIRECT("H30")))</f>
        <v xml:space="preserve"> </v>
      </c>
      <c r="CV30" s="256" t="str">
        <f ca="1">IF(ISBLANK(INDIRECT("I30"))," ",(INDIRECT("I30")))</f>
        <v xml:space="preserve"> </v>
      </c>
      <c r="CW30" s="256" t="str">
        <f ca="1">IF(ISBLANK(INDIRECT("J30"))," ",(INDIRECT("J30")))</f>
        <v xml:space="preserve"> </v>
      </c>
      <c r="CX30" s="256" t="str">
        <f ca="1">IF(ISBLANK(INDIRECT("K30"))," ",(INDIRECT("K30")))</f>
        <v xml:space="preserve"> </v>
      </c>
      <c r="CY30" s="256" t="str">
        <f ca="1">IF(ISBLANK(INDIRECT("L30"))," ",(INDIRECT("L30")))</f>
        <v xml:space="preserve"> </v>
      </c>
      <c r="CZ30" s="256" t="str">
        <f ca="1">IF(ISBLANK(INDIRECT("M30"))," ",(INDIRECT("M30")))</f>
        <v xml:space="preserve"> </v>
      </c>
      <c r="DA30" s="256" t="str">
        <f ca="1">IF(ISBLANK(INDIRECT("N30"))," ",(INDIRECT("N30")))</f>
        <v xml:space="preserve"> </v>
      </c>
      <c r="DB30" s="256" t="str">
        <f ca="1">IF(ISBLANK(INDIRECT("O30"))," ",(INDIRECT("O30")))</f>
        <v xml:space="preserve"> </v>
      </c>
      <c r="DC30" s="256" t="str">
        <f ca="1">IF(ISBLANK(INDIRECT("P30"))," ",(INDIRECT("P30")))</f>
        <v xml:space="preserve"> </v>
      </c>
      <c r="DD30" s="256" t="str">
        <f ca="1">IF(ISBLANK(INDIRECT("Q30"))," ",(INDIRECT("Q30")))</f>
        <v xml:space="preserve"> </v>
      </c>
      <c r="DE30" s="256" t="str">
        <f ca="1">IF(ISBLANK(INDIRECT("R30"))," ",(INDIRECT("R30")))</f>
        <v xml:space="preserve"> </v>
      </c>
      <c r="DF30" s="256" t="str">
        <f ca="1">IF(ISBLANK(INDIRECT("S30"))," ",(INDIRECT("S30")))</f>
        <v xml:space="preserve"> </v>
      </c>
      <c r="DG30" s="256" t="str">
        <f ca="1">IF(ISBLANK(INDIRECT("T30"))," ",(INDIRECT("T30")))</f>
        <v xml:space="preserve"> </v>
      </c>
      <c r="DH30" s="256" t="str">
        <f ca="1">IF(ISBLANK(INDIRECT("U30"))," ",(INDIRECT("U30")))</f>
        <v xml:space="preserve"> </v>
      </c>
      <c r="DI30" s="256" t="str">
        <f ca="1">IF(ISBLANK(INDIRECT("V30"))," ",(INDIRECT("V30")))</f>
        <v xml:space="preserve"> </v>
      </c>
      <c r="DJ30" s="256" t="str">
        <f ca="1">IF(ISBLANK(INDIRECT("W30"))," ",(INDIRECT("W30")))</f>
        <v xml:space="preserve"> </v>
      </c>
      <c r="DK30" s="256" t="str">
        <f ca="1">IF(ISBLANK(INDIRECT("X30"))," ",(INDIRECT("X30")))</f>
        <v xml:space="preserve"> </v>
      </c>
      <c r="DL30" s="256" t="str">
        <f ca="1">IF(ISBLANK(INDIRECT("Y30"))," ",(INDIRECT("Y30")))</f>
        <v xml:space="preserve"> </v>
      </c>
      <c r="DM30" s="256" t="str">
        <f ca="1">IF(ISBLANK(INDIRECT("Z30"))," ",(INDIRECT("Z30")))</f>
        <v xml:space="preserve"> </v>
      </c>
      <c r="DN30" s="256" t="str">
        <f ca="1">IF(ISBLANK(INDIRECT("AA30"))," ",(INDIRECT("AA30")))</f>
        <v xml:space="preserve"> </v>
      </c>
      <c r="DO30" s="256" t="str">
        <f ca="1">IF(ISBLANK(INDIRECT("AB30"))," ",(INDIRECT("AB30")))</f>
        <v xml:space="preserve"> </v>
      </c>
      <c r="DP30" s="256" t="str">
        <f ca="1">IF(ISBLANK(INDIRECT("AC30"))," ",(INDIRECT("AC30")))</f>
        <v xml:space="preserve"> </v>
      </c>
      <c r="DQ30" s="256" t="str">
        <f ca="1">IF(ISBLANK(INDIRECT("AD30"))," ",(INDIRECT("AD30")))</f>
        <v xml:space="preserve"> </v>
      </c>
      <c r="DR30" s="256" t="str">
        <f ca="1">IF(ISBLANK(INDIRECT("AE30"))," ",(INDIRECT("AE30")))</f>
        <v xml:space="preserve"> </v>
      </c>
      <c r="DS30" s="256" t="str">
        <f ca="1">IF(ISBLANK(INDIRECT("AF30"))," ",(INDIRECT("AF30")))</f>
        <v xml:space="preserve"> </v>
      </c>
      <c r="DT30" s="256" t="str">
        <f ca="1">IF(ISBLANK(INDIRECT("AG30"))," ",(INDIRECT("AG30")))</f>
        <v xml:space="preserve"> </v>
      </c>
      <c r="DU30" s="256" t="str">
        <f ca="1">IF(ISBLANK(INDIRECT("AH30"))," ",(INDIRECT("AH30")))</f>
        <v xml:space="preserve"> </v>
      </c>
      <c r="DV30" s="256" t="str">
        <f ca="1">IF(ISBLANK(INDIRECT("AI30"))," ",(INDIRECT("AI30")))</f>
        <v xml:space="preserve"> </v>
      </c>
      <c r="DW30" s="256" t="str">
        <f ca="1">IF(ISBLANK(INDIRECT("AJ30"))," ",(INDIRECT("AJ30")))</f>
        <v xml:space="preserve"> </v>
      </c>
      <c r="DX30" s="256" t="str">
        <f ca="1">IF(ISBLANK(INDIRECT("AK30"))," ",(INDIRECT("AK30")))</f>
        <v xml:space="preserve"> </v>
      </c>
      <c r="DY30" s="256" t="str">
        <f ca="1">IF(ISBLANK(INDIRECT("AL30"))," ",(INDIRECT("AL30")))</f>
        <v xml:space="preserve"> </v>
      </c>
      <c r="DZ30" s="256" t="str">
        <f ca="1">IF(ISBLANK(INDIRECT("AM30"))," ",(INDIRECT("AM30")))</f>
        <v xml:space="preserve"> </v>
      </c>
      <c r="EA30" s="256" t="str">
        <f ca="1">IF(ISBLANK(INDIRECT("AN30"))," ",(INDIRECT("AN30")))</f>
        <v xml:space="preserve"> </v>
      </c>
      <c r="EB30" s="256" t="str">
        <f ca="1">IF(ISBLANK(INDIRECT("AO30"))," ",(INDIRECT("AO30")))</f>
        <v xml:space="preserve"> </v>
      </c>
      <c r="EC30" s="256" t="str">
        <f ca="1">IF(ISBLANK(INDIRECT("AP30"))," ",(INDIRECT("AP30")))</f>
        <v xml:space="preserve"> </v>
      </c>
      <c r="ED30" s="256" t="str">
        <f ca="1">IF(ISBLANK(INDIRECT("AQ30"))," ",(INDIRECT("AQ30")))</f>
        <v xml:space="preserve"> </v>
      </c>
      <c r="EE30" s="256" t="str">
        <f ca="1">IF(ISBLANK(INDIRECT("AR30"))," ",(INDIRECT("AR30")))</f>
        <v xml:space="preserve"> </v>
      </c>
      <c r="EF30" s="256" t="str">
        <f ca="1">IF(ISBLANK(INDIRECT("AS30"))," ",(INDIRECT("AS30")))</f>
        <v xml:space="preserve"> </v>
      </c>
      <c r="EG30" s="256" t="str">
        <f ca="1">IF(ISBLANK(INDIRECT("AT30"))," ",(INDIRECT("AT30")))</f>
        <v xml:space="preserve"> </v>
      </c>
      <c r="EH30" s="256" t="str">
        <f ca="1">IF(ISBLANK(INDIRECT("AU30"))," ",(INDIRECT("AU30")))</f>
        <v xml:space="preserve"> </v>
      </c>
      <c r="EI30" s="256" t="str">
        <f ca="1">IF(ISBLANK(INDIRECT("AV30"))," ",(INDIRECT("AV30")))</f>
        <v xml:space="preserve"> </v>
      </c>
      <c r="EJ30" s="256" t="str">
        <f ca="1">IF(ISBLANK(INDIRECT("AW30"))," ",(INDIRECT("AW30")))</f>
        <v xml:space="preserve"> </v>
      </c>
      <c r="EK30" s="256" t="str">
        <f ca="1">IF(ISBLANK(INDIRECT("AX30"))," ",(INDIRECT("AX30")))</f>
        <v xml:space="preserve"> </v>
      </c>
      <c r="EL30" s="256" t="str">
        <f ca="1">IF(ISBLANK(INDIRECT("AY30"))," ",(INDIRECT("AY30")))</f>
        <v xml:space="preserve"> </v>
      </c>
      <c r="EM30" s="256" t="str">
        <f ca="1">IF(ISBLANK(INDIRECT("AZ30"))," ",(INDIRECT("AZ30")))</f>
        <v xml:space="preserve"> </v>
      </c>
      <c r="EN30" s="256" t="str">
        <f ca="1">IF(ISBLANK(INDIRECT("BA30"))," ",(INDIRECT("BA30")))</f>
        <v xml:space="preserve"> </v>
      </c>
      <c r="EO30" s="256" t="str">
        <f ca="1">IF(ISBLANK(INDIRECT("BB30"))," ",(INDIRECT("BB30")))</f>
        <v xml:space="preserve"> </v>
      </c>
      <c r="EP30" s="256" t="str">
        <f ca="1">IF(ISBLANK(INDIRECT("BC30"))," ",(INDIRECT("BC30")))</f>
        <v xml:space="preserve"> </v>
      </c>
      <c r="EQ30" s="256" t="str">
        <f ca="1">IF(ISBLANK(INDIRECT("BD30"))," ",(INDIRECT("BD30")))</f>
        <v xml:space="preserve"> </v>
      </c>
      <c r="ER30" s="256" t="str">
        <f ca="1">IF(ISBLANK(INDIRECT("BE30"))," ",(INDIRECT("BE30")))</f>
        <v xml:space="preserve"> </v>
      </c>
      <c r="ES30" s="256" t="str">
        <f ca="1">IF(ISBLANK(INDIRECT("BF30"))," ",(INDIRECT("BF30")))</f>
        <v xml:space="preserve"> </v>
      </c>
      <c r="ET30" s="256" t="str">
        <f ca="1">IF(ISBLANK(INDIRECT("BG30"))," ",(INDIRECT("BG30")))</f>
        <v xml:space="preserve"> </v>
      </c>
      <c r="EU30" s="256" t="str">
        <f ca="1">IF(ISBLANK(INDIRECT("BH30"))," ",(INDIRECT("BH30")))</f>
        <v xml:space="preserve"> </v>
      </c>
      <c r="EV30" s="256" t="str">
        <f ca="1">IF(ISBLANK(INDIRECT("BI30"))," ",(INDIRECT("BI30")))</f>
        <v xml:space="preserve"> </v>
      </c>
      <c r="EW30" s="256" t="str">
        <f ca="1">IF(ISBLANK(INDIRECT("BJ30"))," ",(INDIRECT("BJ30")))</f>
        <v xml:space="preserve"> </v>
      </c>
      <c r="EX30" s="256" t="str">
        <f ca="1">IF(ISBLANK(INDIRECT("BK30"))," ",(INDIRECT("BK30")))</f>
        <v xml:space="preserve"> </v>
      </c>
      <c r="EY30" s="256" t="str">
        <f ca="1">IF(ISBLANK(INDIRECT("BL30"))," ",(INDIRECT("BL30")))</f>
        <v xml:space="preserve"> </v>
      </c>
      <c r="EZ30" s="256" t="str">
        <f ca="1">IF(ISBLANK(INDIRECT("BM30"))," ",(INDIRECT("BM30")))</f>
        <v xml:space="preserve"> </v>
      </c>
      <c r="FA30" s="256" t="str">
        <f ca="1">IF(ISBLANK(INDIRECT("BN30"))," ",(INDIRECT("BN30")))</f>
        <v xml:space="preserve"> </v>
      </c>
      <c r="FB30" s="256" t="str">
        <f ca="1">IF(ISBLANK(INDIRECT("BO30"))," ",(INDIRECT("BO30")))</f>
        <v xml:space="preserve"> </v>
      </c>
    </row>
    <row r="31" spans="1:158" ht="23.25" customHeight="1" x14ac:dyDescent="0.25">
      <c r="A31" s="271">
        <v>25</v>
      </c>
      <c r="B31" s="59"/>
      <c r="C31" s="232"/>
      <c r="D31" s="50"/>
      <c r="E31" s="252"/>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c r="BM31" s="50"/>
      <c r="BN31" s="50"/>
      <c r="BO31" s="50"/>
      <c r="CO31" s="256" t="str">
        <f ca="1">IF(ISBLANK(INDIRECT("B31"))," ",(INDIRECT("B31")))</f>
        <v xml:space="preserve"> </v>
      </c>
      <c r="CP31" s="256" t="str">
        <f ca="1">IF(ISBLANK(INDIRECT("C31"))," ",(INDIRECT("C31")))</f>
        <v xml:space="preserve"> </v>
      </c>
      <c r="CQ31" s="256" t="str">
        <f ca="1">IF(ISBLANK(INDIRECT("D31"))," ",(INDIRECT("D31")))</f>
        <v xml:space="preserve"> </v>
      </c>
      <c r="CR31" s="256" t="str">
        <f ca="1">IF(ISBLANK(INDIRECT("E31"))," ",(INDIRECT("E31")))</f>
        <v xml:space="preserve"> </v>
      </c>
      <c r="CS31" s="256" t="str">
        <f ca="1">IF(ISBLANK(INDIRECT("F31"))," ",(INDIRECT("F31")))</f>
        <v xml:space="preserve"> </v>
      </c>
      <c r="CT31" s="256" t="str">
        <f ca="1">IF(ISBLANK(INDIRECT("G31"))," ",(INDIRECT("G31")))</f>
        <v xml:space="preserve"> </v>
      </c>
      <c r="CU31" s="256" t="str">
        <f ca="1">IF(ISBLANK(INDIRECT("H31"))," ",(INDIRECT("H31")))</f>
        <v xml:space="preserve"> </v>
      </c>
      <c r="CV31" s="256" t="str">
        <f ca="1">IF(ISBLANK(INDIRECT("I31"))," ",(INDIRECT("I31")))</f>
        <v xml:space="preserve"> </v>
      </c>
      <c r="CW31" s="256" t="str">
        <f ca="1">IF(ISBLANK(INDIRECT("J31"))," ",(INDIRECT("J31")))</f>
        <v xml:space="preserve"> </v>
      </c>
      <c r="CX31" s="256" t="str">
        <f ca="1">IF(ISBLANK(INDIRECT("K31"))," ",(INDIRECT("K31")))</f>
        <v xml:space="preserve"> </v>
      </c>
      <c r="CY31" s="256" t="str">
        <f ca="1">IF(ISBLANK(INDIRECT("L31"))," ",(INDIRECT("L31")))</f>
        <v xml:space="preserve"> </v>
      </c>
      <c r="CZ31" s="256" t="str">
        <f ca="1">IF(ISBLANK(INDIRECT("M31"))," ",(INDIRECT("M31")))</f>
        <v xml:space="preserve"> </v>
      </c>
      <c r="DA31" s="256" t="str">
        <f ca="1">IF(ISBLANK(INDIRECT("N31"))," ",(INDIRECT("N31")))</f>
        <v xml:space="preserve"> </v>
      </c>
      <c r="DB31" s="256" t="str">
        <f ca="1">IF(ISBLANK(INDIRECT("O31"))," ",(INDIRECT("O31")))</f>
        <v xml:space="preserve"> </v>
      </c>
      <c r="DC31" s="256" t="str">
        <f ca="1">IF(ISBLANK(INDIRECT("P31"))," ",(INDIRECT("P31")))</f>
        <v xml:space="preserve"> </v>
      </c>
      <c r="DD31" s="256" t="str">
        <f ca="1">IF(ISBLANK(INDIRECT("Q31"))," ",(INDIRECT("Q31")))</f>
        <v xml:space="preserve"> </v>
      </c>
      <c r="DE31" s="256" t="str">
        <f ca="1">IF(ISBLANK(INDIRECT("R31"))," ",(INDIRECT("R31")))</f>
        <v xml:space="preserve"> </v>
      </c>
      <c r="DF31" s="256" t="str">
        <f ca="1">IF(ISBLANK(INDIRECT("S31"))," ",(INDIRECT("S31")))</f>
        <v xml:space="preserve"> </v>
      </c>
      <c r="DG31" s="256" t="str">
        <f ca="1">IF(ISBLANK(INDIRECT("T31"))," ",(INDIRECT("T31")))</f>
        <v xml:space="preserve"> </v>
      </c>
      <c r="DH31" s="256" t="str">
        <f ca="1">IF(ISBLANK(INDIRECT("U31"))," ",(INDIRECT("U31")))</f>
        <v xml:space="preserve"> </v>
      </c>
      <c r="DI31" s="256" t="str">
        <f ca="1">IF(ISBLANK(INDIRECT("V31"))," ",(INDIRECT("V31")))</f>
        <v xml:space="preserve"> </v>
      </c>
      <c r="DJ31" s="256" t="str">
        <f ca="1">IF(ISBLANK(INDIRECT("W31"))," ",(INDIRECT("W31")))</f>
        <v xml:space="preserve"> </v>
      </c>
      <c r="DK31" s="256" t="str">
        <f ca="1">IF(ISBLANK(INDIRECT("X31"))," ",(INDIRECT("X31")))</f>
        <v xml:space="preserve"> </v>
      </c>
      <c r="DL31" s="256" t="str">
        <f ca="1">IF(ISBLANK(INDIRECT("Y31"))," ",(INDIRECT("Y31")))</f>
        <v xml:space="preserve"> </v>
      </c>
      <c r="DM31" s="256" t="str">
        <f ca="1">IF(ISBLANK(INDIRECT("Z31"))," ",(INDIRECT("Z31")))</f>
        <v xml:space="preserve"> </v>
      </c>
      <c r="DN31" s="256" t="str">
        <f ca="1">IF(ISBLANK(INDIRECT("AA31"))," ",(INDIRECT("AA31")))</f>
        <v xml:space="preserve"> </v>
      </c>
      <c r="DO31" s="256" t="str">
        <f ca="1">IF(ISBLANK(INDIRECT("AB31"))," ",(INDIRECT("AB31")))</f>
        <v xml:space="preserve"> </v>
      </c>
      <c r="DP31" s="256" t="str">
        <f ca="1">IF(ISBLANK(INDIRECT("AC31"))," ",(INDIRECT("AC31")))</f>
        <v xml:space="preserve"> </v>
      </c>
      <c r="DQ31" s="256" t="str">
        <f ca="1">IF(ISBLANK(INDIRECT("AD31"))," ",(INDIRECT("AD31")))</f>
        <v xml:space="preserve"> </v>
      </c>
      <c r="DR31" s="256" t="str">
        <f ca="1">IF(ISBLANK(INDIRECT("AE31"))," ",(INDIRECT("AE31")))</f>
        <v xml:space="preserve"> </v>
      </c>
      <c r="DS31" s="256" t="str">
        <f ca="1">IF(ISBLANK(INDIRECT("AF31"))," ",(INDIRECT("AF31")))</f>
        <v xml:space="preserve"> </v>
      </c>
      <c r="DT31" s="256" t="str">
        <f ca="1">IF(ISBLANK(INDIRECT("AG31"))," ",(INDIRECT("AG31")))</f>
        <v xml:space="preserve"> </v>
      </c>
      <c r="DU31" s="256" t="str">
        <f ca="1">IF(ISBLANK(INDIRECT("AH31"))," ",(INDIRECT("AH31")))</f>
        <v xml:space="preserve"> </v>
      </c>
      <c r="DV31" s="256" t="str">
        <f ca="1">IF(ISBLANK(INDIRECT("AI31"))," ",(INDIRECT("AI31")))</f>
        <v xml:space="preserve"> </v>
      </c>
      <c r="DW31" s="256" t="str">
        <f ca="1">IF(ISBLANK(INDIRECT("AJ31"))," ",(INDIRECT("AJ31")))</f>
        <v xml:space="preserve"> </v>
      </c>
      <c r="DX31" s="256" t="str">
        <f ca="1">IF(ISBLANK(INDIRECT("AK31"))," ",(INDIRECT("AK31")))</f>
        <v xml:space="preserve"> </v>
      </c>
      <c r="DY31" s="256" t="str">
        <f ca="1">IF(ISBLANK(INDIRECT("AL31"))," ",(INDIRECT("AL31")))</f>
        <v xml:space="preserve"> </v>
      </c>
      <c r="DZ31" s="256" t="str">
        <f ca="1">IF(ISBLANK(INDIRECT("AM31"))," ",(INDIRECT("AM31")))</f>
        <v xml:space="preserve"> </v>
      </c>
      <c r="EA31" s="256" t="str">
        <f ca="1">IF(ISBLANK(INDIRECT("AN31"))," ",(INDIRECT("AN31")))</f>
        <v xml:space="preserve"> </v>
      </c>
      <c r="EB31" s="256" t="str">
        <f ca="1">IF(ISBLANK(INDIRECT("AO31"))," ",(INDIRECT("AO31")))</f>
        <v xml:space="preserve"> </v>
      </c>
      <c r="EC31" s="256" t="str">
        <f ca="1">IF(ISBLANK(INDIRECT("AP31"))," ",(INDIRECT("AP31")))</f>
        <v xml:space="preserve"> </v>
      </c>
      <c r="ED31" s="256" t="str">
        <f ca="1">IF(ISBLANK(INDIRECT("AQ31"))," ",(INDIRECT("AQ31")))</f>
        <v xml:space="preserve"> </v>
      </c>
      <c r="EE31" s="256" t="str">
        <f ca="1">IF(ISBLANK(INDIRECT("AR31"))," ",(INDIRECT("AR31")))</f>
        <v xml:space="preserve"> </v>
      </c>
      <c r="EF31" s="256" t="str">
        <f ca="1">IF(ISBLANK(INDIRECT("AS31"))," ",(INDIRECT("AS31")))</f>
        <v xml:space="preserve"> </v>
      </c>
      <c r="EG31" s="256" t="str">
        <f ca="1">IF(ISBLANK(INDIRECT("AT31"))," ",(INDIRECT("AT31")))</f>
        <v xml:space="preserve"> </v>
      </c>
      <c r="EH31" s="256" t="str">
        <f ca="1">IF(ISBLANK(INDIRECT("AU31"))," ",(INDIRECT("AU31")))</f>
        <v xml:space="preserve"> </v>
      </c>
      <c r="EI31" s="256" t="str">
        <f ca="1">IF(ISBLANK(INDIRECT("AV31"))," ",(INDIRECT("AV31")))</f>
        <v xml:space="preserve"> </v>
      </c>
      <c r="EJ31" s="256" t="str">
        <f ca="1">IF(ISBLANK(INDIRECT("AW31"))," ",(INDIRECT("AW31")))</f>
        <v xml:space="preserve"> </v>
      </c>
      <c r="EK31" s="256" t="str">
        <f ca="1">IF(ISBLANK(INDIRECT("AX31"))," ",(INDIRECT("AX31")))</f>
        <v xml:space="preserve"> </v>
      </c>
      <c r="EL31" s="256" t="str">
        <f ca="1">IF(ISBLANK(INDIRECT("AY31"))," ",(INDIRECT("AY31")))</f>
        <v xml:space="preserve"> </v>
      </c>
      <c r="EM31" s="256" t="str">
        <f ca="1">IF(ISBLANK(INDIRECT("AZ31"))," ",(INDIRECT("AZ31")))</f>
        <v xml:space="preserve"> </v>
      </c>
      <c r="EN31" s="256" t="str">
        <f ca="1">IF(ISBLANK(INDIRECT("BA31"))," ",(INDIRECT("BA31")))</f>
        <v xml:space="preserve"> </v>
      </c>
      <c r="EO31" s="256" t="str">
        <f ca="1">IF(ISBLANK(INDIRECT("BB31"))," ",(INDIRECT("BB31")))</f>
        <v xml:space="preserve"> </v>
      </c>
      <c r="EP31" s="256" t="str">
        <f ca="1">IF(ISBLANK(INDIRECT("BC31"))," ",(INDIRECT("BC31")))</f>
        <v xml:space="preserve"> </v>
      </c>
      <c r="EQ31" s="256" t="str">
        <f ca="1">IF(ISBLANK(INDIRECT("BD31"))," ",(INDIRECT("BD31")))</f>
        <v xml:space="preserve"> </v>
      </c>
      <c r="ER31" s="256" t="str">
        <f ca="1">IF(ISBLANK(INDIRECT("BE31"))," ",(INDIRECT("BE31")))</f>
        <v xml:space="preserve"> </v>
      </c>
      <c r="ES31" s="256" t="str">
        <f ca="1">IF(ISBLANK(INDIRECT("BF31"))," ",(INDIRECT("BF31")))</f>
        <v xml:space="preserve"> </v>
      </c>
      <c r="ET31" s="256" t="str">
        <f ca="1">IF(ISBLANK(INDIRECT("BG31"))," ",(INDIRECT("BG31")))</f>
        <v xml:space="preserve"> </v>
      </c>
      <c r="EU31" s="256" t="str">
        <f ca="1">IF(ISBLANK(INDIRECT("BH31"))," ",(INDIRECT("BH31")))</f>
        <v xml:space="preserve"> </v>
      </c>
      <c r="EV31" s="256" t="str">
        <f ca="1">IF(ISBLANK(INDIRECT("BI31"))," ",(INDIRECT("BI31")))</f>
        <v xml:space="preserve"> </v>
      </c>
      <c r="EW31" s="256" t="str">
        <f ca="1">IF(ISBLANK(INDIRECT("BJ31"))," ",(INDIRECT("BJ31")))</f>
        <v xml:space="preserve"> </v>
      </c>
      <c r="EX31" s="256" t="str">
        <f ca="1">IF(ISBLANK(INDIRECT("BK31"))," ",(INDIRECT("BK31")))</f>
        <v xml:space="preserve"> </v>
      </c>
      <c r="EY31" s="256" t="str">
        <f ca="1">IF(ISBLANK(INDIRECT("BL31"))," ",(INDIRECT("BL31")))</f>
        <v xml:space="preserve"> </v>
      </c>
      <c r="EZ31" s="256" t="str">
        <f ca="1">IF(ISBLANK(INDIRECT("BM31"))," ",(INDIRECT("BM31")))</f>
        <v xml:space="preserve"> </v>
      </c>
      <c r="FA31" s="256" t="str">
        <f ca="1">IF(ISBLANK(INDIRECT("BN31"))," ",(INDIRECT("BN31")))</f>
        <v xml:space="preserve"> </v>
      </c>
      <c r="FB31" s="256" t="str">
        <f ca="1">IF(ISBLANK(INDIRECT("BO31"))," ",(INDIRECT("BO31")))</f>
        <v xml:space="preserve"> </v>
      </c>
    </row>
    <row r="32" spans="1:158" ht="23.25" customHeight="1" x14ac:dyDescent="0.25">
      <c r="A32" s="271">
        <v>26</v>
      </c>
      <c r="B32" s="59"/>
      <c r="C32" s="232"/>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c r="BJ32" s="50"/>
      <c r="BK32" s="50"/>
      <c r="BL32" s="50"/>
      <c r="BM32" s="50"/>
      <c r="BN32" s="50"/>
      <c r="BO32" s="50"/>
      <c r="CO32" s="256" t="str">
        <f ca="1">IF(ISBLANK(INDIRECT("B32"))," ",(INDIRECT("B32")))</f>
        <v xml:space="preserve"> </v>
      </c>
      <c r="CP32" s="256" t="str">
        <f ca="1">IF(ISBLANK(INDIRECT("C32"))," ",(INDIRECT("C32")))</f>
        <v xml:space="preserve"> </v>
      </c>
      <c r="CQ32" s="256" t="str">
        <f ca="1">IF(ISBLANK(INDIRECT("D32"))," ",(INDIRECT("D32")))</f>
        <v xml:space="preserve"> </v>
      </c>
      <c r="CR32" s="256" t="str">
        <f ca="1">IF(ISBLANK(INDIRECT("E32"))," ",(INDIRECT("E32")))</f>
        <v xml:space="preserve"> </v>
      </c>
      <c r="CS32" s="256" t="str">
        <f ca="1">IF(ISBLANK(INDIRECT("F32"))," ",(INDIRECT("F32")))</f>
        <v xml:space="preserve"> </v>
      </c>
      <c r="CT32" s="256" t="str">
        <f ca="1">IF(ISBLANK(INDIRECT("G32"))," ",(INDIRECT("G32")))</f>
        <v xml:space="preserve"> </v>
      </c>
      <c r="CU32" s="256" t="str">
        <f ca="1">IF(ISBLANK(INDIRECT("H32"))," ",(INDIRECT("H32")))</f>
        <v xml:space="preserve"> </v>
      </c>
      <c r="CV32" s="256" t="str">
        <f ca="1">IF(ISBLANK(INDIRECT("I32"))," ",(INDIRECT("I32")))</f>
        <v xml:space="preserve"> </v>
      </c>
      <c r="CW32" s="256" t="str">
        <f ca="1">IF(ISBLANK(INDIRECT("J32"))," ",(INDIRECT("J32")))</f>
        <v xml:space="preserve"> </v>
      </c>
      <c r="CX32" s="256" t="str">
        <f ca="1">IF(ISBLANK(INDIRECT("K32"))," ",(INDIRECT("K32")))</f>
        <v xml:space="preserve"> </v>
      </c>
      <c r="CY32" s="256" t="str">
        <f ca="1">IF(ISBLANK(INDIRECT("L32"))," ",(INDIRECT("L32")))</f>
        <v xml:space="preserve"> </v>
      </c>
      <c r="CZ32" s="256" t="str">
        <f ca="1">IF(ISBLANK(INDIRECT("M32"))," ",(INDIRECT("M32")))</f>
        <v xml:space="preserve"> </v>
      </c>
      <c r="DA32" s="256" t="str">
        <f ca="1">IF(ISBLANK(INDIRECT("N32"))," ",(INDIRECT("N32")))</f>
        <v xml:space="preserve"> </v>
      </c>
      <c r="DB32" s="256" t="str">
        <f ca="1">IF(ISBLANK(INDIRECT("O32"))," ",(INDIRECT("O32")))</f>
        <v xml:space="preserve"> </v>
      </c>
      <c r="DC32" s="256" t="str">
        <f ca="1">IF(ISBLANK(INDIRECT("P32"))," ",(INDIRECT("P32")))</f>
        <v xml:space="preserve"> </v>
      </c>
      <c r="DD32" s="256" t="str">
        <f ca="1">IF(ISBLANK(INDIRECT("Q32"))," ",(INDIRECT("Q32")))</f>
        <v xml:space="preserve"> </v>
      </c>
      <c r="DE32" s="256" t="str">
        <f ca="1">IF(ISBLANK(INDIRECT("R32"))," ",(INDIRECT("R32")))</f>
        <v xml:space="preserve"> </v>
      </c>
      <c r="DF32" s="256" t="str">
        <f ca="1">IF(ISBLANK(INDIRECT("S32"))," ",(INDIRECT("S32")))</f>
        <v xml:space="preserve"> </v>
      </c>
      <c r="DG32" s="256" t="str">
        <f ca="1">IF(ISBLANK(INDIRECT("T32"))," ",(INDIRECT("T32")))</f>
        <v xml:space="preserve"> </v>
      </c>
      <c r="DH32" s="256" t="str">
        <f ca="1">IF(ISBLANK(INDIRECT("U32"))," ",(INDIRECT("U32")))</f>
        <v xml:space="preserve"> </v>
      </c>
      <c r="DI32" s="256" t="str">
        <f ca="1">IF(ISBLANK(INDIRECT("V32"))," ",(INDIRECT("V32")))</f>
        <v xml:space="preserve"> </v>
      </c>
      <c r="DJ32" s="256" t="str">
        <f ca="1">IF(ISBLANK(INDIRECT("W32"))," ",(INDIRECT("W32")))</f>
        <v xml:space="preserve"> </v>
      </c>
      <c r="DK32" s="256" t="str">
        <f ca="1">IF(ISBLANK(INDIRECT("X32"))," ",(INDIRECT("X32")))</f>
        <v xml:space="preserve"> </v>
      </c>
      <c r="DL32" s="256" t="str">
        <f ca="1">IF(ISBLANK(INDIRECT("Y32"))," ",(INDIRECT("Y32")))</f>
        <v xml:space="preserve"> </v>
      </c>
      <c r="DM32" s="256" t="str">
        <f ca="1">IF(ISBLANK(INDIRECT("Z32"))," ",(INDIRECT("Z32")))</f>
        <v xml:space="preserve"> </v>
      </c>
      <c r="DN32" s="256" t="str">
        <f ca="1">IF(ISBLANK(INDIRECT("AA32"))," ",(INDIRECT("AA32")))</f>
        <v xml:space="preserve"> </v>
      </c>
      <c r="DO32" s="256" t="str">
        <f ca="1">IF(ISBLANK(INDIRECT("AB32"))," ",(INDIRECT("AB32")))</f>
        <v xml:space="preserve"> </v>
      </c>
      <c r="DP32" s="256" t="str">
        <f ca="1">IF(ISBLANK(INDIRECT("AC32"))," ",(INDIRECT("AC32")))</f>
        <v xml:space="preserve"> </v>
      </c>
      <c r="DQ32" s="256" t="str">
        <f ca="1">IF(ISBLANK(INDIRECT("AD32"))," ",(INDIRECT("AD32")))</f>
        <v xml:space="preserve"> </v>
      </c>
      <c r="DR32" s="256" t="str">
        <f ca="1">IF(ISBLANK(INDIRECT("AE32"))," ",(INDIRECT("AE32")))</f>
        <v xml:space="preserve"> </v>
      </c>
      <c r="DS32" s="256" t="str">
        <f ca="1">IF(ISBLANK(INDIRECT("AF32"))," ",(INDIRECT("AF32")))</f>
        <v xml:space="preserve"> </v>
      </c>
      <c r="DT32" s="256" t="str">
        <f ca="1">IF(ISBLANK(INDIRECT("AG32"))," ",(INDIRECT("AG32")))</f>
        <v xml:space="preserve"> </v>
      </c>
      <c r="DU32" s="256" t="str">
        <f ca="1">IF(ISBLANK(INDIRECT("AH32"))," ",(INDIRECT("AH32")))</f>
        <v xml:space="preserve"> </v>
      </c>
      <c r="DV32" s="256" t="str">
        <f ca="1">IF(ISBLANK(INDIRECT("AI32"))," ",(INDIRECT("AI32")))</f>
        <v xml:space="preserve"> </v>
      </c>
      <c r="DW32" s="256" t="str">
        <f ca="1">IF(ISBLANK(INDIRECT("AJ32"))," ",(INDIRECT("AJ32")))</f>
        <v xml:space="preserve"> </v>
      </c>
      <c r="DX32" s="256" t="str">
        <f ca="1">IF(ISBLANK(INDIRECT("AK32"))," ",(INDIRECT("AK32")))</f>
        <v xml:space="preserve"> </v>
      </c>
      <c r="DY32" s="256" t="str">
        <f ca="1">IF(ISBLANK(INDIRECT("AL32"))," ",(INDIRECT("AL32")))</f>
        <v xml:space="preserve"> </v>
      </c>
      <c r="DZ32" s="256" t="str">
        <f ca="1">IF(ISBLANK(INDIRECT("AM32"))," ",(INDIRECT("AM32")))</f>
        <v xml:space="preserve"> </v>
      </c>
      <c r="EA32" s="256" t="str">
        <f ca="1">IF(ISBLANK(INDIRECT("AN32"))," ",(INDIRECT("AN32")))</f>
        <v xml:space="preserve"> </v>
      </c>
      <c r="EB32" s="256" t="str">
        <f ca="1">IF(ISBLANK(INDIRECT("AO32"))," ",(INDIRECT("AO32")))</f>
        <v xml:space="preserve"> </v>
      </c>
      <c r="EC32" s="256" t="str">
        <f ca="1">IF(ISBLANK(INDIRECT("AP32"))," ",(INDIRECT("AP32")))</f>
        <v xml:space="preserve"> </v>
      </c>
      <c r="ED32" s="256" t="str">
        <f ca="1">IF(ISBLANK(INDIRECT("AQ32"))," ",(INDIRECT("AQ32")))</f>
        <v xml:space="preserve"> </v>
      </c>
      <c r="EE32" s="256" t="str">
        <f ca="1">IF(ISBLANK(INDIRECT("AR32"))," ",(INDIRECT("AR32")))</f>
        <v xml:space="preserve"> </v>
      </c>
      <c r="EF32" s="256" t="str">
        <f ca="1">IF(ISBLANK(INDIRECT("AS32"))," ",(INDIRECT("AS32")))</f>
        <v xml:space="preserve"> </v>
      </c>
      <c r="EG32" s="256" t="str">
        <f ca="1">IF(ISBLANK(INDIRECT("AT32"))," ",(INDIRECT("AT32")))</f>
        <v xml:space="preserve"> </v>
      </c>
      <c r="EH32" s="256" t="str">
        <f ca="1">IF(ISBLANK(INDIRECT("AU32"))," ",(INDIRECT("AU32")))</f>
        <v xml:space="preserve"> </v>
      </c>
      <c r="EI32" s="256" t="str">
        <f ca="1">IF(ISBLANK(INDIRECT("AV32"))," ",(INDIRECT("AV32")))</f>
        <v xml:space="preserve"> </v>
      </c>
      <c r="EJ32" s="256" t="str">
        <f ca="1">IF(ISBLANK(INDIRECT("AW32"))," ",(INDIRECT("AW32")))</f>
        <v xml:space="preserve"> </v>
      </c>
      <c r="EK32" s="256" t="str">
        <f ca="1">IF(ISBLANK(INDIRECT("AX32"))," ",(INDIRECT("AX32")))</f>
        <v xml:space="preserve"> </v>
      </c>
      <c r="EL32" s="256" t="str">
        <f ca="1">IF(ISBLANK(INDIRECT("AY32"))," ",(INDIRECT("AY32")))</f>
        <v xml:space="preserve"> </v>
      </c>
      <c r="EM32" s="256" t="str">
        <f ca="1">IF(ISBLANK(INDIRECT("AZ32"))," ",(INDIRECT("AZ32")))</f>
        <v xml:space="preserve"> </v>
      </c>
      <c r="EN32" s="256" t="str">
        <f ca="1">IF(ISBLANK(INDIRECT("BA32"))," ",(INDIRECT("BA32")))</f>
        <v xml:space="preserve"> </v>
      </c>
      <c r="EO32" s="256" t="str">
        <f ca="1">IF(ISBLANK(INDIRECT("BB32"))," ",(INDIRECT("BB32")))</f>
        <v xml:space="preserve"> </v>
      </c>
      <c r="EP32" s="256" t="str">
        <f ca="1">IF(ISBLANK(INDIRECT("BC32"))," ",(INDIRECT("BC32")))</f>
        <v xml:space="preserve"> </v>
      </c>
      <c r="EQ32" s="256" t="str">
        <f ca="1">IF(ISBLANK(INDIRECT("BD32"))," ",(INDIRECT("BD32")))</f>
        <v xml:space="preserve"> </v>
      </c>
      <c r="ER32" s="256" t="str">
        <f ca="1">IF(ISBLANK(INDIRECT("BE32"))," ",(INDIRECT("BE32")))</f>
        <v xml:space="preserve"> </v>
      </c>
      <c r="ES32" s="256" t="str">
        <f ca="1">IF(ISBLANK(INDIRECT("BF32"))," ",(INDIRECT("BF32")))</f>
        <v xml:space="preserve"> </v>
      </c>
      <c r="ET32" s="256" t="str">
        <f ca="1">IF(ISBLANK(INDIRECT("BG32"))," ",(INDIRECT("BG32")))</f>
        <v xml:space="preserve"> </v>
      </c>
      <c r="EU32" s="256" t="str">
        <f ca="1">IF(ISBLANK(INDIRECT("BH32"))," ",(INDIRECT("BH32")))</f>
        <v xml:space="preserve"> </v>
      </c>
      <c r="EV32" s="256" t="str">
        <f ca="1">IF(ISBLANK(INDIRECT("BI32"))," ",(INDIRECT("BI32")))</f>
        <v xml:space="preserve"> </v>
      </c>
      <c r="EW32" s="256" t="str">
        <f ca="1">IF(ISBLANK(INDIRECT("BJ32"))," ",(INDIRECT("BJ32")))</f>
        <v xml:space="preserve"> </v>
      </c>
      <c r="EX32" s="256" t="str">
        <f ca="1">IF(ISBLANK(INDIRECT("BK32"))," ",(INDIRECT("BK32")))</f>
        <v xml:space="preserve"> </v>
      </c>
      <c r="EY32" s="256" t="str">
        <f ca="1">IF(ISBLANK(INDIRECT("BL32"))," ",(INDIRECT("BL32")))</f>
        <v xml:space="preserve"> </v>
      </c>
      <c r="EZ32" s="256" t="str">
        <f ca="1">IF(ISBLANK(INDIRECT("BM32"))," ",(INDIRECT("BM32")))</f>
        <v xml:space="preserve"> </v>
      </c>
      <c r="FA32" s="256" t="str">
        <f ca="1">IF(ISBLANK(INDIRECT("BN32"))," ",(INDIRECT("BN32")))</f>
        <v xml:space="preserve"> </v>
      </c>
      <c r="FB32" s="256" t="str">
        <f ca="1">IF(ISBLANK(INDIRECT("BO32"))," ",(INDIRECT("BO32")))</f>
        <v xml:space="preserve"> </v>
      </c>
    </row>
    <row r="33" spans="1:158" ht="23.25" customHeight="1" x14ac:dyDescent="0.25">
      <c r="A33" s="271">
        <v>27</v>
      </c>
      <c r="B33" s="59"/>
      <c r="C33" s="232"/>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c r="BM33" s="50"/>
      <c r="BN33" s="50"/>
      <c r="BO33" s="50"/>
      <c r="CO33" s="256" t="str">
        <f ca="1">IF(ISBLANK(INDIRECT("B33"))," ",(INDIRECT("B33")))</f>
        <v xml:space="preserve"> </v>
      </c>
      <c r="CP33" s="256" t="str">
        <f ca="1">IF(ISBLANK(INDIRECT("C33"))," ",(INDIRECT("C33")))</f>
        <v xml:space="preserve"> </v>
      </c>
      <c r="CQ33" s="256" t="str">
        <f ca="1">IF(ISBLANK(INDIRECT("D33"))," ",(INDIRECT("D33")))</f>
        <v xml:space="preserve"> </v>
      </c>
      <c r="CR33" s="256" t="str">
        <f ca="1">IF(ISBLANK(INDIRECT("E33"))," ",(INDIRECT("E33")))</f>
        <v xml:space="preserve"> </v>
      </c>
      <c r="CS33" s="256" t="str">
        <f ca="1">IF(ISBLANK(INDIRECT("F33"))," ",(INDIRECT("F33")))</f>
        <v xml:space="preserve"> </v>
      </c>
      <c r="CT33" s="256" t="str">
        <f ca="1">IF(ISBLANK(INDIRECT("G33"))," ",(INDIRECT("G33")))</f>
        <v xml:space="preserve"> </v>
      </c>
      <c r="CU33" s="256" t="str">
        <f ca="1">IF(ISBLANK(INDIRECT("H33"))," ",(INDIRECT("H33")))</f>
        <v xml:space="preserve"> </v>
      </c>
      <c r="CV33" s="256" t="str">
        <f ca="1">IF(ISBLANK(INDIRECT("I33"))," ",(INDIRECT("I33")))</f>
        <v xml:space="preserve"> </v>
      </c>
      <c r="CW33" s="256" t="str">
        <f ca="1">IF(ISBLANK(INDIRECT("J33"))," ",(INDIRECT("J33")))</f>
        <v xml:space="preserve"> </v>
      </c>
      <c r="CX33" s="256" t="str">
        <f ca="1">IF(ISBLANK(INDIRECT("K33"))," ",(INDIRECT("K33")))</f>
        <v xml:space="preserve"> </v>
      </c>
      <c r="CY33" s="256" t="str">
        <f ca="1">IF(ISBLANK(INDIRECT("L33"))," ",(INDIRECT("L33")))</f>
        <v xml:space="preserve"> </v>
      </c>
      <c r="CZ33" s="256" t="str">
        <f ca="1">IF(ISBLANK(INDIRECT("M33"))," ",(INDIRECT("M33")))</f>
        <v xml:space="preserve"> </v>
      </c>
      <c r="DA33" s="256" t="str">
        <f ca="1">IF(ISBLANK(INDIRECT("N33"))," ",(INDIRECT("N33")))</f>
        <v xml:space="preserve"> </v>
      </c>
      <c r="DB33" s="256" t="str">
        <f ca="1">IF(ISBLANK(INDIRECT("O33"))," ",(INDIRECT("O33")))</f>
        <v xml:space="preserve"> </v>
      </c>
      <c r="DC33" s="256" t="str">
        <f ca="1">IF(ISBLANK(INDIRECT("P33"))," ",(INDIRECT("P33")))</f>
        <v xml:space="preserve"> </v>
      </c>
      <c r="DD33" s="256" t="str">
        <f ca="1">IF(ISBLANK(INDIRECT("Q33"))," ",(INDIRECT("Q33")))</f>
        <v xml:space="preserve"> </v>
      </c>
      <c r="DE33" s="256" t="str">
        <f ca="1">IF(ISBLANK(INDIRECT("R33"))," ",(INDIRECT("R33")))</f>
        <v xml:space="preserve"> </v>
      </c>
      <c r="DF33" s="256" t="str">
        <f ca="1">IF(ISBLANK(INDIRECT("S33"))," ",(INDIRECT("S33")))</f>
        <v xml:space="preserve"> </v>
      </c>
      <c r="DG33" s="256" t="str">
        <f ca="1">IF(ISBLANK(INDIRECT("T33"))," ",(INDIRECT("T33")))</f>
        <v xml:space="preserve"> </v>
      </c>
      <c r="DH33" s="256" t="str">
        <f ca="1">IF(ISBLANK(INDIRECT("U33"))," ",(INDIRECT("U33")))</f>
        <v xml:space="preserve"> </v>
      </c>
      <c r="DI33" s="256" t="str">
        <f ca="1">IF(ISBLANK(INDIRECT("V33"))," ",(INDIRECT("V33")))</f>
        <v xml:space="preserve"> </v>
      </c>
      <c r="DJ33" s="256" t="str">
        <f ca="1">IF(ISBLANK(INDIRECT("W33"))," ",(INDIRECT("W33")))</f>
        <v xml:space="preserve"> </v>
      </c>
      <c r="DK33" s="256" t="str">
        <f ca="1">IF(ISBLANK(INDIRECT("X33"))," ",(INDIRECT("X33")))</f>
        <v xml:space="preserve"> </v>
      </c>
      <c r="DL33" s="256" t="str">
        <f ca="1">IF(ISBLANK(INDIRECT("Y33"))," ",(INDIRECT("Y33")))</f>
        <v xml:space="preserve"> </v>
      </c>
      <c r="DM33" s="256" t="str">
        <f ca="1">IF(ISBLANK(INDIRECT("Z33"))," ",(INDIRECT("Z33")))</f>
        <v xml:space="preserve"> </v>
      </c>
      <c r="DN33" s="256" t="str">
        <f ca="1">IF(ISBLANK(INDIRECT("AA33"))," ",(INDIRECT("AA33")))</f>
        <v xml:space="preserve"> </v>
      </c>
      <c r="DO33" s="256" t="str">
        <f ca="1">IF(ISBLANK(INDIRECT("AB33"))," ",(INDIRECT("AB33")))</f>
        <v xml:space="preserve"> </v>
      </c>
      <c r="DP33" s="256" t="str">
        <f ca="1">IF(ISBLANK(INDIRECT("AC33"))," ",(INDIRECT("AC33")))</f>
        <v xml:space="preserve"> </v>
      </c>
      <c r="DQ33" s="256" t="str">
        <f ca="1">IF(ISBLANK(INDIRECT("AD33"))," ",(INDIRECT("AD33")))</f>
        <v xml:space="preserve"> </v>
      </c>
      <c r="DR33" s="256" t="str">
        <f ca="1">IF(ISBLANK(INDIRECT("AE33"))," ",(INDIRECT("AE33")))</f>
        <v xml:space="preserve"> </v>
      </c>
      <c r="DS33" s="256" t="str">
        <f ca="1">IF(ISBLANK(INDIRECT("AF33"))," ",(INDIRECT("AF33")))</f>
        <v xml:space="preserve"> </v>
      </c>
      <c r="DT33" s="256" t="str">
        <f ca="1">IF(ISBLANK(INDIRECT("AG33"))," ",(INDIRECT("AG33")))</f>
        <v xml:space="preserve"> </v>
      </c>
      <c r="DU33" s="256" t="str">
        <f ca="1">IF(ISBLANK(INDIRECT("AH33"))," ",(INDIRECT("AH33")))</f>
        <v xml:space="preserve"> </v>
      </c>
      <c r="DV33" s="256" t="str">
        <f ca="1">IF(ISBLANK(INDIRECT("AI33"))," ",(INDIRECT("AI33")))</f>
        <v xml:space="preserve"> </v>
      </c>
      <c r="DW33" s="256" t="str">
        <f ca="1">IF(ISBLANK(INDIRECT("AJ33"))," ",(INDIRECT("AJ33")))</f>
        <v xml:space="preserve"> </v>
      </c>
      <c r="DX33" s="256" t="str">
        <f ca="1">IF(ISBLANK(INDIRECT("AK33"))," ",(INDIRECT("AK33")))</f>
        <v xml:space="preserve"> </v>
      </c>
      <c r="DY33" s="256" t="str">
        <f ca="1">IF(ISBLANK(INDIRECT("AL33"))," ",(INDIRECT("AL33")))</f>
        <v xml:space="preserve"> </v>
      </c>
      <c r="DZ33" s="256" t="str">
        <f ca="1">IF(ISBLANK(INDIRECT("AM33"))," ",(INDIRECT("AM33")))</f>
        <v xml:space="preserve"> </v>
      </c>
      <c r="EA33" s="256" t="str">
        <f ca="1">IF(ISBLANK(INDIRECT("AN33"))," ",(INDIRECT("AN33")))</f>
        <v xml:space="preserve"> </v>
      </c>
      <c r="EB33" s="256" t="str">
        <f ca="1">IF(ISBLANK(INDIRECT("AO33"))," ",(INDIRECT("AO33")))</f>
        <v xml:space="preserve"> </v>
      </c>
      <c r="EC33" s="256" t="str">
        <f ca="1">IF(ISBLANK(INDIRECT("AP33"))," ",(INDIRECT("AP33")))</f>
        <v xml:space="preserve"> </v>
      </c>
      <c r="ED33" s="256" t="str">
        <f ca="1">IF(ISBLANK(INDIRECT("AQ33"))," ",(INDIRECT("AQ33")))</f>
        <v xml:space="preserve"> </v>
      </c>
      <c r="EE33" s="256" t="str">
        <f ca="1">IF(ISBLANK(INDIRECT("AR33"))," ",(INDIRECT("AR33")))</f>
        <v xml:space="preserve"> </v>
      </c>
      <c r="EF33" s="256" t="str">
        <f ca="1">IF(ISBLANK(INDIRECT("AS33"))," ",(INDIRECT("AS33")))</f>
        <v xml:space="preserve"> </v>
      </c>
      <c r="EG33" s="256" t="str">
        <f ca="1">IF(ISBLANK(INDIRECT("AT33"))," ",(INDIRECT("AT33")))</f>
        <v xml:space="preserve"> </v>
      </c>
      <c r="EH33" s="256" t="str">
        <f ca="1">IF(ISBLANK(INDIRECT("AU33"))," ",(INDIRECT("AU33")))</f>
        <v xml:space="preserve"> </v>
      </c>
      <c r="EI33" s="256" t="str">
        <f ca="1">IF(ISBLANK(INDIRECT("AV33"))," ",(INDIRECT("AV33")))</f>
        <v xml:space="preserve"> </v>
      </c>
      <c r="EJ33" s="256" t="str">
        <f ca="1">IF(ISBLANK(INDIRECT("AW33"))," ",(INDIRECT("AW33")))</f>
        <v xml:space="preserve"> </v>
      </c>
      <c r="EK33" s="256" t="str">
        <f ca="1">IF(ISBLANK(INDIRECT("AX33"))," ",(INDIRECT("AX33")))</f>
        <v xml:space="preserve"> </v>
      </c>
      <c r="EL33" s="256" t="str">
        <f ca="1">IF(ISBLANK(INDIRECT("AY33"))," ",(INDIRECT("AY33")))</f>
        <v xml:space="preserve"> </v>
      </c>
      <c r="EM33" s="256" t="str">
        <f ca="1">IF(ISBLANK(INDIRECT("AZ33"))," ",(INDIRECT("AZ33")))</f>
        <v xml:space="preserve"> </v>
      </c>
      <c r="EN33" s="256" t="str">
        <f ca="1">IF(ISBLANK(INDIRECT("BA33"))," ",(INDIRECT("BA33")))</f>
        <v xml:space="preserve"> </v>
      </c>
      <c r="EO33" s="256" t="str">
        <f ca="1">IF(ISBLANK(INDIRECT("BB33"))," ",(INDIRECT("BB33")))</f>
        <v xml:space="preserve"> </v>
      </c>
      <c r="EP33" s="256" t="str">
        <f ca="1">IF(ISBLANK(INDIRECT("BC33"))," ",(INDIRECT("BC33")))</f>
        <v xml:space="preserve"> </v>
      </c>
      <c r="EQ33" s="256" t="str">
        <f ca="1">IF(ISBLANK(INDIRECT("BD33"))," ",(INDIRECT("BD33")))</f>
        <v xml:space="preserve"> </v>
      </c>
      <c r="ER33" s="256" t="str">
        <f ca="1">IF(ISBLANK(INDIRECT("BE33"))," ",(INDIRECT("BE33")))</f>
        <v xml:space="preserve"> </v>
      </c>
      <c r="ES33" s="256" t="str">
        <f ca="1">IF(ISBLANK(INDIRECT("BF33"))," ",(INDIRECT("BF33")))</f>
        <v xml:space="preserve"> </v>
      </c>
      <c r="ET33" s="256" t="str">
        <f ca="1">IF(ISBLANK(INDIRECT("BG33"))," ",(INDIRECT("BG33")))</f>
        <v xml:space="preserve"> </v>
      </c>
      <c r="EU33" s="256" t="str">
        <f ca="1">IF(ISBLANK(INDIRECT("BH33"))," ",(INDIRECT("BH33")))</f>
        <v xml:space="preserve"> </v>
      </c>
      <c r="EV33" s="256" t="str">
        <f ca="1">IF(ISBLANK(INDIRECT("BI33"))," ",(INDIRECT("BI33")))</f>
        <v xml:space="preserve"> </v>
      </c>
      <c r="EW33" s="256" t="str">
        <f ca="1">IF(ISBLANK(INDIRECT("BJ33"))," ",(INDIRECT("BJ33")))</f>
        <v xml:space="preserve"> </v>
      </c>
      <c r="EX33" s="256" t="str">
        <f ca="1">IF(ISBLANK(INDIRECT("BK33"))," ",(INDIRECT("BK33")))</f>
        <v xml:space="preserve"> </v>
      </c>
      <c r="EY33" s="256" t="str">
        <f ca="1">IF(ISBLANK(INDIRECT("BL33"))," ",(INDIRECT("BL33")))</f>
        <v xml:space="preserve"> </v>
      </c>
      <c r="EZ33" s="256" t="str">
        <f ca="1">IF(ISBLANK(INDIRECT("BM33"))," ",(INDIRECT("BM33")))</f>
        <v xml:space="preserve"> </v>
      </c>
      <c r="FA33" s="256" t="str">
        <f ca="1">IF(ISBLANK(INDIRECT("BN33"))," ",(INDIRECT("BN33")))</f>
        <v xml:space="preserve"> </v>
      </c>
      <c r="FB33" s="256" t="str">
        <f ca="1">IF(ISBLANK(INDIRECT("BO33"))," ",(INDIRECT("BO33")))</f>
        <v xml:space="preserve"> </v>
      </c>
    </row>
    <row r="34" spans="1:158" ht="23.25" customHeight="1" x14ac:dyDescent="0.25">
      <c r="A34" s="271">
        <v>28</v>
      </c>
      <c r="B34" s="59"/>
      <c r="C34" s="232"/>
      <c r="D34" s="50"/>
      <c r="E34" s="252"/>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CO34" s="256" t="str">
        <f ca="1">IF(ISBLANK(INDIRECT("B34"))," ",(INDIRECT("B34")))</f>
        <v xml:space="preserve"> </v>
      </c>
      <c r="CP34" s="256" t="str">
        <f ca="1">IF(ISBLANK(INDIRECT("C34"))," ",(INDIRECT("C34")))</f>
        <v xml:space="preserve"> </v>
      </c>
      <c r="CQ34" s="256" t="str">
        <f ca="1">IF(ISBLANK(INDIRECT("D34"))," ",(INDIRECT("D34")))</f>
        <v xml:space="preserve"> </v>
      </c>
      <c r="CR34" s="256" t="str">
        <f ca="1">IF(ISBLANK(INDIRECT("E34"))," ",(INDIRECT("E34")))</f>
        <v xml:space="preserve"> </v>
      </c>
      <c r="CS34" s="256" t="str">
        <f ca="1">IF(ISBLANK(INDIRECT("F34"))," ",(INDIRECT("F34")))</f>
        <v xml:space="preserve"> </v>
      </c>
      <c r="CT34" s="256" t="str">
        <f ca="1">IF(ISBLANK(INDIRECT("G34"))," ",(INDIRECT("G34")))</f>
        <v xml:space="preserve"> </v>
      </c>
      <c r="CU34" s="256" t="str">
        <f ca="1">IF(ISBLANK(INDIRECT("H34"))," ",(INDIRECT("H34")))</f>
        <v xml:space="preserve"> </v>
      </c>
      <c r="CV34" s="256" t="str">
        <f ca="1">IF(ISBLANK(INDIRECT("I34"))," ",(INDIRECT("I34")))</f>
        <v xml:space="preserve"> </v>
      </c>
      <c r="CW34" s="256" t="str">
        <f ca="1">IF(ISBLANK(INDIRECT("J34"))," ",(INDIRECT("J34")))</f>
        <v xml:space="preserve"> </v>
      </c>
      <c r="CX34" s="256" t="str">
        <f ca="1">IF(ISBLANK(INDIRECT("K34"))," ",(INDIRECT("K34")))</f>
        <v xml:space="preserve"> </v>
      </c>
      <c r="CY34" s="256" t="str">
        <f ca="1">IF(ISBLANK(INDIRECT("L34"))," ",(INDIRECT("L34")))</f>
        <v xml:space="preserve"> </v>
      </c>
      <c r="CZ34" s="256" t="str">
        <f ca="1">IF(ISBLANK(INDIRECT("M34"))," ",(INDIRECT("M34")))</f>
        <v xml:space="preserve"> </v>
      </c>
      <c r="DA34" s="256" t="str">
        <f ca="1">IF(ISBLANK(INDIRECT("N34"))," ",(INDIRECT("N34")))</f>
        <v xml:space="preserve"> </v>
      </c>
      <c r="DB34" s="256" t="str">
        <f ca="1">IF(ISBLANK(INDIRECT("O34"))," ",(INDIRECT("O34")))</f>
        <v xml:space="preserve"> </v>
      </c>
      <c r="DC34" s="256" t="str">
        <f ca="1">IF(ISBLANK(INDIRECT("P34"))," ",(INDIRECT("P34")))</f>
        <v xml:space="preserve"> </v>
      </c>
      <c r="DD34" s="256" t="str">
        <f ca="1">IF(ISBLANK(INDIRECT("Q34"))," ",(INDIRECT("Q34")))</f>
        <v xml:space="preserve"> </v>
      </c>
      <c r="DE34" s="256" t="str">
        <f ca="1">IF(ISBLANK(INDIRECT("R34"))," ",(INDIRECT("R34")))</f>
        <v xml:space="preserve"> </v>
      </c>
      <c r="DF34" s="256" t="str">
        <f ca="1">IF(ISBLANK(INDIRECT("S34"))," ",(INDIRECT("S34")))</f>
        <v xml:space="preserve"> </v>
      </c>
      <c r="DG34" s="256" t="str">
        <f ca="1">IF(ISBLANK(INDIRECT("T34"))," ",(INDIRECT("T34")))</f>
        <v xml:space="preserve"> </v>
      </c>
      <c r="DH34" s="256" t="str">
        <f ca="1">IF(ISBLANK(INDIRECT("U34"))," ",(INDIRECT("U34")))</f>
        <v xml:space="preserve"> </v>
      </c>
      <c r="DI34" s="256" t="str">
        <f ca="1">IF(ISBLANK(INDIRECT("V34"))," ",(INDIRECT("V34")))</f>
        <v xml:space="preserve"> </v>
      </c>
      <c r="DJ34" s="256" t="str">
        <f ca="1">IF(ISBLANK(INDIRECT("W34"))," ",(INDIRECT("W34")))</f>
        <v xml:space="preserve"> </v>
      </c>
      <c r="DK34" s="256" t="str">
        <f ca="1">IF(ISBLANK(INDIRECT("X34"))," ",(INDIRECT("X34")))</f>
        <v xml:space="preserve"> </v>
      </c>
      <c r="DL34" s="256" t="str">
        <f ca="1">IF(ISBLANK(INDIRECT("Y34"))," ",(INDIRECT("Y34")))</f>
        <v xml:space="preserve"> </v>
      </c>
      <c r="DM34" s="256" t="str">
        <f ca="1">IF(ISBLANK(INDIRECT("Z34"))," ",(INDIRECT("Z34")))</f>
        <v xml:space="preserve"> </v>
      </c>
      <c r="DN34" s="256" t="str">
        <f ca="1">IF(ISBLANK(INDIRECT("AA34"))," ",(INDIRECT("AA34")))</f>
        <v xml:space="preserve"> </v>
      </c>
      <c r="DO34" s="256" t="str">
        <f ca="1">IF(ISBLANK(INDIRECT("AB34"))," ",(INDIRECT("AB34")))</f>
        <v xml:space="preserve"> </v>
      </c>
      <c r="DP34" s="256" t="str">
        <f ca="1">IF(ISBLANK(INDIRECT("AC34"))," ",(INDIRECT("AC34")))</f>
        <v xml:space="preserve"> </v>
      </c>
      <c r="DQ34" s="256" t="str">
        <f ca="1">IF(ISBLANK(INDIRECT("AD34"))," ",(INDIRECT("AD34")))</f>
        <v xml:space="preserve"> </v>
      </c>
      <c r="DR34" s="256" t="str">
        <f ca="1">IF(ISBLANK(INDIRECT("AE34"))," ",(INDIRECT("AE34")))</f>
        <v xml:space="preserve"> </v>
      </c>
      <c r="DS34" s="256" t="str">
        <f ca="1">IF(ISBLANK(INDIRECT("AF34"))," ",(INDIRECT("AF34")))</f>
        <v xml:space="preserve"> </v>
      </c>
      <c r="DT34" s="256" t="str">
        <f ca="1">IF(ISBLANK(INDIRECT("AG34"))," ",(INDIRECT("AG34")))</f>
        <v xml:space="preserve"> </v>
      </c>
      <c r="DU34" s="256" t="str">
        <f ca="1">IF(ISBLANK(INDIRECT("AH34"))," ",(INDIRECT("AH34")))</f>
        <v xml:space="preserve"> </v>
      </c>
      <c r="DV34" s="256" t="str">
        <f ca="1">IF(ISBLANK(INDIRECT("AI34"))," ",(INDIRECT("AI34")))</f>
        <v xml:space="preserve"> </v>
      </c>
      <c r="DW34" s="256" t="str">
        <f ca="1">IF(ISBLANK(INDIRECT("AJ34"))," ",(INDIRECT("AJ34")))</f>
        <v xml:space="preserve"> </v>
      </c>
      <c r="DX34" s="256" t="str">
        <f ca="1">IF(ISBLANK(INDIRECT("AK34"))," ",(INDIRECT("AK34")))</f>
        <v xml:space="preserve"> </v>
      </c>
      <c r="DY34" s="256" t="str">
        <f ca="1">IF(ISBLANK(INDIRECT("AL34"))," ",(INDIRECT("AL34")))</f>
        <v xml:space="preserve"> </v>
      </c>
      <c r="DZ34" s="256" t="str">
        <f ca="1">IF(ISBLANK(INDIRECT("AM34"))," ",(INDIRECT("AM34")))</f>
        <v xml:space="preserve"> </v>
      </c>
      <c r="EA34" s="256" t="str">
        <f ca="1">IF(ISBLANK(INDIRECT("AN34"))," ",(INDIRECT("AN34")))</f>
        <v xml:space="preserve"> </v>
      </c>
      <c r="EB34" s="256" t="str">
        <f ca="1">IF(ISBLANK(INDIRECT("AO34"))," ",(INDIRECT("AO34")))</f>
        <v xml:space="preserve"> </v>
      </c>
      <c r="EC34" s="256" t="str">
        <f ca="1">IF(ISBLANK(INDIRECT("AP34"))," ",(INDIRECT("AP34")))</f>
        <v xml:space="preserve"> </v>
      </c>
      <c r="ED34" s="256" t="str">
        <f ca="1">IF(ISBLANK(INDIRECT("AQ34"))," ",(INDIRECT("AQ34")))</f>
        <v xml:space="preserve"> </v>
      </c>
      <c r="EE34" s="256" t="str">
        <f ca="1">IF(ISBLANK(INDIRECT("AR34"))," ",(INDIRECT("AR34")))</f>
        <v xml:space="preserve"> </v>
      </c>
      <c r="EF34" s="256" t="str">
        <f ca="1">IF(ISBLANK(INDIRECT("AS34"))," ",(INDIRECT("AS34")))</f>
        <v xml:space="preserve"> </v>
      </c>
      <c r="EG34" s="256" t="str">
        <f ca="1">IF(ISBLANK(INDIRECT("AT34"))," ",(INDIRECT("AT34")))</f>
        <v xml:space="preserve"> </v>
      </c>
      <c r="EH34" s="256" t="str">
        <f ca="1">IF(ISBLANK(INDIRECT("AU34"))," ",(INDIRECT("AU34")))</f>
        <v xml:space="preserve"> </v>
      </c>
      <c r="EI34" s="256" t="str">
        <f ca="1">IF(ISBLANK(INDIRECT("AV34"))," ",(INDIRECT("AV34")))</f>
        <v xml:space="preserve"> </v>
      </c>
      <c r="EJ34" s="256" t="str">
        <f ca="1">IF(ISBLANK(INDIRECT("AW34"))," ",(INDIRECT("AW34")))</f>
        <v xml:space="preserve"> </v>
      </c>
      <c r="EK34" s="256" t="str">
        <f ca="1">IF(ISBLANK(INDIRECT("AX34"))," ",(INDIRECT("AX34")))</f>
        <v xml:space="preserve"> </v>
      </c>
      <c r="EL34" s="256" t="str">
        <f ca="1">IF(ISBLANK(INDIRECT("AY34"))," ",(INDIRECT("AY34")))</f>
        <v xml:space="preserve"> </v>
      </c>
      <c r="EM34" s="256" t="str">
        <f ca="1">IF(ISBLANK(INDIRECT("AZ34"))," ",(INDIRECT("AZ34")))</f>
        <v xml:space="preserve"> </v>
      </c>
      <c r="EN34" s="256" t="str">
        <f ca="1">IF(ISBLANK(INDIRECT("BA34"))," ",(INDIRECT("BA34")))</f>
        <v xml:space="preserve"> </v>
      </c>
      <c r="EO34" s="256" t="str">
        <f ca="1">IF(ISBLANK(INDIRECT("BB34"))," ",(INDIRECT("BB34")))</f>
        <v xml:space="preserve"> </v>
      </c>
      <c r="EP34" s="256" t="str">
        <f ca="1">IF(ISBLANK(INDIRECT("BC34"))," ",(INDIRECT("BC34")))</f>
        <v xml:space="preserve"> </v>
      </c>
      <c r="EQ34" s="256" t="str">
        <f ca="1">IF(ISBLANK(INDIRECT("BD34"))," ",(INDIRECT("BD34")))</f>
        <v xml:space="preserve"> </v>
      </c>
      <c r="ER34" s="256" t="str">
        <f ca="1">IF(ISBLANK(INDIRECT("BE34"))," ",(INDIRECT("BE34")))</f>
        <v xml:space="preserve"> </v>
      </c>
      <c r="ES34" s="256" t="str">
        <f ca="1">IF(ISBLANK(INDIRECT("BF34"))," ",(INDIRECT("BF34")))</f>
        <v xml:space="preserve"> </v>
      </c>
      <c r="ET34" s="256" t="str">
        <f ca="1">IF(ISBLANK(INDIRECT("BG34"))," ",(INDIRECT("BG34")))</f>
        <v xml:space="preserve"> </v>
      </c>
      <c r="EU34" s="256" t="str">
        <f ca="1">IF(ISBLANK(INDIRECT("BH34"))," ",(INDIRECT("BH34")))</f>
        <v xml:space="preserve"> </v>
      </c>
      <c r="EV34" s="256" t="str">
        <f ca="1">IF(ISBLANK(INDIRECT("BI34"))," ",(INDIRECT("BI34")))</f>
        <v xml:space="preserve"> </v>
      </c>
      <c r="EW34" s="256" t="str">
        <f ca="1">IF(ISBLANK(INDIRECT("BJ34"))," ",(INDIRECT("BJ34")))</f>
        <v xml:space="preserve"> </v>
      </c>
      <c r="EX34" s="256" t="str">
        <f ca="1">IF(ISBLANK(INDIRECT("BK34"))," ",(INDIRECT("BK34")))</f>
        <v xml:space="preserve"> </v>
      </c>
      <c r="EY34" s="256" t="str">
        <f ca="1">IF(ISBLANK(INDIRECT("BL34"))," ",(INDIRECT("BL34")))</f>
        <v xml:space="preserve"> </v>
      </c>
      <c r="EZ34" s="256" t="str">
        <f ca="1">IF(ISBLANK(INDIRECT("BM34"))," ",(INDIRECT("BM34")))</f>
        <v xml:space="preserve"> </v>
      </c>
      <c r="FA34" s="256" t="str">
        <f ca="1">IF(ISBLANK(INDIRECT("BN34"))," ",(INDIRECT("BN34")))</f>
        <v xml:space="preserve"> </v>
      </c>
      <c r="FB34" s="256" t="str">
        <f ca="1">IF(ISBLANK(INDIRECT("BO34"))," ",(INDIRECT("BO34")))</f>
        <v xml:space="preserve"> </v>
      </c>
    </row>
    <row r="35" spans="1:158" ht="23.25" customHeight="1" x14ac:dyDescent="0.25">
      <c r="A35" s="271">
        <v>29</v>
      </c>
      <c r="B35" s="59"/>
      <c r="C35" s="232"/>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c r="BJ35" s="50"/>
      <c r="BK35" s="50"/>
      <c r="BL35" s="50"/>
      <c r="BM35" s="50"/>
      <c r="BN35" s="50"/>
      <c r="BO35" s="50"/>
      <c r="CO35" s="256" t="str">
        <f ca="1">IF(ISBLANK(INDIRECT("B35"))," ",(INDIRECT("B35")))</f>
        <v xml:space="preserve"> </v>
      </c>
      <c r="CP35" s="256" t="str">
        <f ca="1">IF(ISBLANK(INDIRECT("C35"))," ",(INDIRECT("C35")))</f>
        <v xml:space="preserve"> </v>
      </c>
      <c r="CQ35" s="256" t="str">
        <f ca="1">IF(ISBLANK(INDIRECT("D35"))," ",(INDIRECT("D35")))</f>
        <v xml:space="preserve"> </v>
      </c>
      <c r="CR35" s="256" t="str">
        <f ca="1">IF(ISBLANK(INDIRECT("E35"))," ",(INDIRECT("E35")))</f>
        <v xml:space="preserve"> </v>
      </c>
      <c r="CS35" s="256" t="str">
        <f ca="1">IF(ISBLANK(INDIRECT("F35"))," ",(INDIRECT("F35")))</f>
        <v xml:space="preserve"> </v>
      </c>
      <c r="CT35" s="256" t="str">
        <f ca="1">IF(ISBLANK(INDIRECT("G35"))," ",(INDIRECT("G35")))</f>
        <v xml:space="preserve"> </v>
      </c>
      <c r="CU35" s="256" t="str">
        <f ca="1">IF(ISBLANK(INDIRECT("H35"))," ",(INDIRECT("H35")))</f>
        <v xml:space="preserve"> </v>
      </c>
      <c r="CV35" s="256" t="str">
        <f ca="1">IF(ISBLANK(INDIRECT("I35"))," ",(INDIRECT("I35")))</f>
        <v xml:space="preserve"> </v>
      </c>
      <c r="CW35" s="256" t="str">
        <f ca="1">IF(ISBLANK(INDIRECT("J35"))," ",(INDIRECT("J35")))</f>
        <v xml:space="preserve"> </v>
      </c>
      <c r="CX35" s="256" t="str">
        <f ca="1">IF(ISBLANK(INDIRECT("K35"))," ",(INDIRECT("K35")))</f>
        <v xml:space="preserve"> </v>
      </c>
      <c r="CY35" s="256" t="str">
        <f ca="1">IF(ISBLANK(INDIRECT("L35"))," ",(INDIRECT("L35")))</f>
        <v xml:space="preserve"> </v>
      </c>
      <c r="CZ35" s="256" t="str">
        <f ca="1">IF(ISBLANK(INDIRECT("M35"))," ",(INDIRECT("M35")))</f>
        <v xml:space="preserve"> </v>
      </c>
      <c r="DA35" s="256" t="str">
        <f ca="1">IF(ISBLANK(INDIRECT("N35"))," ",(INDIRECT("N35")))</f>
        <v xml:space="preserve"> </v>
      </c>
      <c r="DB35" s="256" t="str">
        <f ca="1">IF(ISBLANK(INDIRECT("O35"))," ",(INDIRECT("O35")))</f>
        <v xml:space="preserve"> </v>
      </c>
      <c r="DC35" s="256" t="str">
        <f ca="1">IF(ISBLANK(INDIRECT("P35"))," ",(INDIRECT("P35")))</f>
        <v xml:space="preserve"> </v>
      </c>
      <c r="DD35" s="256" t="str">
        <f ca="1">IF(ISBLANK(INDIRECT("Q35"))," ",(INDIRECT("Q35")))</f>
        <v xml:space="preserve"> </v>
      </c>
      <c r="DE35" s="256" t="str">
        <f ca="1">IF(ISBLANK(INDIRECT("R35"))," ",(INDIRECT("R35")))</f>
        <v xml:space="preserve"> </v>
      </c>
      <c r="DF35" s="256" t="str">
        <f ca="1">IF(ISBLANK(INDIRECT("S35"))," ",(INDIRECT("S35")))</f>
        <v xml:space="preserve"> </v>
      </c>
      <c r="DG35" s="256" t="str">
        <f ca="1">IF(ISBLANK(INDIRECT("T35"))," ",(INDIRECT("T35")))</f>
        <v xml:space="preserve"> </v>
      </c>
      <c r="DH35" s="256" t="str">
        <f ca="1">IF(ISBLANK(INDIRECT("U35"))," ",(INDIRECT("U35")))</f>
        <v xml:space="preserve"> </v>
      </c>
      <c r="DI35" s="256" t="str">
        <f ca="1">IF(ISBLANK(INDIRECT("V35"))," ",(INDIRECT("V35")))</f>
        <v xml:space="preserve"> </v>
      </c>
      <c r="DJ35" s="256" t="str">
        <f ca="1">IF(ISBLANK(INDIRECT("W35"))," ",(INDIRECT("W35")))</f>
        <v xml:space="preserve"> </v>
      </c>
      <c r="DK35" s="256" t="str">
        <f ca="1">IF(ISBLANK(INDIRECT("X35"))," ",(INDIRECT("X35")))</f>
        <v xml:space="preserve"> </v>
      </c>
      <c r="DL35" s="256" t="str">
        <f ca="1">IF(ISBLANK(INDIRECT("Y35"))," ",(INDIRECT("Y35")))</f>
        <v xml:space="preserve"> </v>
      </c>
      <c r="DM35" s="256" t="str">
        <f ca="1">IF(ISBLANK(INDIRECT("Z35"))," ",(INDIRECT("Z35")))</f>
        <v xml:space="preserve"> </v>
      </c>
      <c r="DN35" s="256" t="str">
        <f ca="1">IF(ISBLANK(INDIRECT("AA35"))," ",(INDIRECT("AA35")))</f>
        <v xml:space="preserve"> </v>
      </c>
      <c r="DO35" s="256" t="str">
        <f ca="1">IF(ISBLANK(INDIRECT("AB35"))," ",(INDIRECT("AB35")))</f>
        <v xml:space="preserve"> </v>
      </c>
      <c r="DP35" s="256" t="str">
        <f ca="1">IF(ISBLANK(INDIRECT("AC35"))," ",(INDIRECT("AC35")))</f>
        <v xml:space="preserve"> </v>
      </c>
      <c r="DQ35" s="256" t="str">
        <f ca="1">IF(ISBLANK(INDIRECT("AD35"))," ",(INDIRECT("AD35")))</f>
        <v xml:space="preserve"> </v>
      </c>
      <c r="DR35" s="256" t="str">
        <f ca="1">IF(ISBLANK(INDIRECT("AE35"))," ",(INDIRECT("AE35")))</f>
        <v xml:space="preserve"> </v>
      </c>
      <c r="DS35" s="256" t="str">
        <f ca="1">IF(ISBLANK(INDIRECT("AF35"))," ",(INDIRECT("AF35")))</f>
        <v xml:space="preserve"> </v>
      </c>
      <c r="DT35" s="256" t="str">
        <f ca="1">IF(ISBLANK(INDIRECT("AG35"))," ",(INDIRECT("AG35")))</f>
        <v xml:space="preserve"> </v>
      </c>
      <c r="DU35" s="256" t="str">
        <f ca="1">IF(ISBLANK(INDIRECT("AH35"))," ",(INDIRECT("AH35")))</f>
        <v xml:space="preserve"> </v>
      </c>
      <c r="DV35" s="256" t="str">
        <f ca="1">IF(ISBLANK(INDIRECT("AI35"))," ",(INDIRECT("AI35")))</f>
        <v xml:space="preserve"> </v>
      </c>
      <c r="DW35" s="256" t="str">
        <f ca="1">IF(ISBLANK(INDIRECT("AJ35"))," ",(INDIRECT("AJ35")))</f>
        <v xml:space="preserve"> </v>
      </c>
      <c r="DX35" s="256" t="str">
        <f ca="1">IF(ISBLANK(INDIRECT("AK35"))," ",(INDIRECT("AK35")))</f>
        <v xml:space="preserve"> </v>
      </c>
      <c r="DY35" s="256" t="str">
        <f ca="1">IF(ISBLANK(INDIRECT("AL35"))," ",(INDIRECT("AL35")))</f>
        <v xml:space="preserve"> </v>
      </c>
      <c r="DZ35" s="256" t="str">
        <f ca="1">IF(ISBLANK(INDIRECT("AM35"))," ",(INDIRECT("AM35")))</f>
        <v xml:space="preserve"> </v>
      </c>
      <c r="EA35" s="256" t="str">
        <f ca="1">IF(ISBLANK(INDIRECT("AN35"))," ",(INDIRECT("AN35")))</f>
        <v xml:space="preserve"> </v>
      </c>
      <c r="EB35" s="256" t="str">
        <f ca="1">IF(ISBLANK(INDIRECT("AO35"))," ",(INDIRECT("AO35")))</f>
        <v xml:space="preserve"> </v>
      </c>
      <c r="EC35" s="256" t="str">
        <f ca="1">IF(ISBLANK(INDIRECT("AP35"))," ",(INDIRECT("AP35")))</f>
        <v xml:space="preserve"> </v>
      </c>
      <c r="ED35" s="256" t="str">
        <f ca="1">IF(ISBLANK(INDIRECT("AQ35"))," ",(INDIRECT("AQ35")))</f>
        <v xml:space="preserve"> </v>
      </c>
      <c r="EE35" s="256" t="str">
        <f ca="1">IF(ISBLANK(INDIRECT("AR35"))," ",(INDIRECT("AR35")))</f>
        <v xml:space="preserve"> </v>
      </c>
      <c r="EF35" s="256" t="str">
        <f ca="1">IF(ISBLANK(INDIRECT("AS35"))," ",(INDIRECT("AS35")))</f>
        <v xml:space="preserve"> </v>
      </c>
      <c r="EG35" s="256" t="str">
        <f ca="1">IF(ISBLANK(INDIRECT("AT35"))," ",(INDIRECT("AT35")))</f>
        <v xml:space="preserve"> </v>
      </c>
      <c r="EH35" s="256" t="str">
        <f ca="1">IF(ISBLANK(INDIRECT("AU35"))," ",(INDIRECT("AU35")))</f>
        <v xml:space="preserve"> </v>
      </c>
      <c r="EI35" s="256" t="str">
        <f ca="1">IF(ISBLANK(INDIRECT("AV35"))," ",(INDIRECT("AV35")))</f>
        <v xml:space="preserve"> </v>
      </c>
      <c r="EJ35" s="256" t="str">
        <f ca="1">IF(ISBLANK(INDIRECT("AW35"))," ",(INDIRECT("AW35")))</f>
        <v xml:space="preserve"> </v>
      </c>
      <c r="EK35" s="256" t="str">
        <f ca="1">IF(ISBLANK(INDIRECT("AX35"))," ",(INDIRECT("AX35")))</f>
        <v xml:space="preserve"> </v>
      </c>
      <c r="EL35" s="256" t="str">
        <f ca="1">IF(ISBLANK(INDIRECT("AY35"))," ",(INDIRECT("AY35")))</f>
        <v xml:space="preserve"> </v>
      </c>
      <c r="EM35" s="256" t="str">
        <f ca="1">IF(ISBLANK(INDIRECT("AZ35"))," ",(INDIRECT("AZ35")))</f>
        <v xml:space="preserve"> </v>
      </c>
      <c r="EN35" s="256" t="str">
        <f ca="1">IF(ISBLANK(INDIRECT("BA35"))," ",(INDIRECT("BA35")))</f>
        <v xml:space="preserve"> </v>
      </c>
      <c r="EO35" s="256" t="str">
        <f ca="1">IF(ISBLANK(INDIRECT("BB35"))," ",(INDIRECT("BB35")))</f>
        <v xml:space="preserve"> </v>
      </c>
      <c r="EP35" s="256" t="str">
        <f ca="1">IF(ISBLANK(INDIRECT("BC35"))," ",(INDIRECT("BC35")))</f>
        <v xml:space="preserve"> </v>
      </c>
      <c r="EQ35" s="256" t="str">
        <f ca="1">IF(ISBLANK(INDIRECT("BD35"))," ",(INDIRECT("BD35")))</f>
        <v xml:space="preserve"> </v>
      </c>
      <c r="ER35" s="256" t="str">
        <f ca="1">IF(ISBLANK(INDIRECT("BE35"))," ",(INDIRECT("BE35")))</f>
        <v xml:space="preserve"> </v>
      </c>
      <c r="ES35" s="256" t="str">
        <f ca="1">IF(ISBLANK(INDIRECT("BF35"))," ",(INDIRECT("BF35")))</f>
        <v xml:space="preserve"> </v>
      </c>
      <c r="ET35" s="256" t="str">
        <f ca="1">IF(ISBLANK(INDIRECT("BG35"))," ",(INDIRECT("BG35")))</f>
        <v xml:space="preserve"> </v>
      </c>
      <c r="EU35" s="256" t="str">
        <f ca="1">IF(ISBLANK(INDIRECT("BH35"))," ",(INDIRECT("BH35")))</f>
        <v xml:space="preserve"> </v>
      </c>
      <c r="EV35" s="256" t="str">
        <f ca="1">IF(ISBLANK(INDIRECT("BI35"))," ",(INDIRECT("BI35")))</f>
        <v xml:space="preserve"> </v>
      </c>
      <c r="EW35" s="256" t="str">
        <f ca="1">IF(ISBLANK(INDIRECT("BJ35"))," ",(INDIRECT("BJ35")))</f>
        <v xml:space="preserve"> </v>
      </c>
      <c r="EX35" s="256" t="str">
        <f ca="1">IF(ISBLANK(INDIRECT("BK35"))," ",(INDIRECT("BK35")))</f>
        <v xml:space="preserve"> </v>
      </c>
      <c r="EY35" s="256" t="str">
        <f ca="1">IF(ISBLANK(INDIRECT("BL35"))," ",(INDIRECT("BL35")))</f>
        <v xml:space="preserve"> </v>
      </c>
      <c r="EZ35" s="256" t="str">
        <f ca="1">IF(ISBLANK(INDIRECT("BM35"))," ",(INDIRECT("BM35")))</f>
        <v xml:space="preserve"> </v>
      </c>
      <c r="FA35" s="256" t="str">
        <f ca="1">IF(ISBLANK(INDIRECT("BN35"))," ",(INDIRECT("BN35")))</f>
        <v xml:space="preserve"> </v>
      </c>
      <c r="FB35" s="256" t="str">
        <f ca="1">IF(ISBLANK(INDIRECT("BO35"))," ",(INDIRECT("BO35")))</f>
        <v xml:space="preserve"> </v>
      </c>
    </row>
    <row r="36" spans="1:158" ht="23.25" customHeight="1" x14ac:dyDescent="0.25">
      <c r="A36" s="271">
        <v>30</v>
      </c>
      <c r="B36" s="59"/>
      <c r="C36" s="232"/>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CO36" s="256" t="str">
        <f ca="1">IF(ISBLANK(INDIRECT("B36"))," ",(INDIRECT("B36")))</f>
        <v xml:space="preserve"> </v>
      </c>
      <c r="CP36" s="256" t="str">
        <f ca="1">IF(ISBLANK(INDIRECT("C36"))," ",(INDIRECT("C36")))</f>
        <v xml:space="preserve"> </v>
      </c>
      <c r="CQ36" s="256" t="str">
        <f ca="1">IF(ISBLANK(INDIRECT("D36"))," ",(INDIRECT("D36")))</f>
        <v xml:space="preserve"> </v>
      </c>
      <c r="CR36" s="256" t="str">
        <f ca="1">IF(ISBLANK(INDIRECT("E36"))," ",(INDIRECT("E36")))</f>
        <v xml:space="preserve"> </v>
      </c>
      <c r="CS36" s="256" t="str">
        <f ca="1">IF(ISBLANK(INDIRECT("F36"))," ",(INDIRECT("F36")))</f>
        <v xml:space="preserve"> </v>
      </c>
      <c r="CT36" s="256" t="str">
        <f ca="1">IF(ISBLANK(INDIRECT("G36"))," ",(INDIRECT("G36")))</f>
        <v xml:space="preserve"> </v>
      </c>
      <c r="CU36" s="256" t="str">
        <f ca="1">IF(ISBLANK(INDIRECT("H36"))," ",(INDIRECT("H36")))</f>
        <v xml:space="preserve"> </v>
      </c>
      <c r="CV36" s="256" t="str">
        <f ca="1">IF(ISBLANK(INDIRECT("I36"))," ",(INDIRECT("I36")))</f>
        <v xml:space="preserve"> </v>
      </c>
      <c r="CW36" s="256" t="str">
        <f ca="1">IF(ISBLANK(INDIRECT("J36"))," ",(INDIRECT("J36")))</f>
        <v xml:space="preserve"> </v>
      </c>
      <c r="CX36" s="256" t="str">
        <f ca="1">IF(ISBLANK(INDIRECT("K36"))," ",(INDIRECT("K36")))</f>
        <v xml:space="preserve"> </v>
      </c>
      <c r="CY36" s="256" t="str">
        <f ca="1">IF(ISBLANK(INDIRECT("L36"))," ",(INDIRECT("L36")))</f>
        <v xml:space="preserve"> </v>
      </c>
      <c r="CZ36" s="256" t="str">
        <f ca="1">IF(ISBLANK(INDIRECT("M36"))," ",(INDIRECT("M36")))</f>
        <v xml:space="preserve"> </v>
      </c>
      <c r="DA36" s="256" t="str">
        <f ca="1">IF(ISBLANK(INDIRECT("N36"))," ",(INDIRECT("N36")))</f>
        <v xml:space="preserve"> </v>
      </c>
      <c r="DB36" s="256" t="str">
        <f ca="1">IF(ISBLANK(INDIRECT("O36"))," ",(INDIRECT("O36")))</f>
        <v xml:space="preserve"> </v>
      </c>
      <c r="DC36" s="256" t="str">
        <f ca="1">IF(ISBLANK(INDIRECT("P36"))," ",(INDIRECT("P36")))</f>
        <v xml:space="preserve"> </v>
      </c>
      <c r="DD36" s="256" t="str">
        <f ca="1">IF(ISBLANK(INDIRECT("Q36"))," ",(INDIRECT("Q36")))</f>
        <v xml:space="preserve"> </v>
      </c>
      <c r="DE36" s="256" t="str">
        <f ca="1">IF(ISBLANK(INDIRECT("R36"))," ",(INDIRECT("R36")))</f>
        <v xml:space="preserve"> </v>
      </c>
      <c r="DF36" s="256" t="str">
        <f ca="1">IF(ISBLANK(INDIRECT("S36"))," ",(INDIRECT("S36")))</f>
        <v xml:space="preserve"> </v>
      </c>
      <c r="DG36" s="256" t="str">
        <f ca="1">IF(ISBLANK(INDIRECT("T36"))," ",(INDIRECT("T36")))</f>
        <v xml:space="preserve"> </v>
      </c>
      <c r="DH36" s="256" t="str">
        <f ca="1">IF(ISBLANK(INDIRECT("U36"))," ",(INDIRECT("U36")))</f>
        <v xml:space="preserve"> </v>
      </c>
      <c r="DI36" s="256" t="str">
        <f ca="1">IF(ISBLANK(INDIRECT("V36"))," ",(INDIRECT("V36")))</f>
        <v xml:space="preserve"> </v>
      </c>
      <c r="DJ36" s="256" t="str">
        <f ca="1">IF(ISBLANK(INDIRECT("W36"))," ",(INDIRECT("W36")))</f>
        <v xml:space="preserve"> </v>
      </c>
      <c r="DK36" s="256" t="str">
        <f ca="1">IF(ISBLANK(INDIRECT("X36"))," ",(INDIRECT("X36")))</f>
        <v xml:space="preserve"> </v>
      </c>
      <c r="DL36" s="256" t="str">
        <f ca="1">IF(ISBLANK(INDIRECT("Y36"))," ",(INDIRECT("Y36")))</f>
        <v xml:space="preserve"> </v>
      </c>
      <c r="DM36" s="256" t="str">
        <f ca="1">IF(ISBLANK(INDIRECT("Z36"))," ",(INDIRECT("Z36")))</f>
        <v xml:space="preserve"> </v>
      </c>
      <c r="DN36" s="256" t="str">
        <f ca="1">IF(ISBLANK(INDIRECT("AA36"))," ",(INDIRECT("AA36")))</f>
        <v xml:space="preserve"> </v>
      </c>
      <c r="DO36" s="256" t="str">
        <f ca="1">IF(ISBLANK(INDIRECT("AB36"))," ",(INDIRECT("AB36")))</f>
        <v xml:space="preserve"> </v>
      </c>
      <c r="DP36" s="256" t="str">
        <f ca="1">IF(ISBLANK(INDIRECT("AC36"))," ",(INDIRECT("AC36")))</f>
        <v xml:space="preserve"> </v>
      </c>
      <c r="DQ36" s="256" t="str">
        <f ca="1">IF(ISBLANK(INDIRECT("AD36"))," ",(INDIRECT("AD36")))</f>
        <v xml:space="preserve"> </v>
      </c>
      <c r="DR36" s="256" t="str">
        <f ca="1">IF(ISBLANK(INDIRECT("AE36"))," ",(INDIRECT("AE36")))</f>
        <v xml:space="preserve"> </v>
      </c>
      <c r="DS36" s="256" t="str">
        <f ca="1">IF(ISBLANK(INDIRECT("AF36"))," ",(INDIRECT("AF36")))</f>
        <v xml:space="preserve"> </v>
      </c>
      <c r="DT36" s="256" t="str">
        <f ca="1">IF(ISBLANK(INDIRECT("AG36"))," ",(INDIRECT("AG36")))</f>
        <v xml:space="preserve"> </v>
      </c>
      <c r="DU36" s="256" t="str">
        <f ca="1">IF(ISBLANK(INDIRECT("AH36"))," ",(INDIRECT("AH36")))</f>
        <v xml:space="preserve"> </v>
      </c>
      <c r="DV36" s="256" t="str">
        <f ca="1">IF(ISBLANK(INDIRECT("AI36"))," ",(INDIRECT("AI36")))</f>
        <v xml:space="preserve"> </v>
      </c>
      <c r="DW36" s="256" t="str">
        <f ca="1">IF(ISBLANK(INDIRECT("AJ36"))," ",(INDIRECT("AJ36")))</f>
        <v xml:space="preserve"> </v>
      </c>
      <c r="DX36" s="256" t="str">
        <f ca="1">IF(ISBLANK(INDIRECT("AK36"))," ",(INDIRECT("AK36")))</f>
        <v xml:space="preserve"> </v>
      </c>
      <c r="DY36" s="256" t="str">
        <f ca="1">IF(ISBLANK(INDIRECT("AL36"))," ",(INDIRECT("AL36")))</f>
        <v xml:space="preserve"> </v>
      </c>
      <c r="DZ36" s="256" t="str">
        <f ca="1">IF(ISBLANK(INDIRECT("AM36"))," ",(INDIRECT("AM36")))</f>
        <v xml:space="preserve"> </v>
      </c>
      <c r="EA36" s="256" t="str">
        <f ca="1">IF(ISBLANK(INDIRECT("AN36"))," ",(INDIRECT("AN36")))</f>
        <v xml:space="preserve"> </v>
      </c>
      <c r="EB36" s="256" t="str">
        <f ca="1">IF(ISBLANK(INDIRECT("AO36"))," ",(INDIRECT("AO36")))</f>
        <v xml:space="preserve"> </v>
      </c>
      <c r="EC36" s="256" t="str">
        <f ca="1">IF(ISBLANK(INDIRECT("AP36"))," ",(INDIRECT("AP36")))</f>
        <v xml:space="preserve"> </v>
      </c>
      <c r="ED36" s="256" t="str">
        <f ca="1">IF(ISBLANK(INDIRECT("AQ36"))," ",(INDIRECT("AQ36")))</f>
        <v xml:space="preserve"> </v>
      </c>
      <c r="EE36" s="256" t="str">
        <f ca="1">IF(ISBLANK(INDIRECT("AR36"))," ",(INDIRECT("AR36")))</f>
        <v xml:space="preserve"> </v>
      </c>
      <c r="EF36" s="256" t="str">
        <f ca="1">IF(ISBLANK(INDIRECT("AS36"))," ",(INDIRECT("AS36")))</f>
        <v xml:space="preserve"> </v>
      </c>
      <c r="EG36" s="256" t="str">
        <f ca="1">IF(ISBLANK(INDIRECT("AT36"))," ",(INDIRECT("AT36")))</f>
        <v xml:space="preserve"> </v>
      </c>
      <c r="EH36" s="256" t="str">
        <f ca="1">IF(ISBLANK(INDIRECT("AU36"))," ",(INDIRECT("AU36")))</f>
        <v xml:space="preserve"> </v>
      </c>
      <c r="EI36" s="256" t="str">
        <f ca="1">IF(ISBLANK(INDIRECT("AV36"))," ",(INDIRECT("AV36")))</f>
        <v xml:space="preserve"> </v>
      </c>
      <c r="EJ36" s="256" t="str">
        <f ca="1">IF(ISBLANK(INDIRECT("AW36"))," ",(INDIRECT("AW36")))</f>
        <v xml:space="preserve"> </v>
      </c>
      <c r="EK36" s="256" t="str">
        <f ca="1">IF(ISBLANK(INDIRECT("AX36"))," ",(INDIRECT("AX36")))</f>
        <v xml:space="preserve"> </v>
      </c>
      <c r="EL36" s="256" t="str">
        <f ca="1">IF(ISBLANK(INDIRECT("AY36"))," ",(INDIRECT("AY36")))</f>
        <v xml:space="preserve"> </v>
      </c>
      <c r="EM36" s="256" t="str">
        <f ca="1">IF(ISBLANK(INDIRECT("AZ36"))," ",(INDIRECT("AZ36")))</f>
        <v xml:space="preserve"> </v>
      </c>
      <c r="EN36" s="256" t="str">
        <f ca="1">IF(ISBLANK(INDIRECT("BA36"))," ",(INDIRECT("BA36")))</f>
        <v xml:space="preserve"> </v>
      </c>
      <c r="EO36" s="256" t="str">
        <f ca="1">IF(ISBLANK(INDIRECT("BB36"))," ",(INDIRECT("BB36")))</f>
        <v xml:space="preserve"> </v>
      </c>
      <c r="EP36" s="256" t="str">
        <f ca="1">IF(ISBLANK(INDIRECT("BC36"))," ",(INDIRECT("BC36")))</f>
        <v xml:space="preserve"> </v>
      </c>
      <c r="EQ36" s="256" t="str">
        <f ca="1">IF(ISBLANK(INDIRECT("BD36"))," ",(INDIRECT("BD36")))</f>
        <v xml:space="preserve"> </v>
      </c>
      <c r="ER36" s="256" t="str">
        <f ca="1">IF(ISBLANK(INDIRECT("BE36"))," ",(INDIRECT("BE36")))</f>
        <v xml:space="preserve"> </v>
      </c>
      <c r="ES36" s="256" t="str">
        <f ca="1">IF(ISBLANK(INDIRECT("BF36"))," ",(INDIRECT("BF36")))</f>
        <v xml:space="preserve"> </v>
      </c>
      <c r="ET36" s="256" t="str">
        <f ca="1">IF(ISBLANK(INDIRECT("BG36"))," ",(INDIRECT("BG36")))</f>
        <v xml:space="preserve"> </v>
      </c>
      <c r="EU36" s="256" t="str">
        <f ca="1">IF(ISBLANK(INDIRECT("BH36"))," ",(INDIRECT("BH36")))</f>
        <v xml:space="preserve"> </v>
      </c>
      <c r="EV36" s="256" t="str">
        <f ca="1">IF(ISBLANK(INDIRECT("BI36"))," ",(INDIRECT("BI36")))</f>
        <v xml:space="preserve"> </v>
      </c>
      <c r="EW36" s="256" t="str">
        <f ca="1">IF(ISBLANK(INDIRECT("BJ36"))," ",(INDIRECT("BJ36")))</f>
        <v xml:space="preserve"> </v>
      </c>
      <c r="EX36" s="256" t="str">
        <f ca="1">IF(ISBLANK(INDIRECT("BK36"))," ",(INDIRECT("BK36")))</f>
        <v xml:space="preserve"> </v>
      </c>
      <c r="EY36" s="256" t="str">
        <f ca="1">IF(ISBLANK(INDIRECT("BL36"))," ",(INDIRECT("BL36")))</f>
        <v xml:space="preserve"> </v>
      </c>
      <c r="EZ36" s="256" t="str">
        <f ca="1">IF(ISBLANK(INDIRECT("BM36"))," ",(INDIRECT("BM36")))</f>
        <v xml:space="preserve"> </v>
      </c>
      <c r="FA36" s="256" t="str">
        <f ca="1">IF(ISBLANK(INDIRECT("BN36"))," ",(INDIRECT("BN36")))</f>
        <v xml:space="preserve"> </v>
      </c>
      <c r="FB36" s="256" t="str">
        <f ca="1">IF(ISBLANK(INDIRECT("BO36"))," ",(INDIRECT("BO36")))</f>
        <v xml:space="preserve"> </v>
      </c>
    </row>
    <row r="37" spans="1:158" ht="23.25" customHeight="1" x14ac:dyDescent="0.25">
      <c r="A37" s="271">
        <v>31</v>
      </c>
      <c r="B37" s="59"/>
      <c r="C37" s="232"/>
      <c r="D37" s="50"/>
      <c r="E37" s="252"/>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CO37" s="256" t="str">
        <f ca="1">IF(ISBLANK(INDIRECT("B37"))," ",(INDIRECT("B37")))</f>
        <v xml:space="preserve"> </v>
      </c>
      <c r="CP37" s="256" t="str">
        <f ca="1">IF(ISBLANK(INDIRECT("C37"))," ",(INDIRECT("C37")))</f>
        <v xml:space="preserve"> </v>
      </c>
      <c r="CQ37" s="256" t="str">
        <f ca="1">IF(ISBLANK(INDIRECT("D37"))," ",(INDIRECT("D37")))</f>
        <v xml:space="preserve"> </v>
      </c>
      <c r="CR37" s="256" t="str">
        <f ca="1">IF(ISBLANK(INDIRECT("E37"))," ",(INDIRECT("E37")))</f>
        <v xml:space="preserve"> </v>
      </c>
      <c r="CS37" s="256" t="str">
        <f ca="1">IF(ISBLANK(INDIRECT("F37"))," ",(INDIRECT("F37")))</f>
        <v xml:space="preserve"> </v>
      </c>
      <c r="CT37" s="256" t="str">
        <f ca="1">IF(ISBLANK(INDIRECT("G37"))," ",(INDIRECT("G37")))</f>
        <v xml:space="preserve"> </v>
      </c>
      <c r="CU37" s="256" t="str">
        <f ca="1">IF(ISBLANK(INDIRECT("H37"))," ",(INDIRECT("H37")))</f>
        <v xml:space="preserve"> </v>
      </c>
      <c r="CV37" s="256" t="str">
        <f ca="1">IF(ISBLANK(INDIRECT("I37"))," ",(INDIRECT("I37")))</f>
        <v xml:space="preserve"> </v>
      </c>
      <c r="CW37" s="256" t="str">
        <f ca="1">IF(ISBLANK(INDIRECT("J37"))," ",(INDIRECT("J37")))</f>
        <v xml:space="preserve"> </v>
      </c>
      <c r="CX37" s="256" t="str">
        <f ca="1">IF(ISBLANK(INDIRECT("K37"))," ",(INDIRECT("K37")))</f>
        <v xml:space="preserve"> </v>
      </c>
      <c r="CY37" s="256" t="str">
        <f ca="1">IF(ISBLANK(INDIRECT("L37"))," ",(INDIRECT("L37")))</f>
        <v xml:space="preserve"> </v>
      </c>
      <c r="CZ37" s="256" t="str">
        <f ca="1">IF(ISBLANK(INDIRECT("M37"))," ",(INDIRECT("M37")))</f>
        <v xml:space="preserve"> </v>
      </c>
      <c r="DA37" s="256" t="str">
        <f ca="1">IF(ISBLANK(INDIRECT("N37"))," ",(INDIRECT("N37")))</f>
        <v xml:space="preserve"> </v>
      </c>
      <c r="DB37" s="256" t="str">
        <f ca="1">IF(ISBLANK(INDIRECT("O37"))," ",(INDIRECT("O37")))</f>
        <v xml:space="preserve"> </v>
      </c>
      <c r="DC37" s="256" t="str">
        <f ca="1">IF(ISBLANK(INDIRECT("P37"))," ",(INDIRECT("P37")))</f>
        <v xml:space="preserve"> </v>
      </c>
      <c r="DD37" s="256" t="str">
        <f ca="1">IF(ISBLANK(INDIRECT("Q37"))," ",(INDIRECT("Q37")))</f>
        <v xml:space="preserve"> </v>
      </c>
      <c r="DE37" s="256" t="str">
        <f ca="1">IF(ISBLANK(INDIRECT("R37"))," ",(INDIRECT("R37")))</f>
        <v xml:space="preserve"> </v>
      </c>
      <c r="DF37" s="256" t="str">
        <f ca="1">IF(ISBLANK(INDIRECT("S37"))," ",(INDIRECT("S37")))</f>
        <v xml:space="preserve"> </v>
      </c>
      <c r="DG37" s="256" t="str">
        <f ca="1">IF(ISBLANK(INDIRECT("T37"))," ",(INDIRECT("T37")))</f>
        <v xml:space="preserve"> </v>
      </c>
      <c r="DH37" s="256" t="str">
        <f ca="1">IF(ISBLANK(INDIRECT("U37"))," ",(INDIRECT("U37")))</f>
        <v xml:space="preserve"> </v>
      </c>
      <c r="DI37" s="256" t="str">
        <f ca="1">IF(ISBLANK(INDIRECT("V37"))," ",(INDIRECT("V37")))</f>
        <v xml:space="preserve"> </v>
      </c>
      <c r="DJ37" s="256" t="str">
        <f ca="1">IF(ISBLANK(INDIRECT("W37"))," ",(INDIRECT("W37")))</f>
        <v xml:space="preserve"> </v>
      </c>
      <c r="DK37" s="256" t="str">
        <f ca="1">IF(ISBLANK(INDIRECT("X37"))," ",(INDIRECT("X37")))</f>
        <v xml:space="preserve"> </v>
      </c>
      <c r="DL37" s="256" t="str">
        <f ca="1">IF(ISBLANK(INDIRECT("Y37"))," ",(INDIRECT("Y37")))</f>
        <v xml:space="preserve"> </v>
      </c>
      <c r="DM37" s="256" t="str">
        <f ca="1">IF(ISBLANK(INDIRECT("Z37"))," ",(INDIRECT("Z37")))</f>
        <v xml:space="preserve"> </v>
      </c>
      <c r="DN37" s="256" t="str">
        <f ca="1">IF(ISBLANK(INDIRECT("AA37"))," ",(INDIRECT("AA37")))</f>
        <v xml:space="preserve"> </v>
      </c>
      <c r="DO37" s="256" t="str">
        <f ca="1">IF(ISBLANK(INDIRECT("AB37"))," ",(INDIRECT("AB37")))</f>
        <v xml:space="preserve"> </v>
      </c>
      <c r="DP37" s="256" t="str">
        <f ca="1">IF(ISBLANK(INDIRECT("AC37"))," ",(INDIRECT("AC37")))</f>
        <v xml:space="preserve"> </v>
      </c>
      <c r="DQ37" s="256" t="str">
        <f ca="1">IF(ISBLANK(INDIRECT("AD37"))," ",(INDIRECT("AD37")))</f>
        <v xml:space="preserve"> </v>
      </c>
      <c r="DR37" s="256" t="str">
        <f ca="1">IF(ISBLANK(INDIRECT("AE37"))," ",(INDIRECT("AE37")))</f>
        <v xml:space="preserve"> </v>
      </c>
      <c r="DS37" s="256" t="str">
        <f ca="1">IF(ISBLANK(INDIRECT("AF37"))," ",(INDIRECT("AF37")))</f>
        <v xml:space="preserve"> </v>
      </c>
      <c r="DT37" s="256" t="str">
        <f ca="1">IF(ISBLANK(INDIRECT("AG37"))," ",(INDIRECT("AG37")))</f>
        <v xml:space="preserve"> </v>
      </c>
      <c r="DU37" s="256" t="str">
        <f ca="1">IF(ISBLANK(INDIRECT("AH37"))," ",(INDIRECT("AH37")))</f>
        <v xml:space="preserve"> </v>
      </c>
      <c r="DV37" s="256" t="str">
        <f ca="1">IF(ISBLANK(INDIRECT("AI37"))," ",(INDIRECT("AI37")))</f>
        <v xml:space="preserve"> </v>
      </c>
      <c r="DW37" s="256" t="str">
        <f ca="1">IF(ISBLANK(INDIRECT("AJ37"))," ",(INDIRECT("AJ37")))</f>
        <v xml:space="preserve"> </v>
      </c>
      <c r="DX37" s="256" t="str">
        <f ca="1">IF(ISBLANK(INDIRECT("AK37"))," ",(INDIRECT("AK37")))</f>
        <v xml:space="preserve"> </v>
      </c>
      <c r="DY37" s="256" t="str">
        <f ca="1">IF(ISBLANK(INDIRECT("AL37"))," ",(INDIRECT("AL37")))</f>
        <v xml:space="preserve"> </v>
      </c>
      <c r="DZ37" s="256" t="str">
        <f ca="1">IF(ISBLANK(INDIRECT("AM37"))," ",(INDIRECT("AM37")))</f>
        <v xml:space="preserve"> </v>
      </c>
      <c r="EA37" s="256" t="str">
        <f ca="1">IF(ISBLANK(INDIRECT("AN37"))," ",(INDIRECT("AN37")))</f>
        <v xml:space="preserve"> </v>
      </c>
      <c r="EB37" s="256" t="str">
        <f ca="1">IF(ISBLANK(INDIRECT("AO37"))," ",(INDIRECT("AO37")))</f>
        <v xml:space="preserve"> </v>
      </c>
      <c r="EC37" s="256" t="str">
        <f ca="1">IF(ISBLANK(INDIRECT("AP37"))," ",(INDIRECT("AP37")))</f>
        <v xml:space="preserve"> </v>
      </c>
      <c r="ED37" s="256" t="str">
        <f ca="1">IF(ISBLANK(INDIRECT("AQ37"))," ",(INDIRECT("AQ37")))</f>
        <v xml:space="preserve"> </v>
      </c>
      <c r="EE37" s="256" t="str">
        <f ca="1">IF(ISBLANK(INDIRECT("AR37"))," ",(INDIRECT("AR37")))</f>
        <v xml:space="preserve"> </v>
      </c>
      <c r="EF37" s="256" t="str">
        <f ca="1">IF(ISBLANK(INDIRECT("AS37"))," ",(INDIRECT("AS37")))</f>
        <v xml:space="preserve"> </v>
      </c>
      <c r="EG37" s="256" t="str">
        <f ca="1">IF(ISBLANK(INDIRECT("AT37"))," ",(INDIRECT("AT37")))</f>
        <v xml:space="preserve"> </v>
      </c>
      <c r="EH37" s="256" t="str">
        <f ca="1">IF(ISBLANK(INDIRECT("AU37"))," ",(INDIRECT("AU37")))</f>
        <v xml:space="preserve"> </v>
      </c>
      <c r="EI37" s="256" t="str">
        <f ca="1">IF(ISBLANK(INDIRECT("AV37"))," ",(INDIRECT("AV37")))</f>
        <v xml:space="preserve"> </v>
      </c>
      <c r="EJ37" s="256" t="str">
        <f ca="1">IF(ISBLANK(INDIRECT("AW37"))," ",(INDIRECT("AW37")))</f>
        <v xml:space="preserve"> </v>
      </c>
      <c r="EK37" s="256" t="str">
        <f ca="1">IF(ISBLANK(INDIRECT("AX37"))," ",(INDIRECT("AX37")))</f>
        <v xml:space="preserve"> </v>
      </c>
      <c r="EL37" s="256" t="str">
        <f ca="1">IF(ISBLANK(INDIRECT("AY37"))," ",(INDIRECT("AY37")))</f>
        <v xml:space="preserve"> </v>
      </c>
      <c r="EM37" s="256" t="str">
        <f ca="1">IF(ISBLANK(INDIRECT("AZ37"))," ",(INDIRECT("AZ37")))</f>
        <v xml:space="preserve"> </v>
      </c>
      <c r="EN37" s="256" t="str">
        <f ca="1">IF(ISBLANK(INDIRECT("BA37"))," ",(INDIRECT("BA37")))</f>
        <v xml:space="preserve"> </v>
      </c>
      <c r="EO37" s="256" t="str">
        <f ca="1">IF(ISBLANK(INDIRECT("BB37"))," ",(INDIRECT("BB37")))</f>
        <v xml:space="preserve"> </v>
      </c>
      <c r="EP37" s="256" t="str">
        <f ca="1">IF(ISBLANK(INDIRECT("BC37"))," ",(INDIRECT("BC37")))</f>
        <v xml:space="preserve"> </v>
      </c>
      <c r="EQ37" s="256" t="str">
        <f ca="1">IF(ISBLANK(INDIRECT("BD37"))," ",(INDIRECT("BD37")))</f>
        <v xml:space="preserve"> </v>
      </c>
      <c r="ER37" s="256" t="str">
        <f ca="1">IF(ISBLANK(INDIRECT("BE37"))," ",(INDIRECT("BE37")))</f>
        <v xml:space="preserve"> </v>
      </c>
      <c r="ES37" s="256" t="str">
        <f ca="1">IF(ISBLANK(INDIRECT("BF37"))," ",(INDIRECT("BF37")))</f>
        <v xml:space="preserve"> </v>
      </c>
      <c r="ET37" s="256" t="str">
        <f ca="1">IF(ISBLANK(INDIRECT("BG37"))," ",(INDIRECT("BG37")))</f>
        <v xml:space="preserve"> </v>
      </c>
      <c r="EU37" s="256" t="str">
        <f ca="1">IF(ISBLANK(INDIRECT("BH37"))," ",(INDIRECT("BH37")))</f>
        <v xml:space="preserve"> </v>
      </c>
      <c r="EV37" s="256" t="str">
        <f ca="1">IF(ISBLANK(INDIRECT("BI37"))," ",(INDIRECT("BI37")))</f>
        <v xml:space="preserve"> </v>
      </c>
      <c r="EW37" s="256" t="str">
        <f ca="1">IF(ISBLANK(INDIRECT("BJ37"))," ",(INDIRECT("BJ37")))</f>
        <v xml:space="preserve"> </v>
      </c>
      <c r="EX37" s="256" t="str">
        <f ca="1">IF(ISBLANK(INDIRECT("BK37"))," ",(INDIRECT("BK37")))</f>
        <v xml:space="preserve"> </v>
      </c>
      <c r="EY37" s="256" t="str">
        <f ca="1">IF(ISBLANK(INDIRECT("BL37"))," ",(INDIRECT("BL37")))</f>
        <v xml:space="preserve"> </v>
      </c>
      <c r="EZ37" s="256" t="str">
        <f ca="1">IF(ISBLANK(INDIRECT("BM37"))," ",(INDIRECT("BM37")))</f>
        <v xml:space="preserve"> </v>
      </c>
      <c r="FA37" s="256" t="str">
        <f ca="1">IF(ISBLANK(INDIRECT("BN37"))," ",(INDIRECT("BN37")))</f>
        <v xml:space="preserve"> </v>
      </c>
      <c r="FB37" s="256" t="str">
        <f ca="1">IF(ISBLANK(INDIRECT("BO37"))," ",(INDIRECT("BO37")))</f>
        <v xml:space="preserve"> </v>
      </c>
    </row>
    <row r="38" spans="1:158" ht="23.25" customHeight="1" x14ac:dyDescent="0.25">
      <c r="A38" s="271">
        <v>32</v>
      </c>
      <c r="B38" s="59"/>
      <c r="C38" s="232"/>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CO38" s="256" t="str">
        <f ca="1">IF(ISBLANK(INDIRECT("B38"))," ",(INDIRECT("B38")))</f>
        <v xml:space="preserve"> </v>
      </c>
      <c r="CP38" s="256" t="str">
        <f ca="1">IF(ISBLANK(INDIRECT("C38"))," ",(INDIRECT("C38")))</f>
        <v xml:space="preserve"> </v>
      </c>
      <c r="CQ38" s="256" t="str">
        <f ca="1">IF(ISBLANK(INDIRECT("D38"))," ",(INDIRECT("D38")))</f>
        <v xml:space="preserve"> </v>
      </c>
      <c r="CR38" s="256" t="str">
        <f ca="1">IF(ISBLANK(INDIRECT("E38"))," ",(INDIRECT("E38")))</f>
        <v xml:space="preserve"> </v>
      </c>
      <c r="CS38" s="256" t="str">
        <f ca="1">IF(ISBLANK(INDIRECT("F38"))," ",(INDIRECT("F38")))</f>
        <v xml:space="preserve"> </v>
      </c>
      <c r="CT38" s="256" t="str">
        <f ca="1">IF(ISBLANK(INDIRECT("G38"))," ",(INDIRECT("G38")))</f>
        <v xml:space="preserve"> </v>
      </c>
      <c r="CU38" s="256" t="str">
        <f ca="1">IF(ISBLANK(INDIRECT("H38"))," ",(INDIRECT("H38")))</f>
        <v xml:space="preserve"> </v>
      </c>
      <c r="CV38" s="256" t="str">
        <f ca="1">IF(ISBLANK(INDIRECT("I38"))," ",(INDIRECT("I38")))</f>
        <v xml:space="preserve"> </v>
      </c>
      <c r="CW38" s="256" t="str">
        <f ca="1">IF(ISBLANK(INDIRECT("J38"))," ",(INDIRECT("J38")))</f>
        <v xml:space="preserve"> </v>
      </c>
      <c r="CX38" s="256" t="str">
        <f ca="1">IF(ISBLANK(INDIRECT("K38"))," ",(INDIRECT("K38")))</f>
        <v xml:space="preserve"> </v>
      </c>
      <c r="CY38" s="256" t="str">
        <f ca="1">IF(ISBLANK(INDIRECT("L38"))," ",(INDIRECT("L38")))</f>
        <v xml:space="preserve"> </v>
      </c>
      <c r="CZ38" s="256" t="str">
        <f ca="1">IF(ISBLANK(INDIRECT("M38"))," ",(INDIRECT("M38")))</f>
        <v xml:space="preserve"> </v>
      </c>
      <c r="DA38" s="256" t="str">
        <f ca="1">IF(ISBLANK(INDIRECT("N38"))," ",(INDIRECT("N38")))</f>
        <v xml:space="preserve"> </v>
      </c>
      <c r="DB38" s="256" t="str">
        <f ca="1">IF(ISBLANK(INDIRECT("O38"))," ",(INDIRECT("O38")))</f>
        <v xml:space="preserve"> </v>
      </c>
      <c r="DC38" s="256" t="str">
        <f ca="1">IF(ISBLANK(INDIRECT("P38"))," ",(INDIRECT("P38")))</f>
        <v xml:space="preserve"> </v>
      </c>
      <c r="DD38" s="256" t="str">
        <f ca="1">IF(ISBLANK(INDIRECT("Q38"))," ",(INDIRECT("Q38")))</f>
        <v xml:space="preserve"> </v>
      </c>
      <c r="DE38" s="256" t="str">
        <f ca="1">IF(ISBLANK(INDIRECT("R38"))," ",(INDIRECT("R38")))</f>
        <v xml:space="preserve"> </v>
      </c>
      <c r="DF38" s="256" t="str">
        <f ca="1">IF(ISBLANK(INDIRECT("S38"))," ",(INDIRECT("S38")))</f>
        <v xml:space="preserve"> </v>
      </c>
      <c r="DG38" s="256" t="str">
        <f ca="1">IF(ISBLANK(INDIRECT("T38"))," ",(INDIRECT("T38")))</f>
        <v xml:space="preserve"> </v>
      </c>
      <c r="DH38" s="256" t="str">
        <f ca="1">IF(ISBLANK(INDIRECT("U38"))," ",(INDIRECT("U38")))</f>
        <v xml:space="preserve"> </v>
      </c>
      <c r="DI38" s="256" t="str">
        <f ca="1">IF(ISBLANK(INDIRECT("V38"))," ",(INDIRECT("V38")))</f>
        <v xml:space="preserve"> </v>
      </c>
      <c r="DJ38" s="256" t="str">
        <f ca="1">IF(ISBLANK(INDIRECT("W38"))," ",(INDIRECT("W38")))</f>
        <v xml:space="preserve"> </v>
      </c>
      <c r="DK38" s="256" t="str">
        <f ca="1">IF(ISBLANK(INDIRECT("X38"))," ",(INDIRECT("X38")))</f>
        <v xml:space="preserve"> </v>
      </c>
      <c r="DL38" s="256" t="str">
        <f ca="1">IF(ISBLANK(INDIRECT("Y38"))," ",(INDIRECT("Y38")))</f>
        <v xml:space="preserve"> </v>
      </c>
      <c r="DM38" s="256" t="str">
        <f ca="1">IF(ISBLANK(INDIRECT("Z38"))," ",(INDIRECT("Z38")))</f>
        <v xml:space="preserve"> </v>
      </c>
      <c r="DN38" s="256" t="str">
        <f ca="1">IF(ISBLANK(INDIRECT("AA38"))," ",(INDIRECT("AA38")))</f>
        <v xml:space="preserve"> </v>
      </c>
      <c r="DO38" s="256" t="str">
        <f ca="1">IF(ISBLANK(INDIRECT("AB38"))," ",(INDIRECT("AB38")))</f>
        <v xml:space="preserve"> </v>
      </c>
      <c r="DP38" s="256" t="str">
        <f ca="1">IF(ISBLANK(INDIRECT("AC38"))," ",(INDIRECT("AC38")))</f>
        <v xml:space="preserve"> </v>
      </c>
      <c r="DQ38" s="256" t="str">
        <f ca="1">IF(ISBLANK(INDIRECT("AD38"))," ",(INDIRECT("AD38")))</f>
        <v xml:space="preserve"> </v>
      </c>
      <c r="DR38" s="256" t="str">
        <f ca="1">IF(ISBLANK(INDIRECT("AE38"))," ",(INDIRECT("AE38")))</f>
        <v xml:space="preserve"> </v>
      </c>
      <c r="DS38" s="256" t="str">
        <f ca="1">IF(ISBLANK(INDIRECT("AF38"))," ",(INDIRECT("AF38")))</f>
        <v xml:space="preserve"> </v>
      </c>
      <c r="DT38" s="256" t="str">
        <f ca="1">IF(ISBLANK(INDIRECT("AG38"))," ",(INDIRECT("AG38")))</f>
        <v xml:space="preserve"> </v>
      </c>
      <c r="DU38" s="256" t="str">
        <f ca="1">IF(ISBLANK(INDIRECT("AH38"))," ",(INDIRECT("AH38")))</f>
        <v xml:space="preserve"> </v>
      </c>
      <c r="DV38" s="256" t="str">
        <f ca="1">IF(ISBLANK(INDIRECT("AI38"))," ",(INDIRECT("AI38")))</f>
        <v xml:space="preserve"> </v>
      </c>
      <c r="DW38" s="256" t="str">
        <f ca="1">IF(ISBLANK(INDIRECT("AJ38"))," ",(INDIRECT("AJ38")))</f>
        <v xml:space="preserve"> </v>
      </c>
      <c r="DX38" s="256" t="str">
        <f ca="1">IF(ISBLANK(INDIRECT("AK38"))," ",(INDIRECT("AK38")))</f>
        <v xml:space="preserve"> </v>
      </c>
      <c r="DY38" s="256" t="str">
        <f ca="1">IF(ISBLANK(INDIRECT("AL38"))," ",(INDIRECT("AL38")))</f>
        <v xml:space="preserve"> </v>
      </c>
      <c r="DZ38" s="256" t="str">
        <f ca="1">IF(ISBLANK(INDIRECT("AM38"))," ",(INDIRECT("AM38")))</f>
        <v xml:space="preserve"> </v>
      </c>
      <c r="EA38" s="256" t="str">
        <f ca="1">IF(ISBLANK(INDIRECT("AN38"))," ",(INDIRECT("AN38")))</f>
        <v xml:space="preserve"> </v>
      </c>
      <c r="EB38" s="256" t="str">
        <f ca="1">IF(ISBLANK(INDIRECT("AO38"))," ",(INDIRECT("AO38")))</f>
        <v xml:space="preserve"> </v>
      </c>
      <c r="EC38" s="256" t="str">
        <f ca="1">IF(ISBLANK(INDIRECT("AP38"))," ",(INDIRECT("AP38")))</f>
        <v xml:space="preserve"> </v>
      </c>
      <c r="ED38" s="256" t="str">
        <f ca="1">IF(ISBLANK(INDIRECT("AQ38"))," ",(INDIRECT("AQ38")))</f>
        <v xml:space="preserve"> </v>
      </c>
      <c r="EE38" s="256" t="str">
        <f ca="1">IF(ISBLANK(INDIRECT("AR38"))," ",(INDIRECT("AR38")))</f>
        <v xml:space="preserve"> </v>
      </c>
      <c r="EF38" s="256" t="str">
        <f ca="1">IF(ISBLANK(INDIRECT("AS38"))," ",(INDIRECT("AS38")))</f>
        <v xml:space="preserve"> </v>
      </c>
      <c r="EG38" s="256" t="str">
        <f ca="1">IF(ISBLANK(INDIRECT("AT38"))," ",(INDIRECT("AT38")))</f>
        <v xml:space="preserve"> </v>
      </c>
      <c r="EH38" s="256" t="str">
        <f ca="1">IF(ISBLANK(INDIRECT("AU38"))," ",(INDIRECT("AU38")))</f>
        <v xml:space="preserve"> </v>
      </c>
      <c r="EI38" s="256" t="str">
        <f ca="1">IF(ISBLANK(INDIRECT("AV38"))," ",(INDIRECT("AV38")))</f>
        <v xml:space="preserve"> </v>
      </c>
      <c r="EJ38" s="256" t="str">
        <f ca="1">IF(ISBLANK(INDIRECT("AW38"))," ",(INDIRECT("AW38")))</f>
        <v xml:space="preserve"> </v>
      </c>
      <c r="EK38" s="256" t="str">
        <f ca="1">IF(ISBLANK(INDIRECT("AX38"))," ",(INDIRECT("AX38")))</f>
        <v xml:space="preserve"> </v>
      </c>
      <c r="EL38" s="256" t="str">
        <f ca="1">IF(ISBLANK(INDIRECT("AY38"))," ",(INDIRECT("AY38")))</f>
        <v xml:space="preserve"> </v>
      </c>
      <c r="EM38" s="256" t="str">
        <f ca="1">IF(ISBLANK(INDIRECT("AZ38"))," ",(INDIRECT("AZ38")))</f>
        <v xml:space="preserve"> </v>
      </c>
      <c r="EN38" s="256" t="str">
        <f ca="1">IF(ISBLANK(INDIRECT("BA38"))," ",(INDIRECT("BA38")))</f>
        <v xml:space="preserve"> </v>
      </c>
      <c r="EO38" s="256" t="str">
        <f ca="1">IF(ISBLANK(INDIRECT("BB38"))," ",(INDIRECT("BB38")))</f>
        <v xml:space="preserve"> </v>
      </c>
      <c r="EP38" s="256" t="str">
        <f ca="1">IF(ISBLANK(INDIRECT("BC38"))," ",(INDIRECT("BC38")))</f>
        <v xml:space="preserve"> </v>
      </c>
      <c r="EQ38" s="256" t="str">
        <f ca="1">IF(ISBLANK(INDIRECT("BD38"))," ",(INDIRECT("BD38")))</f>
        <v xml:space="preserve"> </v>
      </c>
      <c r="ER38" s="256" t="str">
        <f ca="1">IF(ISBLANK(INDIRECT("BE38"))," ",(INDIRECT("BE38")))</f>
        <v xml:space="preserve"> </v>
      </c>
      <c r="ES38" s="256" t="str">
        <f ca="1">IF(ISBLANK(INDIRECT("BF38"))," ",(INDIRECT("BF38")))</f>
        <v xml:space="preserve"> </v>
      </c>
      <c r="ET38" s="256" t="str">
        <f ca="1">IF(ISBLANK(INDIRECT("BG38"))," ",(INDIRECT("BG38")))</f>
        <v xml:space="preserve"> </v>
      </c>
      <c r="EU38" s="256" t="str">
        <f ca="1">IF(ISBLANK(INDIRECT("BH38"))," ",(INDIRECT("BH38")))</f>
        <v xml:space="preserve"> </v>
      </c>
      <c r="EV38" s="256" t="str">
        <f ca="1">IF(ISBLANK(INDIRECT("BI38"))," ",(INDIRECT("BI38")))</f>
        <v xml:space="preserve"> </v>
      </c>
      <c r="EW38" s="256" t="str">
        <f ca="1">IF(ISBLANK(INDIRECT("BJ38"))," ",(INDIRECT("BJ38")))</f>
        <v xml:space="preserve"> </v>
      </c>
      <c r="EX38" s="256" t="str">
        <f ca="1">IF(ISBLANK(INDIRECT("BK38"))," ",(INDIRECT("BK38")))</f>
        <v xml:space="preserve"> </v>
      </c>
      <c r="EY38" s="256" t="str">
        <f ca="1">IF(ISBLANK(INDIRECT("BL38"))," ",(INDIRECT("BL38")))</f>
        <v xml:space="preserve"> </v>
      </c>
      <c r="EZ38" s="256" t="str">
        <f ca="1">IF(ISBLANK(INDIRECT("BM38"))," ",(INDIRECT("BM38")))</f>
        <v xml:space="preserve"> </v>
      </c>
      <c r="FA38" s="256" t="str">
        <f ca="1">IF(ISBLANK(INDIRECT("BN38"))," ",(INDIRECT("BN38")))</f>
        <v xml:space="preserve"> </v>
      </c>
      <c r="FB38" s="256" t="str">
        <f ca="1">IF(ISBLANK(INDIRECT("BO38"))," ",(INDIRECT("BO38")))</f>
        <v xml:space="preserve"> </v>
      </c>
    </row>
    <row r="39" spans="1:158" ht="23.25" customHeight="1" x14ac:dyDescent="0.25">
      <c r="A39" s="271">
        <v>33</v>
      </c>
      <c r="B39" s="59"/>
      <c r="C39" s="232"/>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CO39" s="256" t="str">
        <f ca="1">IF(ISBLANK(INDIRECT("B39"))," ",(INDIRECT("B39")))</f>
        <v xml:space="preserve"> </v>
      </c>
      <c r="CP39" s="256" t="str">
        <f ca="1">IF(ISBLANK(INDIRECT("C39"))," ",(INDIRECT("C39")))</f>
        <v xml:space="preserve"> </v>
      </c>
      <c r="CQ39" s="256" t="str">
        <f ca="1">IF(ISBLANK(INDIRECT("D39"))," ",(INDIRECT("D39")))</f>
        <v xml:space="preserve"> </v>
      </c>
      <c r="CR39" s="256" t="str">
        <f ca="1">IF(ISBLANK(INDIRECT("E39"))," ",(INDIRECT("E39")))</f>
        <v xml:space="preserve"> </v>
      </c>
      <c r="CS39" s="256" t="str">
        <f ca="1">IF(ISBLANK(INDIRECT("F39"))," ",(INDIRECT("F39")))</f>
        <v xml:space="preserve"> </v>
      </c>
      <c r="CT39" s="256" t="str">
        <f ca="1">IF(ISBLANK(INDIRECT("G39"))," ",(INDIRECT("G39")))</f>
        <v xml:space="preserve"> </v>
      </c>
      <c r="CU39" s="256" t="str">
        <f ca="1">IF(ISBLANK(INDIRECT("H39"))," ",(INDIRECT("H39")))</f>
        <v xml:space="preserve"> </v>
      </c>
      <c r="CV39" s="256" t="str">
        <f ca="1">IF(ISBLANK(INDIRECT("I39"))," ",(INDIRECT("I39")))</f>
        <v xml:space="preserve"> </v>
      </c>
      <c r="CW39" s="256" t="str">
        <f ca="1">IF(ISBLANK(INDIRECT("J39"))," ",(INDIRECT("J39")))</f>
        <v xml:space="preserve"> </v>
      </c>
      <c r="CX39" s="256" t="str">
        <f ca="1">IF(ISBLANK(INDIRECT("K39"))," ",(INDIRECT("K39")))</f>
        <v xml:space="preserve"> </v>
      </c>
      <c r="CY39" s="256" t="str">
        <f ca="1">IF(ISBLANK(INDIRECT("L39"))," ",(INDIRECT("L39")))</f>
        <v xml:space="preserve"> </v>
      </c>
      <c r="CZ39" s="256" t="str">
        <f ca="1">IF(ISBLANK(INDIRECT("M39"))," ",(INDIRECT("M39")))</f>
        <v xml:space="preserve"> </v>
      </c>
      <c r="DA39" s="256" t="str">
        <f ca="1">IF(ISBLANK(INDIRECT("N39"))," ",(INDIRECT("N39")))</f>
        <v xml:space="preserve"> </v>
      </c>
      <c r="DB39" s="256" t="str">
        <f ca="1">IF(ISBLANK(INDIRECT("O39"))," ",(INDIRECT("O39")))</f>
        <v xml:space="preserve"> </v>
      </c>
      <c r="DC39" s="256" t="str">
        <f ca="1">IF(ISBLANK(INDIRECT("P39"))," ",(INDIRECT("P39")))</f>
        <v xml:space="preserve"> </v>
      </c>
      <c r="DD39" s="256" t="str">
        <f ca="1">IF(ISBLANK(INDIRECT("Q39"))," ",(INDIRECT("Q39")))</f>
        <v xml:space="preserve"> </v>
      </c>
      <c r="DE39" s="256" t="str">
        <f ca="1">IF(ISBLANK(INDIRECT("R39"))," ",(INDIRECT("R39")))</f>
        <v xml:space="preserve"> </v>
      </c>
      <c r="DF39" s="256" t="str">
        <f ca="1">IF(ISBLANK(INDIRECT("S39"))," ",(INDIRECT("S39")))</f>
        <v xml:space="preserve"> </v>
      </c>
      <c r="DG39" s="256" t="str">
        <f ca="1">IF(ISBLANK(INDIRECT("T39"))," ",(INDIRECT("T39")))</f>
        <v xml:space="preserve"> </v>
      </c>
      <c r="DH39" s="256" t="str">
        <f ca="1">IF(ISBLANK(INDIRECT("U39"))," ",(INDIRECT("U39")))</f>
        <v xml:space="preserve"> </v>
      </c>
      <c r="DI39" s="256" t="str">
        <f ca="1">IF(ISBLANK(INDIRECT("V39"))," ",(INDIRECT("V39")))</f>
        <v xml:space="preserve"> </v>
      </c>
      <c r="DJ39" s="256" t="str">
        <f ca="1">IF(ISBLANK(INDIRECT("W39"))," ",(INDIRECT("W39")))</f>
        <v xml:space="preserve"> </v>
      </c>
      <c r="DK39" s="256" t="str">
        <f ca="1">IF(ISBLANK(INDIRECT("X39"))," ",(INDIRECT("X39")))</f>
        <v xml:space="preserve"> </v>
      </c>
      <c r="DL39" s="256" t="str">
        <f ca="1">IF(ISBLANK(INDIRECT("Y39"))," ",(INDIRECT("Y39")))</f>
        <v xml:space="preserve"> </v>
      </c>
      <c r="DM39" s="256" t="str">
        <f ca="1">IF(ISBLANK(INDIRECT("Z39"))," ",(INDIRECT("Z39")))</f>
        <v xml:space="preserve"> </v>
      </c>
      <c r="DN39" s="256" t="str">
        <f ca="1">IF(ISBLANK(INDIRECT("AA39"))," ",(INDIRECT("AA39")))</f>
        <v xml:space="preserve"> </v>
      </c>
      <c r="DO39" s="256" t="str">
        <f ca="1">IF(ISBLANK(INDIRECT("AB39"))," ",(INDIRECT("AB39")))</f>
        <v xml:space="preserve"> </v>
      </c>
      <c r="DP39" s="256" t="str">
        <f ca="1">IF(ISBLANK(INDIRECT("AC39"))," ",(INDIRECT("AC39")))</f>
        <v xml:space="preserve"> </v>
      </c>
      <c r="DQ39" s="256" t="str">
        <f ca="1">IF(ISBLANK(INDIRECT("AD39"))," ",(INDIRECT("AD39")))</f>
        <v xml:space="preserve"> </v>
      </c>
      <c r="DR39" s="256" t="str">
        <f ca="1">IF(ISBLANK(INDIRECT("AE39"))," ",(INDIRECT("AE39")))</f>
        <v xml:space="preserve"> </v>
      </c>
      <c r="DS39" s="256" t="str">
        <f ca="1">IF(ISBLANK(INDIRECT("AF39"))," ",(INDIRECT("AF39")))</f>
        <v xml:space="preserve"> </v>
      </c>
      <c r="DT39" s="256" t="str">
        <f ca="1">IF(ISBLANK(INDIRECT("AG39"))," ",(INDIRECT("AG39")))</f>
        <v xml:space="preserve"> </v>
      </c>
      <c r="DU39" s="256" t="str">
        <f ca="1">IF(ISBLANK(INDIRECT("AH39"))," ",(INDIRECT("AH39")))</f>
        <v xml:space="preserve"> </v>
      </c>
      <c r="DV39" s="256" t="str">
        <f ca="1">IF(ISBLANK(INDIRECT("AI39"))," ",(INDIRECT("AI39")))</f>
        <v xml:space="preserve"> </v>
      </c>
      <c r="DW39" s="256" t="str">
        <f ca="1">IF(ISBLANK(INDIRECT("AJ39"))," ",(INDIRECT("AJ39")))</f>
        <v xml:space="preserve"> </v>
      </c>
      <c r="DX39" s="256" t="str">
        <f ca="1">IF(ISBLANK(INDIRECT("AK39"))," ",(INDIRECT("AK39")))</f>
        <v xml:space="preserve"> </v>
      </c>
      <c r="DY39" s="256" t="str">
        <f ca="1">IF(ISBLANK(INDIRECT("AL39"))," ",(INDIRECT("AL39")))</f>
        <v xml:space="preserve"> </v>
      </c>
      <c r="DZ39" s="256" t="str">
        <f ca="1">IF(ISBLANK(INDIRECT("AM39"))," ",(INDIRECT("AM39")))</f>
        <v xml:space="preserve"> </v>
      </c>
      <c r="EA39" s="256" t="str">
        <f ca="1">IF(ISBLANK(INDIRECT("AN39"))," ",(INDIRECT("AN39")))</f>
        <v xml:space="preserve"> </v>
      </c>
      <c r="EB39" s="256" t="str">
        <f ca="1">IF(ISBLANK(INDIRECT("AO39"))," ",(INDIRECT("AO39")))</f>
        <v xml:space="preserve"> </v>
      </c>
      <c r="EC39" s="256" t="str">
        <f ca="1">IF(ISBLANK(INDIRECT("AP39"))," ",(INDIRECT("AP39")))</f>
        <v xml:space="preserve"> </v>
      </c>
      <c r="ED39" s="256" t="str">
        <f ca="1">IF(ISBLANK(INDIRECT("AQ39"))," ",(INDIRECT("AQ39")))</f>
        <v xml:space="preserve"> </v>
      </c>
      <c r="EE39" s="256" t="str">
        <f ca="1">IF(ISBLANK(INDIRECT("AR39"))," ",(INDIRECT("AR39")))</f>
        <v xml:space="preserve"> </v>
      </c>
      <c r="EF39" s="256" t="str">
        <f ca="1">IF(ISBLANK(INDIRECT("AS39"))," ",(INDIRECT("AS39")))</f>
        <v xml:space="preserve"> </v>
      </c>
      <c r="EG39" s="256" t="str">
        <f ca="1">IF(ISBLANK(INDIRECT("AT39"))," ",(INDIRECT("AT39")))</f>
        <v xml:space="preserve"> </v>
      </c>
      <c r="EH39" s="256" t="str">
        <f ca="1">IF(ISBLANK(INDIRECT("AU39"))," ",(INDIRECT("AU39")))</f>
        <v xml:space="preserve"> </v>
      </c>
      <c r="EI39" s="256" t="str">
        <f ca="1">IF(ISBLANK(INDIRECT("AV39"))," ",(INDIRECT("AV39")))</f>
        <v xml:space="preserve"> </v>
      </c>
      <c r="EJ39" s="256" t="str">
        <f ca="1">IF(ISBLANK(INDIRECT("AW39"))," ",(INDIRECT("AW39")))</f>
        <v xml:space="preserve"> </v>
      </c>
      <c r="EK39" s="256" t="str">
        <f ca="1">IF(ISBLANK(INDIRECT("AX39"))," ",(INDIRECT("AX39")))</f>
        <v xml:space="preserve"> </v>
      </c>
      <c r="EL39" s="256" t="str">
        <f ca="1">IF(ISBLANK(INDIRECT("AY39"))," ",(INDIRECT("AY39")))</f>
        <v xml:space="preserve"> </v>
      </c>
      <c r="EM39" s="256" t="str">
        <f ca="1">IF(ISBLANK(INDIRECT("AZ39"))," ",(INDIRECT("AZ39")))</f>
        <v xml:space="preserve"> </v>
      </c>
      <c r="EN39" s="256" t="str">
        <f ca="1">IF(ISBLANK(INDIRECT("BA39"))," ",(INDIRECT("BA39")))</f>
        <v xml:space="preserve"> </v>
      </c>
      <c r="EO39" s="256" t="str">
        <f ca="1">IF(ISBLANK(INDIRECT("BB39"))," ",(INDIRECT("BB39")))</f>
        <v xml:space="preserve"> </v>
      </c>
      <c r="EP39" s="256" t="str">
        <f ca="1">IF(ISBLANK(INDIRECT("BC39"))," ",(INDIRECT("BC39")))</f>
        <v xml:space="preserve"> </v>
      </c>
      <c r="EQ39" s="256" t="str">
        <f ca="1">IF(ISBLANK(INDIRECT("BD39"))," ",(INDIRECT("BD39")))</f>
        <v xml:space="preserve"> </v>
      </c>
      <c r="ER39" s="256" t="str">
        <f ca="1">IF(ISBLANK(INDIRECT("BE39"))," ",(INDIRECT("BE39")))</f>
        <v xml:space="preserve"> </v>
      </c>
      <c r="ES39" s="256" t="str">
        <f ca="1">IF(ISBLANK(INDIRECT("BF39"))," ",(INDIRECT("BF39")))</f>
        <v xml:space="preserve"> </v>
      </c>
      <c r="ET39" s="256" t="str">
        <f ca="1">IF(ISBLANK(INDIRECT("BG39"))," ",(INDIRECT("BG39")))</f>
        <v xml:space="preserve"> </v>
      </c>
      <c r="EU39" s="256" t="str">
        <f ca="1">IF(ISBLANK(INDIRECT("BH39"))," ",(INDIRECT("BH39")))</f>
        <v xml:space="preserve"> </v>
      </c>
      <c r="EV39" s="256" t="str">
        <f ca="1">IF(ISBLANK(INDIRECT("BI39"))," ",(INDIRECT("BI39")))</f>
        <v xml:space="preserve"> </v>
      </c>
      <c r="EW39" s="256" t="str">
        <f ca="1">IF(ISBLANK(INDIRECT("BJ39"))," ",(INDIRECT("BJ39")))</f>
        <v xml:space="preserve"> </v>
      </c>
      <c r="EX39" s="256" t="str">
        <f ca="1">IF(ISBLANK(INDIRECT("BK39"))," ",(INDIRECT("BK39")))</f>
        <v xml:space="preserve"> </v>
      </c>
      <c r="EY39" s="256" t="str">
        <f ca="1">IF(ISBLANK(INDIRECT("BL39"))," ",(INDIRECT("BL39")))</f>
        <v xml:space="preserve"> </v>
      </c>
      <c r="EZ39" s="256" t="str">
        <f ca="1">IF(ISBLANK(INDIRECT("BM39"))," ",(INDIRECT("BM39")))</f>
        <v xml:space="preserve"> </v>
      </c>
      <c r="FA39" s="256" t="str">
        <f ca="1">IF(ISBLANK(INDIRECT("BN39"))," ",(INDIRECT("BN39")))</f>
        <v xml:space="preserve"> </v>
      </c>
      <c r="FB39" s="256" t="str">
        <f ca="1">IF(ISBLANK(INDIRECT("BO39"))," ",(INDIRECT("BO39")))</f>
        <v xml:space="preserve"> </v>
      </c>
    </row>
    <row r="40" spans="1:158" ht="23.25" customHeight="1" x14ac:dyDescent="0.25">
      <c r="A40" s="271">
        <v>34</v>
      </c>
      <c r="B40" s="59"/>
      <c r="C40" s="232"/>
      <c r="D40" s="50"/>
      <c r="E40" s="252"/>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CO40" s="256" t="str">
        <f ca="1">IF(ISBLANK(INDIRECT("B40"))," ",(INDIRECT("B40")))</f>
        <v xml:space="preserve"> </v>
      </c>
      <c r="CP40" s="256" t="str">
        <f ca="1">IF(ISBLANK(INDIRECT("C40"))," ",(INDIRECT("C40")))</f>
        <v xml:space="preserve"> </v>
      </c>
      <c r="CQ40" s="256" t="str">
        <f ca="1">IF(ISBLANK(INDIRECT("D40"))," ",(INDIRECT("D40")))</f>
        <v xml:space="preserve"> </v>
      </c>
      <c r="CR40" s="256" t="str">
        <f ca="1">IF(ISBLANK(INDIRECT("E40"))," ",(INDIRECT("E40")))</f>
        <v xml:space="preserve"> </v>
      </c>
      <c r="CS40" s="256" t="str">
        <f ca="1">IF(ISBLANK(INDIRECT("F40"))," ",(INDIRECT("F40")))</f>
        <v xml:space="preserve"> </v>
      </c>
      <c r="CT40" s="256" t="str">
        <f ca="1">IF(ISBLANK(INDIRECT("G40"))," ",(INDIRECT("G40")))</f>
        <v xml:space="preserve"> </v>
      </c>
      <c r="CU40" s="256" t="str">
        <f ca="1">IF(ISBLANK(INDIRECT("H40"))," ",(INDIRECT("H40")))</f>
        <v xml:space="preserve"> </v>
      </c>
      <c r="CV40" s="256" t="str">
        <f ca="1">IF(ISBLANK(INDIRECT("I40"))," ",(INDIRECT("I40")))</f>
        <v xml:space="preserve"> </v>
      </c>
      <c r="CW40" s="256" t="str">
        <f ca="1">IF(ISBLANK(INDIRECT("J40"))," ",(INDIRECT("J40")))</f>
        <v xml:space="preserve"> </v>
      </c>
      <c r="CX40" s="256" t="str">
        <f ca="1">IF(ISBLANK(INDIRECT("K40"))," ",(INDIRECT("K40")))</f>
        <v xml:space="preserve"> </v>
      </c>
      <c r="CY40" s="256" t="str">
        <f ca="1">IF(ISBLANK(INDIRECT("L40"))," ",(INDIRECT("L40")))</f>
        <v xml:space="preserve"> </v>
      </c>
      <c r="CZ40" s="256" t="str">
        <f ca="1">IF(ISBLANK(INDIRECT("M40"))," ",(INDIRECT("M40")))</f>
        <v xml:space="preserve"> </v>
      </c>
      <c r="DA40" s="256" t="str">
        <f ca="1">IF(ISBLANK(INDIRECT("N40"))," ",(INDIRECT("N40")))</f>
        <v xml:space="preserve"> </v>
      </c>
      <c r="DB40" s="256" t="str">
        <f ca="1">IF(ISBLANK(INDIRECT("O40"))," ",(INDIRECT("O40")))</f>
        <v xml:space="preserve"> </v>
      </c>
      <c r="DC40" s="256" t="str">
        <f ca="1">IF(ISBLANK(INDIRECT("P40"))," ",(INDIRECT("P40")))</f>
        <v xml:space="preserve"> </v>
      </c>
      <c r="DD40" s="256" t="str">
        <f ca="1">IF(ISBLANK(INDIRECT("Q40"))," ",(INDIRECT("Q40")))</f>
        <v xml:space="preserve"> </v>
      </c>
      <c r="DE40" s="256" t="str">
        <f ca="1">IF(ISBLANK(INDIRECT("R40"))," ",(INDIRECT("R40")))</f>
        <v xml:space="preserve"> </v>
      </c>
      <c r="DF40" s="256" t="str">
        <f ca="1">IF(ISBLANK(INDIRECT("S40"))," ",(INDIRECT("S40")))</f>
        <v xml:space="preserve"> </v>
      </c>
      <c r="DG40" s="256" t="str">
        <f ca="1">IF(ISBLANK(INDIRECT("T40"))," ",(INDIRECT("T40")))</f>
        <v xml:space="preserve"> </v>
      </c>
      <c r="DH40" s="256" t="str">
        <f ca="1">IF(ISBLANK(INDIRECT("U40"))," ",(INDIRECT("U40")))</f>
        <v xml:space="preserve"> </v>
      </c>
      <c r="DI40" s="256" t="str">
        <f ca="1">IF(ISBLANK(INDIRECT("V40"))," ",(INDIRECT("V40")))</f>
        <v xml:space="preserve"> </v>
      </c>
      <c r="DJ40" s="256" t="str">
        <f ca="1">IF(ISBLANK(INDIRECT("W40"))," ",(INDIRECT("W40")))</f>
        <v xml:space="preserve"> </v>
      </c>
      <c r="DK40" s="256" t="str">
        <f ca="1">IF(ISBLANK(INDIRECT("X40"))," ",(INDIRECT("X40")))</f>
        <v xml:space="preserve"> </v>
      </c>
      <c r="DL40" s="256" t="str">
        <f ca="1">IF(ISBLANK(INDIRECT("Y40"))," ",(INDIRECT("Y40")))</f>
        <v xml:space="preserve"> </v>
      </c>
      <c r="DM40" s="256" t="str">
        <f ca="1">IF(ISBLANK(INDIRECT("Z40"))," ",(INDIRECT("Z40")))</f>
        <v xml:space="preserve"> </v>
      </c>
      <c r="DN40" s="256" t="str">
        <f ca="1">IF(ISBLANK(INDIRECT("AA40"))," ",(INDIRECT("AA40")))</f>
        <v xml:space="preserve"> </v>
      </c>
      <c r="DO40" s="256" t="str">
        <f ca="1">IF(ISBLANK(INDIRECT("AB40"))," ",(INDIRECT("AB40")))</f>
        <v xml:space="preserve"> </v>
      </c>
      <c r="DP40" s="256" t="str">
        <f ca="1">IF(ISBLANK(INDIRECT("AC40"))," ",(INDIRECT("AC40")))</f>
        <v xml:space="preserve"> </v>
      </c>
      <c r="DQ40" s="256" t="str">
        <f ca="1">IF(ISBLANK(INDIRECT("AD40"))," ",(INDIRECT("AD40")))</f>
        <v xml:space="preserve"> </v>
      </c>
      <c r="DR40" s="256" t="str">
        <f ca="1">IF(ISBLANK(INDIRECT("AE40"))," ",(INDIRECT("AE40")))</f>
        <v xml:space="preserve"> </v>
      </c>
      <c r="DS40" s="256" t="str">
        <f ca="1">IF(ISBLANK(INDIRECT("AF40"))," ",(INDIRECT("AF40")))</f>
        <v xml:space="preserve"> </v>
      </c>
      <c r="DT40" s="256" t="str">
        <f ca="1">IF(ISBLANK(INDIRECT("AG40"))," ",(INDIRECT("AG40")))</f>
        <v xml:space="preserve"> </v>
      </c>
      <c r="DU40" s="256" t="str">
        <f ca="1">IF(ISBLANK(INDIRECT("AH40"))," ",(INDIRECT("AH40")))</f>
        <v xml:space="preserve"> </v>
      </c>
      <c r="DV40" s="256" t="str">
        <f ca="1">IF(ISBLANK(INDIRECT("AI40"))," ",(INDIRECT("AI40")))</f>
        <v xml:space="preserve"> </v>
      </c>
      <c r="DW40" s="256" t="str">
        <f ca="1">IF(ISBLANK(INDIRECT("AJ40"))," ",(INDIRECT("AJ40")))</f>
        <v xml:space="preserve"> </v>
      </c>
      <c r="DX40" s="256" t="str">
        <f ca="1">IF(ISBLANK(INDIRECT("AK40"))," ",(INDIRECT("AK40")))</f>
        <v xml:space="preserve"> </v>
      </c>
      <c r="DY40" s="256" t="str">
        <f ca="1">IF(ISBLANK(INDIRECT("AL40"))," ",(INDIRECT("AL40")))</f>
        <v xml:space="preserve"> </v>
      </c>
      <c r="DZ40" s="256" t="str">
        <f ca="1">IF(ISBLANK(INDIRECT("AM40"))," ",(INDIRECT("AM40")))</f>
        <v xml:space="preserve"> </v>
      </c>
      <c r="EA40" s="256" t="str">
        <f ca="1">IF(ISBLANK(INDIRECT("AN40"))," ",(INDIRECT("AN40")))</f>
        <v xml:space="preserve"> </v>
      </c>
      <c r="EB40" s="256" t="str">
        <f ca="1">IF(ISBLANK(INDIRECT("AO40"))," ",(INDIRECT("AO40")))</f>
        <v xml:space="preserve"> </v>
      </c>
      <c r="EC40" s="256" t="str">
        <f ca="1">IF(ISBLANK(INDIRECT("AP40"))," ",(INDIRECT("AP40")))</f>
        <v xml:space="preserve"> </v>
      </c>
      <c r="ED40" s="256" t="str">
        <f ca="1">IF(ISBLANK(INDIRECT("AQ40"))," ",(INDIRECT("AQ40")))</f>
        <v xml:space="preserve"> </v>
      </c>
      <c r="EE40" s="256" t="str">
        <f ca="1">IF(ISBLANK(INDIRECT("AR40"))," ",(INDIRECT("AR40")))</f>
        <v xml:space="preserve"> </v>
      </c>
      <c r="EF40" s="256" t="str">
        <f ca="1">IF(ISBLANK(INDIRECT("AS40"))," ",(INDIRECT("AS40")))</f>
        <v xml:space="preserve"> </v>
      </c>
      <c r="EG40" s="256" t="str">
        <f ca="1">IF(ISBLANK(INDIRECT("AT40"))," ",(INDIRECT("AT40")))</f>
        <v xml:space="preserve"> </v>
      </c>
      <c r="EH40" s="256" t="str">
        <f ca="1">IF(ISBLANK(INDIRECT("AU40"))," ",(INDIRECT("AU40")))</f>
        <v xml:space="preserve"> </v>
      </c>
      <c r="EI40" s="256" t="str">
        <f ca="1">IF(ISBLANK(INDIRECT("AV40"))," ",(INDIRECT("AV40")))</f>
        <v xml:space="preserve"> </v>
      </c>
      <c r="EJ40" s="256" t="str">
        <f ca="1">IF(ISBLANK(INDIRECT("AW40"))," ",(INDIRECT("AW40")))</f>
        <v xml:space="preserve"> </v>
      </c>
      <c r="EK40" s="256" t="str">
        <f ca="1">IF(ISBLANK(INDIRECT("AX40"))," ",(INDIRECT("AX40")))</f>
        <v xml:space="preserve"> </v>
      </c>
      <c r="EL40" s="256" t="str">
        <f ca="1">IF(ISBLANK(INDIRECT("AY40"))," ",(INDIRECT("AY40")))</f>
        <v xml:space="preserve"> </v>
      </c>
      <c r="EM40" s="256" t="str">
        <f ca="1">IF(ISBLANK(INDIRECT("AZ40"))," ",(INDIRECT("AZ40")))</f>
        <v xml:space="preserve"> </v>
      </c>
      <c r="EN40" s="256" t="str">
        <f ca="1">IF(ISBLANK(INDIRECT("BA40"))," ",(INDIRECT("BA40")))</f>
        <v xml:space="preserve"> </v>
      </c>
      <c r="EO40" s="256" t="str">
        <f ca="1">IF(ISBLANK(INDIRECT("BB40"))," ",(INDIRECT("BB40")))</f>
        <v xml:space="preserve"> </v>
      </c>
      <c r="EP40" s="256" t="str">
        <f ca="1">IF(ISBLANK(INDIRECT("BC40"))," ",(INDIRECT("BC40")))</f>
        <v xml:space="preserve"> </v>
      </c>
      <c r="EQ40" s="256" t="str">
        <f ca="1">IF(ISBLANK(INDIRECT("BD40"))," ",(INDIRECT("BD40")))</f>
        <v xml:space="preserve"> </v>
      </c>
      <c r="ER40" s="256" t="str">
        <f ca="1">IF(ISBLANK(INDIRECT("BE40"))," ",(INDIRECT("BE40")))</f>
        <v xml:space="preserve"> </v>
      </c>
      <c r="ES40" s="256" t="str">
        <f ca="1">IF(ISBLANK(INDIRECT("BF40"))," ",(INDIRECT("BF40")))</f>
        <v xml:space="preserve"> </v>
      </c>
      <c r="ET40" s="256" t="str">
        <f ca="1">IF(ISBLANK(INDIRECT("BG40"))," ",(INDIRECT("BG40")))</f>
        <v xml:space="preserve"> </v>
      </c>
      <c r="EU40" s="256" t="str">
        <f ca="1">IF(ISBLANK(INDIRECT("BH40"))," ",(INDIRECT("BH40")))</f>
        <v xml:space="preserve"> </v>
      </c>
      <c r="EV40" s="256" t="str">
        <f ca="1">IF(ISBLANK(INDIRECT("BI40"))," ",(INDIRECT("BI40")))</f>
        <v xml:space="preserve"> </v>
      </c>
      <c r="EW40" s="256" t="str">
        <f ca="1">IF(ISBLANK(INDIRECT("BJ40"))," ",(INDIRECT("BJ40")))</f>
        <v xml:space="preserve"> </v>
      </c>
      <c r="EX40" s="256" t="str">
        <f ca="1">IF(ISBLANK(INDIRECT("BK40"))," ",(INDIRECT("BK40")))</f>
        <v xml:space="preserve"> </v>
      </c>
      <c r="EY40" s="256" t="str">
        <f ca="1">IF(ISBLANK(INDIRECT("BL40"))," ",(INDIRECT("BL40")))</f>
        <v xml:space="preserve"> </v>
      </c>
      <c r="EZ40" s="256" t="str">
        <f ca="1">IF(ISBLANK(INDIRECT("BM40"))," ",(INDIRECT("BM40")))</f>
        <v xml:space="preserve"> </v>
      </c>
      <c r="FA40" s="256" t="str">
        <f ca="1">IF(ISBLANK(INDIRECT("BN40"))," ",(INDIRECT("BN40")))</f>
        <v xml:space="preserve"> </v>
      </c>
      <c r="FB40" s="256" t="str">
        <f ca="1">IF(ISBLANK(INDIRECT("BO40"))," ",(INDIRECT("BO40")))</f>
        <v xml:space="preserve"> </v>
      </c>
    </row>
    <row r="41" spans="1:158" ht="23.25" customHeight="1" x14ac:dyDescent="0.25">
      <c r="A41" s="271">
        <v>35</v>
      </c>
      <c r="B41" s="59"/>
      <c r="C41" s="232"/>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CO41" s="256" t="str">
        <f ca="1">IF(ISBLANK(INDIRECT("B41"))," ",(INDIRECT("B41")))</f>
        <v xml:space="preserve"> </v>
      </c>
      <c r="CP41" s="256" t="str">
        <f ca="1">IF(ISBLANK(INDIRECT("C41"))," ",(INDIRECT("C41")))</f>
        <v xml:space="preserve"> </v>
      </c>
      <c r="CQ41" s="256" t="str">
        <f ca="1">IF(ISBLANK(INDIRECT("D41"))," ",(INDIRECT("D41")))</f>
        <v xml:space="preserve"> </v>
      </c>
      <c r="CR41" s="256" t="str">
        <f ca="1">IF(ISBLANK(INDIRECT("E41"))," ",(INDIRECT("E41")))</f>
        <v xml:space="preserve"> </v>
      </c>
      <c r="CS41" s="256" t="str">
        <f ca="1">IF(ISBLANK(INDIRECT("F41"))," ",(INDIRECT("F41")))</f>
        <v xml:space="preserve"> </v>
      </c>
      <c r="CT41" s="256" t="str">
        <f ca="1">IF(ISBLANK(INDIRECT("G41"))," ",(INDIRECT("G41")))</f>
        <v xml:space="preserve"> </v>
      </c>
      <c r="CU41" s="256" t="str">
        <f ca="1">IF(ISBLANK(INDIRECT("H41"))," ",(INDIRECT("H41")))</f>
        <v xml:space="preserve"> </v>
      </c>
      <c r="CV41" s="256" t="str">
        <f ca="1">IF(ISBLANK(INDIRECT("I41"))," ",(INDIRECT("I41")))</f>
        <v xml:space="preserve"> </v>
      </c>
      <c r="CW41" s="256" t="str">
        <f ca="1">IF(ISBLANK(INDIRECT("J41"))," ",(INDIRECT("J41")))</f>
        <v xml:space="preserve"> </v>
      </c>
      <c r="CX41" s="256" t="str">
        <f ca="1">IF(ISBLANK(INDIRECT("K41"))," ",(INDIRECT("K41")))</f>
        <v xml:space="preserve"> </v>
      </c>
      <c r="CY41" s="256" t="str">
        <f ca="1">IF(ISBLANK(INDIRECT("L41"))," ",(INDIRECT("L41")))</f>
        <v xml:space="preserve"> </v>
      </c>
      <c r="CZ41" s="256" t="str">
        <f ca="1">IF(ISBLANK(INDIRECT("M41"))," ",(INDIRECT("M41")))</f>
        <v xml:space="preserve"> </v>
      </c>
      <c r="DA41" s="256" t="str">
        <f ca="1">IF(ISBLANK(INDIRECT("N41"))," ",(INDIRECT("N41")))</f>
        <v xml:space="preserve"> </v>
      </c>
      <c r="DB41" s="256" t="str">
        <f ca="1">IF(ISBLANK(INDIRECT("O41"))," ",(INDIRECT("O41")))</f>
        <v xml:space="preserve"> </v>
      </c>
      <c r="DC41" s="256" t="str">
        <f ca="1">IF(ISBLANK(INDIRECT("P41"))," ",(INDIRECT("P41")))</f>
        <v xml:space="preserve"> </v>
      </c>
      <c r="DD41" s="256" t="str">
        <f ca="1">IF(ISBLANK(INDIRECT("Q41"))," ",(INDIRECT("Q41")))</f>
        <v xml:space="preserve"> </v>
      </c>
      <c r="DE41" s="256" t="str">
        <f ca="1">IF(ISBLANK(INDIRECT("R41"))," ",(INDIRECT("R41")))</f>
        <v xml:space="preserve"> </v>
      </c>
      <c r="DF41" s="256" t="str">
        <f ca="1">IF(ISBLANK(INDIRECT("S41"))," ",(INDIRECT("S41")))</f>
        <v xml:space="preserve"> </v>
      </c>
      <c r="DG41" s="256" t="str">
        <f ca="1">IF(ISBLANK(INDIRECT("T41"))," ",(INDIRECT("T41")))</f>
        <v xml:space="preserve"> </v>
      </c>
      <c r="DH41" s="256" t="str">
        <f ca="1">IF(ISBLANK(INDIRECT("U41"))," ",(INDIRECT("U41")))</f>
        <v xml:space="preserve"> </v>
      </c>
      <c r="DI41" s="256" t="str">
        <f ca="1">IF(ISBLANK(INDIRECT("V41"))," ",(INDIRECT("V41")))</f>
        <v xml:space="preserve"> </v>
      </c>
      <c r="DJ41" s="256" t="str">
        <f ca="1">IF(ISBLANK(INDIRECT("W41"))," ",(INDIRECT("W41")))</f>
        <v xml:space="preserve"> </v>
      </c>
      <c r="DK41" s="256" t="str">
        <f ca="1">IF(ISBLANK(INDIRECT("X41"))," ",(INDIRECT("X41")))</f>
        <v xml:space="preserve"> </v>
      </c>
      <c r="DL41" s="256" t="str">
        <f ca="1">IF(ISBLANK(INDIRECT("Y41"))," ",(INDIRECT("Y41")))</f>
        <v xml:space="preserve"> </v>
      </c>
      <c r="DM41" s="256" t="str">
        <f ca="1">IF(ISBLANK(INDIRECT("Z41"))," ",(INDIRECT("Z41")))</f>
        <v xml:space="preserve"> </v>
      </c>
      <c r="DN41" s="256" t="str">
        <f ca="1">IF(ISBLANK(INDIRECT("AA41"))," ",(INDIRECT("AA41")))</f>
        <v xml:space="preserve"> </v>
      </c>
      <c r="DO41" s="256" t="str">
        <f ca="1">IF(ISBLANK(INDIRECT("AB41"))," ",(INDIRECT("AB41")))</f>
        <v xml:space="preserve"> </v>
      </c>
      <c r="DP41" s="256" t="str">
        <f ca="1">IF(ISBLANK(INDIRECT("AC41"))," ",(INDIRECT("AC41")))</f>
        <v xml:space="preserve"> </v>
      </c>
      <c r="DQ41" s="256" t="str">
        <f ca="1">IF(ISBLANK(INDIRECT("AD41"))," ",(INDIRECT("AD41")))</f>
        <v xml:space="preserve"> </v>
      </c>
      <c r="DR41" s="256" t="str">
        <f ca="1">IF(ISBLANK(INDIRECT("AE41"))," ",(INDIRECT("AE41")))</f>
        <v xml:space="preserve"> </v>
      </c>
      <c r="DS41" s="256" t="str">
        <f ca="1">IF(ISBLANK(INDIRECT("AF41"))," ",(INDIRECT("AF41")))</f>
        <v xml:space="preserve"> </v>
      </c>
      <c r="DT41" s="256" t="str">
        <f ca="1">IF(ISBLANK(INDIRECT("AG41"))," ",(INDIRECT("AG41")))</f>
        <v xml:space="preserve"> </v>
      </c>
      <c r="DU41" s="256" t="str">
        <f ca="1">IF(ISBLANK(INDIRECT("AH41"))," ",(INDIRECT("AH41")))</f>
        <v xml:space="preserve"> </v>
      </c>
      <c r="DV41" s="256" t="str">
        <f ca="1">IF(ISBLANK(INDIRECT("AI41"))," ",(INDIRECT("AI41")))</f>
        <v xml:space="preserve"> </v>
      </c>
      <c r="DW41" s="256" t="str">
        <f ca="1">IF(ISBLANK(INDIRECT("AJ41"))," ",(INDIRECT("AJ41")))</f>
        <v xml:space="preserve"> </v>
      </c>
      <c r="DX41" s="256" t="str">
        <f ca="1">IF(ISBLANK(INDIRECT("AK41"))," ",(INDIRECT("AK41")))</f>
        <v xml:space="preserve"> </v>
      </c>
      <c r="DY41" s="256" t="str">
        <f ca="1">IF(ISBLANK(INDIRECT("AL41"))," ",(INDIRECT("AL41")))</f>
        <v xml:space="preserve"> </v>
      </c>
      <c r="DZ41" s="256" t="str">
        <f ca="1">IF(ISBLANK(INDIRECT("AM41"))," ",(INDIRECT("AM41")))</f>
        <v xml:space="preserve"> </v>
      </c>
      <c r="EA41" s="256" t="str">
        <f ca="1">IF(ISBLANK(INDIRECT("AN41"))," ",(INDIRECT("AN41")))</f>
        <v xml:space="preserve"> </v>
      </c>
      <c r="EB41" s="256" t="str">
        <f ca="1">IF(ISBLANK(INDIRECT("AO41"))," ",(INDIRECT("AO41")))</f>
        <v xml:space="preserve"> </v>
      </c>
      <c r="EC41" s="256" t="str">
        <f ca="1">IF(ISBLANK(INDIRECT("AP41"))," ",(INDIRECT("AP41")))</f>
        <v xml:space="preserve"> </v>
      </c>
      <c r="ED41" s="256" t="str">
        <f ca="1">IF(ISBLANK(INDIRECT("AQ41"))," ",(INDIRECT("AQ41")))</f>
        <v xml:space="preserve"> </v>
      </c>
      <c r="EE41" s="256" t="str">
        <f ca="1">IF(ISBLANK(INDIRECT("AR41"))," ",(INDIRECT("AR41")))</f>
        <v xml:space="preserve"> </v>
      </c>
      <c r="EF41" s="256" t="str">
        <f ca="1">IF(ISBLANK(INDIRECT("AS41"))," ",(INDIRECT("AS41")))</f>
        <v xml:space="preserve"> </v>
      </c>
      <c r="EG41" s="256" t="str">
        <f ca="1">IF(ISBLANK(INDIRECT("AT41"))," ",(INDIRECT("AT41")))</f>
        <v xml:space="preserve"> </v>
      </c>
      <c r="EH41" s="256" t="str">
        <f ca="1">IF(ISBLANK(INDIRECT("AU41"))," ",(INDIRECT("AU41")))</f>
        <v xml:space="preserve"> </v>
      </c>
      <c r="EI41" s="256" t="str">
        <f ca="1">IF(ISBLANK(INDIRECT("AV41"))," ",(INDIRECT("AV41")))</f>
        <v xml:space="preserve"> </v>
      </c>
      <c r="EJ41" s="256" t="str">
        <f ca="1">IF(ISBLANK(INDIRECT("AW41"))," ",(INDIRECT("AW41")))</f>
        <v xml:space="preserve"> </v>
      </c>
      <c r="EK41" s="256" t="str">
        <f ca="1">IF(ISBLANK(INDIRECT("AX41"))," ",(INDIRECT("AX41")))</f>
        <v xml:space="preserve"> </v>
      </c>
      <c r="EL41" s="256" t="str">
        <f ca="1">IF(ISBLANK(INDIRECT("AY41"))," ",(INDIRECT("AY41")))</f>
        <v xml:space="preserve"> </v>
      </c>
      <c r="EM41" s="256" t="str">
        <f ca="1">IF(ISBLANK(INDIRECT("AZ41"))," ",(INDIRECT("AZ41")))</f>
        <v xml:space="preserve"> </v>
      </c>
      <c r="EN41" s="256" t="str">
        <f ca="1">IF(ISBLANK(INDIRECT("BA41"))," ",(INDIRECT("BA41")))</f>
        <v xml:space="preserve"> </v>
      </c>
      <c r="EO41" s="256" t="str">
        <f ca="1">IF(ISBLANK(INDIRECT("BB41"))," ",(INDIRECT("BB41")))</f>
        <v xml:space="preserve"> </v>
      </c>
      <c r="EP41" s="256" t="str">
        <f ca="1">IF(ISBLANK(INDIRECT("BC41"))," ",(INDIRECT("BC41")))</f>
        <v xml:space="preserve"> </v>
      </c>
      <c r="EQ41" s="256" t="str">
        <f ca="1">IF(ISBLANK(INDIRECT("BD41"))," ",(INDIRECT("BD41")))</f>
        <v xml:space="preserve"> </v>
      </c>
      <c r="ER41" s="256" t="str">
        <f ca="1">IF(ISBLANK(INDIRECT("BE41"))," ",(INDIRECT("BE41")))</f>
        <v xml:space="preserve"> </v>
      </c>
      <c r="ES41" s="256" t="str">
        <f ca="1">IF(ISBLANK(INDIRECT("BF41"))," ",(INDIRECT("BF41")))</f>
        <v xml:space="preserve"> </v>
      </c>
      <c r="ET41" s="256" t="str">
        <f ca="1">IF(ISBLANK(INDIRECT("BG41"))," ",(INDIRECT("BG41")))</f>
        <v xml:space="preserve"> </v>
      </c>
      <c r="EU41" s="256" t="str">
        <f ca="1">IF(ISBLANK(INDIRECT("BH41"))," ",(INDIRECT("BH41")))</f>
        <v xml:space="preserve"> </v>
      </c>
      <c r="EV41" s="256" t="str">
        <f ca="1">IF(ISBLANK(INDIRECT("BI41"))," ",(INDIRECT("BI41")))</f>
        <v xml:space="preserve"> </v>
      </c>
      <c r="EW41" s="256" t="str">
        <f ca="1">IF(ISBLANK(INDIRECT("BJ41"))," ",(INDIRECT("BJ41")))</f>
        <v xml:space="preserve"> </v>
      </c>
      <c r="EX41" s="256" t="str">
        <f ca="1">IF(ISBLANK(INDIRECT("BK41"))," ",(INDIRECT("BK41")))</f>
        <v xml:space="preserve"> </v>
      </c>
      <c r="EY41" s="256" t="str">
        <f ca="1">IF(ISBLANK(INDIRECT("BL41"))," ",(INDIRECT("BL41")))</f>
        <v xml:space="preserve"> </v>
      </c>
      <c r="EZ41" s="256" t="str">
        <f ca="1">IF(ISBLANK(INDIRECT("BM41"))," ",(INDIRECT("BM41")))</f>
        <v xml:space="preserve"> </v>
      </c>
      <c r="FA41" s="256" t="str">
        <f ca="1">IF(ISBLANK(INDIRECT("BN41"))," ",(INDIRECT("BN41")))</f>
        <v xml:space="preserve"> </v>
      </c>
      <c r="FB41" s="256" t="str">
        <f ca="1">IF(ISBLANK(INDIRECT("BO41"))," ",(INDIRECT("BO41")))</f>
        <v xml:space="preserve"> </v>
      </c>
    </row>
    <row r="42" spans="1:158" ht="23.25" customHeight="1" x14ac:dyDescent="0.25">
      <c r="A42" s="271">
        <v>36</v>
      </c>
      <c r="B42" s="59"/>
      <c r="C42" s="232"/>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CO42" s="256" t="str">
        <f ca="1">IF(ISBLANK(INDIRECT("B42"))," ",(INDIRECT("B42")))</f>
        <v xml:space="preserve"> </v>
      </c>
      <c r="CP42" s="256" t="str">
        <f ca="1">IF(ISBLANK(INDIRECT("C42"))," ",(INDIRECT("C42")))</f>
        <v xml:space="preserve"> </v>
      </c>
      <c r="CQ42" s="256" t="str">
        <f ca="1">IF(ISBLANK(INDIRECT("D42"))," ",(INDIRECT("D42")))</f>
        <v xml:space="preserve"> </v>
      </c>
      <c r="CR42" s="256" t="str">
        <f ca="1">IF(ISBLANK(INDIRECT("E42"))," ",(INDIRECT("E42")))</f>
        <v xml:space="preserve"> </v>
      </c>
      <c r="CS42" s="256" t="str">
        <f ca="1">IF(ISBLANK(INDIRECT("F42"))," ",(INDIRECT("F42")))</f>
        <v xml:space="preserve"> </v>
      </c>
      <c r="CT42" s="256" t="str">
        <f ca="1">IF(ISBLANK(INDIRECT("G42"))," ",(INDIRECT("G42")))</f>
        <v xml:space="preserve"> </v>
      </c>
      <c r="CU42" s="256" t="str">
        <f ca="1">IF(ISBLANK(INDIRECT("H42"))," ",(INDIRECT("H42")))</f>
        <v xml:space="preserve"> </v>
      </c>
      <c r="CV42" s="256" t="str">
        <f ca="1">IF(ISBLANK(INDIRECT("I42"))," ",(INDIRECT("I42")))</f>
        <v xml:space="preserve"> </v>
      </c>
      <c r="CW42" s="256" t="str">
        <f ca="1">IF(ISBLANK(INDIRECT("J42"))," ",(INDIRECT("J42")))</f>
        <v xml:space="preserve"> </v>
      </c>
      <c r="CX42" s="256" t="str">
        <f ca="1">IF(ISBLANK(INDIRECT("K42"))," ",(INDIRECT("K42")))</f>
        <v xml:space="preserve"> </v>
      </c>
      <c r="CY42" s="256" t="str">
        <f ca="1">IF(ISBLANK(INDIRECT("L42"))," ",(INDIRECT("L42")))</f>
        <v xml:space="preserve"> </v>
      </c>
      <c r="CZ42" s="256" t="str">
        <f ca="1">IF(ISBLANK(INDIRECT("M42"))," ",(INDIRECT("M42")))</f>
        <v xml:space="preserve"> </v>
      </c>
      <c r="DA42" s="256" t="str">
        <f ca="1">IF(ISBLANK(INDIRECT("N42"))," ",(INDIRECT("N42")))</f>
        <v xml:space="preserve"> </v>
      </c>
      <c r="DB42" s="256" t="str">
        <f ca="1">IF(ISBLANK(INDIRECT("O42"))," ",(INDIRECT("O42")))</f>
        <v xml:space="preserve"> </v>
      </c>
      <c r="DC42" s="256" t="str">
        <f ca="1">IF(ISBLANK(INDIRECT("P42"))," ",(INDIRECT("P42")))</f>
        <v xml:space="preserve"> </v>
      </c>
      <c r="DD42" s="256" t="str">
        <f ca="1">IF(ISBLANK(INDIRECT("Q42"))," ",(INDIRECT("Q42")))</f>
        <v xml:space="preserve"> </v>
      </c>
      <c r="DE42" s="256" t="str">
        <f ca="1">IF(ISBLANK(INDIRECT("R42"))," ",(INDIRECT("R42")))</f>
        <v xml:space="preserve"> </v>
      </c>
      <c r="DF42" s="256" t="str">
        <f ca="1">IF(ISBLANK(INDIRECT("S42"))," ",(INDIRECT("S42")))</f>
        <v xml:space="preserve"> </v>
      </c>
      <c r="DG42" s="256" t="str">
        <f ca="1">IF(ISBLANK(INDIRECT("T42"))," ",(INDIRECT("T42")))</f>
        <v xml:space="preserve"> </v>
      </c>
      <c r="DH42" s="256" t="str">
        <f ca="1">IF(ISBLANK(INDIRECT("U42"))," ",(INDIRECT("U42")))</f>
        <v xml:space="preserve"> </v>
      </c>
      <c r="DI42" s="256" t="str">
        <f ca="1">IF(ISBLANK(INDIRECT("V42"))," ",(INDIRECT("V42")))</f>
        <v xml:space="preserve"> </v>
      </c>
      <c r="DJ42" s="256" t="str">
        <f ca="1">IF(ISBLANK(INDIRECT("W42"))," ",(INDIRECT("W42")))</f>
        <v xml:space="preserve"> </v>
      </c>
      <c r="DK42" s="256" t="str">
        <f ca="1">IF(ISBLANK(INDIRECT("X42"))," ",(INDIRECT("X42")))</f>
        <v xml:space="preserve"> </v>
      </c>
      <c r="DL42" s="256" t="str">
        <f ca="1">IF(ISBLANK(INDIRECT("Y42"))," ",(INDIRECT("Y42")))</f>
        <v xml:space="preserve"> </v>
      </c>
      <c r="DM42" s="256" t="str">
        <f ca="1">IF(ISBLANK(INDIRECT("Z42"))," ",(INDIRECT("Z42")))</f>
        <v xml:space="preserve"> </v>
      </c>
      <c r="DN42" s="256" t="str">
        <f ca="1">IF(ISBLANK(INDIRECT("AA42"))," ",(INDIRECT("AA42")))</f>
        <v xml:space="preserve"> </v>
      </c>
      <c r="DO42" s="256" t="str">
        <f ca="1">IF(ISBLANK(INDIRECT("AB42"))," ",(INDIRECT("AB42")))</f>
        <v xml:space="preserve"> </v>
      </c>
      <c r="DP42" s="256" t="str">
        <f ca="1">IF(ISBLANK(INDIRECT("AC42"))," ",(INDIRECT("AC42")))</f>
        <v xml:space="preserve"> </v>
      </c>
      <c r="DQ42" s="256" t="str">
        <f ca="1">IF(ISBLANK(INDIRECT("AD42"))," ",(INDIRECT("AD42")))</f>
        <v xml:space="preserve"> </v>
      </c>
      <c r="DR42" s="256" t="str">
        <f ca="1">IF(ISBLANK(INDIRECT("AE42"))," ",(INDIRECT("AE42")))</f>
        <v xml:space="preserve"> </v>
      </c>
      <c r="DS42" s="256" t="str">
        <f ca="1">IF(ISBLANK(INDIRECT("AF42"))," ",(INDIRECT("AF42")))</f>
        <v xml:space="preserve"> </v>
      </c>
      <c r="DT42" s="256" t="str">
        <f ca="1">IF(ISBLANK(INDIRECT("AG42"))," ",(INDIRECT("AG42")))</f>
        <v xml:space="preserve"> </v>
      </c>
      <c r="DU42" s="256" t="str">
        <f ca="1">IF(ISBLANK(INDIRECT("AH42"))," ",(INDIRECT("AH42")))</f>
        <v xml:space="preserve"> </v>
      </c>
      <c r="DV42" s="256" t="str">
        <f ca="1">IF(ISBLANK(INDIRECT("AI42"))," ",(INDIRECT("AI42")))</f>
        <v xml:space="preserve"> </v>
      </c>
      <c r="DW42" s="256" t="str">
        <f ca="1">IF(ISBLANK(INDIRECT("AJ42"))," ",(INDIRECT("AJ42")))</f>
        <v xml:space="preserve"> </v>
      </c>
      <c r="DX42" s="256" t="str">
        <f ca="1">IF(ISBLANK(INDIRECT("AK42"))," ",(INDIRECT("AK42")))</f>
        <v xml:space="preserve"> </v>
      </c>
      <c r="DY42" s="256" t="str">
        <f ca="1">IF(ISBLANK(INDIRECT("AL42"))," ",(INDIRECT("AL42")))</f>
        <v xml:space="preserve"> </v>
      </c>
      <c r="DZ42" s="256" t="str">
        <f ca="1">IF(ISBLANK(INDIRECT("AM42"))," ",(INDIRECT("AM42")))</f>
        <v xml:space="preserve"> </v>
      </c>
      <c r="EA42" s="256" t="str">
        <f ca="1">IF(ISBLANK(INDIRECT("AN42"))," ",(INDIRECT("AN42")))</f>
        <v xml:space="preserve"> </v>
      </c>
      <c r="EB42" s="256" t="str">
        <f ca="1">IF(ISBLANK(INDIRECT("AO42"))," ",(INDIRECT("AO42")))</f>
        <v xml:space="preserve"> </v>
      </c>
      <c r="EC42" s="256" t="str">
        <f ca="1">IF(ISBLANK(INDIRECT("AP42"))," ",(INDIRECT("AP42")))</f>
        <v xml:space="preserve"> </v>
      </c>
      <c r="ED42" s="256" t="str">
        <f ca="1">IF(ISBLANK(INDIRECT("AQ42"))," ",(INDIRECT("AQ42")))</f>
        <v xml:space="preserve"> </v>
      </c>
      <c r="EE42" s="256" t="str">
        <f ca="1">IF(ISBLANK(INDIRECT("AR42"))," ",(INDIRECT("AR42")))</f>
        <v xml:space="preserve"> </v>
      </c>
      <c r="EF42" s="256" t="str">
        <f ca="1">IF(ISBLANK(INDIRECT("AS42"))," ",(INDIRECT("AS42")))</f>
        <v xml:space="preserve"> </v>
      </c>
      <c r="EG42" s="256" t="str">
        <f ca="1">IF(ISBLANK(INDIRECT("AT42"))," ",(INDIRECT("AT42")))</f>
        <v xml:space="preserve"> </v>
      </c>
      <c r="EH42" s="256" t="str">
        <f ca="1">IF(ISBLANK(INDIRECT("AU42"))," ",(INDIRECT("AU42")))</f>
        <v xml:space="preserve"> </v>
      </c>
      <c r="EI42" s="256" t="str">
        <f ca="1">IF(ISBLANK(INDIRECT("AV42"))," ",(INDIRECT("AV42")))</f>
        <v xml:space="preserve"> </v>
      </c>
      <c r="EJ42" s="256" t="str">
        <f ca="1">IF(ISBLANK(INDIRECT("AW42"))," ",(INDIRECT("AW42")))</f>
        <v xml:space="preserve"> </v>
      </c>
      <c r="EK42" s="256" t="str">
        <f ca="1">IF(ISBLANK(INDIRECT("AX42"))," ",(INDIRECT("AX42")))</f>
        <v xml:space="preserve"> </v>
      </c>
      <c r="EL42" s="256" t="str">
        <f ca="1">IF(ISBLANK(INDIRECT("AY42"))," ",(INDIRECT("AY42")))</f>
        <v xml:space="preserve"> </v>
      </c>
      <c r="EM42" s="256" t="str">
        <f ca="1">IF(ISBLANK(INDIRECT("AZ42"))," ",(INDIRECT("AZ42")))</f>
        <v xml:space="preserve"> </v>
      </c>
      <c r="EN42" s="256" t="str">
        <f ca="1">IF(ISBLANK(INDIRECT("BA42"))," ",(INDIRECT("BA42")))</f>
        <v xml:space="preserve"> </v>
      </c>
      <c r="EO42" s="256" t="str">
        <f ca="1">IF(ISBLANK(INDIRECT("BB42"))," ",(INDIRECT("BB42")))</f>
        <v xml:space="preserve"> </v>
      </c>
      <c r="EP42" s="256" t="str">
        <f ca="1">IF(ISBLANK(INDIRECT("BC42"))," ",(INDIRECT("BC42")))</f>
        <v xml:space="preserve"> </v>
      </c>
      <c r="EQ42" s="256" t="str">
        <f ca="1">IF(ISBLANK(INDIRECT("BD42"))," ",(INDIRECT("BD42")))</f>
        <v xml:space="preserve"> </v>
      </c>
      <c r="ER42" s="256" t="str">
        <f ca="1">IF(ISBLANK(INDIRECT("BE42"))," ",(INDIRECT("BE42")))</f>
        <v xml:space="preserve"> </v>
      </c>
      <c r="ES42" s="256" t="str">
        <f ca="1">IF(ISBLANK(INDIRECT("BF42"))," ",(INDIRECT("BF42")))</f>
        <v xml:space="preserve"> </v>
      </c>
      <c r="ET42" s="256" t="str">
        <f ca="1">IF(ISBLANK(INDIRECT("BG42"))," ",(INDIRECT("BG42")))</f>
        <v xml:space="preserve"> </v>
      </c>
      <c r="EU42" s="256" t="str">
        <f ca="1">IF(ISBLANK(INDIRECT("BH42"))," ",(INDIRECT("BH42")))</f>
        <v xml:space="preserve"> </v>
      </c>
      <c r="EV42" s="256" t="str">
        <f ca="1">IF(ISBLANK(INDIRECT("BI42"))," ",(INDIRECT("BI42")))</f>
        <v xml:space="preserve"> </v>
      </c>
      <c r="EW42" s="256" t="str">
        <f ca="1">IF(ISBLANK(INDIRECT("BJ42"))," ",(INDIRECT("BJ42")))</f>
        <v xml:space="preserve"> </v>
      </c>
      <c r="EX42" s="256" t="str">
        <f ca="1">IF(ISBLANK(INDIRECT("BK42"))," ",(INDIRECT("BK42")))</f>
        <v xml:space="preserve"> </v>
      </c>
      <c r="EY42" s="256" t="str">
        <f ca="1">IF(ISBLANK(INDIRECT("BL42"))," ",(INDIRECT("BL42")))</f>
        <v xml:space="preserve"> </v>
      </c>
      <c r="EZ42" s="256" t="str">
        <f ca="1">IF(ISBLANK(INDIRECT("BM42"))," ",(INDIRECT("BM42")))</f>
        <v xml:space="preserve"> </v>
      </c>
      <c r="FA42" s="256" t="str">
        <f ca="1">IF(ISBLANK(INDIRECT("BN42"))," ",(INDIRECT("BN42")))</f>
        <v xml:space="preserve"> </v>
      </c>
      <c r="FB42" s="256" t="str">
        <f ca="1">IF(ISBLANK(INDIRECT("BO42"))," ",(INDIRECT("BO42")))</f>
        <v xml:space="preserve"> </v>
      </c>
    </row>
    <row r="43" spans="1:158" ht="23.25" customHeight="1" x14ac:dyDescent="0.25">
      <c r="A43" s="271">
        <v>37</v>
      </c>
      <c r="B43" s="59"/>
      <c r="C43" s="232"/>
      <c r="D43" s="50"/>
      <c r="E43" s="252"/>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CO43" s="256" t="str">
        <f ca="1">IF(ISBLANK(INDIRECT("B43"))," ",(INDIRECT("B43")))</f>
        <v xml:space="preserve"> </v>
      </c>
      <c r="CP43" s="256" t="str">
        <f ca="1">IF(ISBLANK(INDIRECT("C43"))," ",(INDIRECT("C43")))</f>
        <v xml:space="preserve"> </v>
      </c>
      <c r="CQ43" s="256" t="str">
        <f ca="1">IF(ISBLANK(INDIRECT("D43"))," ",(INDIRECT("D43")))</f>
        <v xml:space="preserve"> </v>
      </c>
      <c r="CR43" s="256" t="str">
        <f ca="1">IF(ISBLANK(INDIRECT("E43"))," ",(INDIRECT("E43")))</f>
        <v xml:space="preserve"> </v>
      </c>
      <c r="CS43" s="256" t="str">
        <f ca="1">IF(ISBLANK(INDIRECT("F43"))," ",(INDIRECT("F43")))</f>
        <v xml:space="preserve"> </v>
      </c>
      <c r="CT43" s="256" t="str">
        <f ca="1">IF(ISBLANK(INDIRECT("G43"))," ",(INDIRECT("G43")))</f>
        <v xml:space="preserve"> </v>
      </c>
      <c r="CU43" s="256" t="str">
        <f ca="1">IF(ISBLANK(INDIRECT("H43"))," ",(INDIRECT("H43")))</f>
        <v xml:space="preserve"> </v>
      </c>
      <c r="CV43" s="256" t="str">
        <f ca="1">IF(ISBLANK(INDIRECT("I43"))," ",(INDIRECT("I43")))</f>
        <v xml:space="preserve"> </v>
      </c>
      <c r="CW43" s="256" t="str">
        <f ca="1">IF(ISBLANK(INDIRECT("J43"))," ",(INDIRECT("J43")))</f>
        <v xml:space="preserve"> </v>
      </c>
      <c r="CX43" s="256" t="str">
        <f ca="1">IF(ISBLANK(INDIRECT("K43"))," ",(INDIRECT("K43")))</f>
        <v xml:space="preserve"> </v>
      </c>
      <c r="CY43" s="256" t="str">
        <f ca="1">IF(ISBLANK(INDIRECT("L43"))," ",(INDIRECT("L43")))</f>
        <v xml:space="preserve"> </v>
      </c>
      <c r="CZ43" s="256" t="str">
        <f ca="1">IF(ISBLANK(INDIRECT("M43"))," ",(INDIRECT("M43")))</f>
        <v xml:space="preserve"> </v>
      </c>
      <c r="DA43" s="256" t="str">
        <f ca="1">IF(ISBLANK(INDIRECT("N43"))," ",(INDIRECT("N43")))</f>
        <v xml:space="preserve"> </v>
      </c>
      <c r="DB43" s="256" t="str">
        <f ca="1">IF(ISBLANK(INDIRECT("O43"))," ",(INDIRECT("O43")))</f>
        <v xml:space="preserve"> </v>
      </c>
      <c r="DC43" s="256" t="str">
        <f ca="1">IF(ISBLANK(INDIRECT("P43"))," ",(INDIRECT("P43")))</f>
        <v xml:space="preserve"> </v>
      </c>
      <c r="DD43" s="256" t="str">
        <f ca="1">IF(ISBLANK(INDIRECT("Q43"))," ",(INDIRECT("Q43")))</f>
        <v xml:space="preserve"> </v>
      </c>
      <c r="DE43" s="256" t="str">
        <f ca="1">IF(ISBLANK(INDIRECT("R43"))," ",(INDIRECT("R43")))</f>
        <v xml:space="preserve"> </v>
      </c>
      <c r="DF43" s="256" t="str">
        <f ca="1">IF(ISBLANK(INDIRECT("S43"))," ",(INDIRECT("S43")))</f>
        <v xml:space="preserve"> </v>
      </c>
      <c r="DG43" s="256" t="str">
        <f ca="1">IF(ISBLANK(INDIRECT("T43"))," ",(INDIRECT("T43")))</f>
        <v xml:space="preserve"> </v>
      </c>
      <c r="DH43" s="256" t="str">
        <f ca="1">IF(ISBLANK(INDIRECT("U43"))," ",(INDIRECT("U43")))</f>
        <v xml:space="preserve"> </v>
      </c>
      <c r="DI43" s="256" t="str">
        <f ca="1">IF(ISBLANK(INDIRECT("V43"))," ",(INDIRECT("V43")))</f>
        <v xml:space="preserve"> </v>
      </c>
      <c r="DJ43" s="256" t="str">
        <f ca="1">IF(ISBLANK(INDIRECT("W43"))," ",(INDIRECT("W43")))</f>
        <v xml:space="preserve"> </v>
      </c>
      <c r="DK43" s="256" t="str">
        <f ca="1">IF(ISBLANK(INDIRECT("X43"))," ",(INDIRECT("X43")))</f>
        <v xml:space="preserve"> </v>
      </c>
      <c r="DL43" s="256" t="str">
        <f ca="1">IF(ISBLANK(INDIRECT("Y43"))," ",(INDIRECT("Y43")))</f>
        <v xml:space="preserve"> </v>
      </c>
      <c r="DM43" s="256" t="str">
        <f ca="1">IF(ISBLANK(INDIRECT("Z43"))," ",(INDIRECT("Z43")))</f>
        <v xml:space="preserve"> </v>
      </c>
      <c r="DN43" s="256" t="str">
        <f ca="1">IF(ISBLANK(INDIRECT("AA43"))," ",(INDIRECT("AA43")))</f>
        <v xml:space="preserve"> </v>
      </c>
      <c r="DO43" s="256" t="str">
        <f ca="1">IF(ISBLANK(INDIRECT("AB43"))," ",(INDIRECT("AB43")))</f>
        <v xml:space="preserve"> </v>
      </c>
      <c r="DP43" s="256" t="str">
        <f ca="1">IF(ISBLANK(INDIRECT("AC43"))," ",(INDIRECT("AC43")))</f>
        <v xml:space="preserve"> </v>
      </c>
      <c r="DQ43" s="256" t="str">
        <f ca="1">IF(ISBLANK(INDIRECT("AD43"))," ",(INDIRECT("AD43")))</f>
        <v xml:space="preserve"> </v>
      </c>
      <c r="DR43" s="256" t="str">
        <f ca="1">IF(ISBLANK(INDIRECT("AE43"))," ",(INDIRECT("AE43")))</f>
        <v xml:space="preserve"> </v>
      </c>
      <c r="DS43" s="256" t="str">
        <f ca="1">IF(ISBLANK(INDIRECT("AF43"))," ",(INDIRECT("AF43")))</f>
        <v xml:space="preserve"> </v>
      </c>
      <c r="DT43" s="256" t="str">
        <f ca="1">IF(ISBLANK(INDIRECT("AG43"))," ",(INDIRECT("AG43")))</f>
        <v xml:space="preserve"> </v>
      </c>
      <c r="DU43" s="256" t="str">
        <f ca="1">IF(ISBLANK(INDIRECT("AH43"))," ",(INDIRECT("AH43")))</f>
        <v xml:space="preserve"> </v>
      </c>
      <c r="DV43" s="256" t="str">
        <f ca="1">IF(ISBLANK(INDIRECT("AI43"))," ",(INDIRECT("AI43")))</f>
        <v xml:space="preserve"> </v>
      </c>
      <c r="DW43" s="256" t="str">
        <f ca="1">IF(ISBLANK(INDIRECT("AJ43"))," ",(INDIRECT("AJ43")))</f>
        <v xml:space="preserve"> </v>
      </c>
      <c r="DX43" s="256" t="str">
        <f ca="1">IF(ISBLANK(INDIRECT("AK43"))," ",(INDIRECT("AK43")))</f>
        <v xml:space="preserve"> </v>
      </c>
      <c r="DY43" s="256" t="str">
        <f ca="1">IF(ISBLANK(INDIRECT("AL43"))," ",(INDIRECT("AL43")))</f>
        <v xml:space="preserve"> </v>
      </c>
      <c r="DZ43" s="256" t="str">
        <f ca="1">IF(ISBLANK(INDIRECT("AM43"))," ",(INDIRECT("AM43")))</f>
        <v xml:space="preserve"> </v>
      </c>
      <c r="EA43" s="256" t="str">
        <f ca="1">IF(ISBLANK(INDIRECT("AN43"))," ",(INDIRECT("AN43")))</f>
        <v xml:space="preserve"> </v>
      </c>
      <c r="EB43" s="256" t="str">
        <f ca="1">IF(ISBLANK(INDIRECT("AO43"))," ",(INDIRECT("AO43")))</f>
        <v xml:space="preserve"> </v>
      </c>
      <c r="EC43" s="256" t="str">
        <f ca="1">IF(ISBLANK(INDIRECT("AP43"))," ",(INDIRECT("AP43")))</f>
        <v xml:space="preserve"> </v>
      </c>
      <c r="ED43" s="256" t="str">
        <f ca="1">IF(ISBLANK(INDIRECT("AQ43"))," ",(INDIRECT("AQ43")))</f>
        <v xml:space="preserve"> </v>
      </c>
      <c r="EE43" s="256" t="str">
        <f ca="1">IF(ISBLANK(INDIRECT("AR43"))," ",(INDIRECT("AR43")))</f>
        <v xml:space="preserve"> </v>
      </c>
      <c r="EF43" s="256" t="str">
        <f ca="1">IF(ISBLANK(INDIRECT("AS43"))," ",(INDIRECT("AS43")))</f>
        <v xml:space="preserve"> </v>
      </c>
      <c r="EG43" s="256" t="str">
        <f ca="1">IF(ISBLANK(INDIRECT("AT43"))," ",(INDIRECT("AT43")))</f>
        <v xml:space="preserve"> </v>
      </c>
      <c r="EH43" s="256" t="str">
        <f ca="1">IF(ISBLANK(INDIRECT("AU43"))," ",(INDIRECT("AU43")))</f>
        <v xml:space="preserve"> </v>
      </c>
      <c r="EI43" s="256" t="str">
        <f ca="1">IF(ISBLANK(INDIRECT("AV43"))," ",(INDIRECT("AV43")))</f>
        <v xml:space="preserve"> </v>
      </c>
      <c r="EJ43" s="256" t="str">
        <f ca="1">IF(ISBLANK(INDIRECT("AW43"))," ",(INDIRECT("AW43")))</f>
        <v xml:space="preserve"> </v>
      </c>
      <c r="EK43" s="256" t="str">
        <f ca="1">IF(ISBLANK(INDIRECT("AX43"))," ",(INDIRECT("AX43")))</f>
        <v xml:space="preserve"> </v>
      </c>
      <c r="EL43" s="256" t="str">
        <f ca="1">IF(ISBLANK(INDIRECT("AY43"))," ",(INDIRECT("AY43")))</f>
        <v xml:space="preserve"> </v>
      </c>
      <c r="EM43" s="256" t="str">
        <f ca="1">IF(ISBLANK(INDIRECT("AZ43"))," ",(INDIRECT("AZ43")))</f>
        <v xml:space="preserve"> </v>
      </c>
      <c r="EN43" s="256" t="str">
        <f ca="1">IF(ISBLANK(INDIRECT("BA43"))," ",(INDIRECT("BA43")))</f>
        <v xml:space="preserve"> </v>
      </c>
      <c r="EO43" s="256" t="str">
        <f ca="1">IF(ISBLANK(INDIRECT("BB43"))," ",(INDIRECT("BB43")))</f>
        <v xml:space="preserve"> </v>
      </c>
      <c r="EP43" s="256" t="str">
        <f ca="1">IF(ISBLANK(INDIRECT("BC43"))," ",(INDIRECT("BC43")))</f>
        <v xml:space="preserve"> </v>
      </c>
      <c r="EQ43" s="256" t="str">
        <f ca="1">IF(ISBLANK(INDIRECT("BD43"))," ",(INDIRECT("BD43")))</f>
        <v xml:space="preserve"> </v>
      </c>
      <c r="ER43" s="256" t="str">
        <f ca="1">IF(ISBLANK(INDIRECT("BE43"))," ",(INDIRECT("BE43")))</f>
        <v xml:space="preserve"> </v>
      </c>
      <c r="ES43" s="256" t="str">
        <f ca="1">IF(ISBLANK(INDIRECT("BF43"))," ",(INDIRECT("BF43")))</f>
        <v xml:space="preserve"> </v>
      </c>
      <c r="ET43" s="256" t="str">
        <f ca="1">IF(ISBLANK(INDIRECT("BG43"))," ",(INDIRECT("BG43")))</f>
        <v xml:space="preserve"> </v>
      </c>
      <c r="EU43" s="256" t="str">
        <f ca="1">IF(ISBLANK(INDIRECT("BH43"))," ",(INDIRECT("BH43")))</f>
        <v xml:space="preserve"> </v>
      </c>
      <c r="EV43" s="256" t="str">
        <f ca="1">IF(ISBLANK(INDIRECT("BI43"))," ",(INDIRECT("BI43")))</f>
        <v xml:space="preserve"> </v>
      </c>
      <c r="EW43" s="256" t="str">
        <f ca="1">IF(ISBLANK(INDIRECT("BJ43"))," ",(INDIRECT("BJ43")))</f>
        <v xml:space="preserve"> </v>
      </c>
      <c r="EX43" s="256" t="str">
        <f ca="1">IF(ISBLANK(INDIRECT("BK43"))," ",(INDIRECT("BK43")))</f>
        <v xml:space="preserve"> </v>
      </c>
      <c r="EY43" s="256" t="str">
        <f ca="1">IF(ISBLANK(INDIRECT("BL43"))," ",(INDIRECT("BL43")))</f>
        <v xml:space="preserve"> </v>
      </c>
      <c r="EZ43" s="256" t="str">
        <f ca="1">IF(ISBLANK(INDIRECT("BM43"))," ",(INDIRECT("BM43")))</f>
        <v xml:space="preserve"> </v>
      </c>
      <c r="FA43" s="256" t="str">
        <f ca="1">IF(ISBLANK(INDIRECT("BN43"))," ",(INDIRECT("BN43")))</f>
        <v xml:space="preserve"> </v>
      </c>
      <c r="FB43" s="256" t="str">
        <f ca="1">IF(ISBLANK(INDIRECT("BO43"))," ",(INDIRECT("BO43")))</f>
        <v xml:space="preserve"> </v>
      </c>
    </row>
    <row r="44" spans="1:158" ht="23.25" customHeight="1" x14ac:dyDescent="0.25">
      <c r="A44" s="271">
        <v>38</v>
      </c>
      <c r="B44" s="59"/>
      <c r="C44" s="232"/>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CO44" s="256" t="str">
        <f ca="1">IF(ISBLANK(INDIRECT("B44"))," ",(INDIRECT("B44")))</f>
        <v xml:space="preserve"> </v>
      </c>
      <c r="CP44" s="256" t="str">
        <f ca="1">IF(ISBLANK(INDIRECT("C44"))," ",(INDIRECT("C44")))</f>
        <v xml:space="preserve"> </v>
      </c>
      <c r="CQ44" s="256" t="str">
        <f ca="1">IF(ISBLANK(INDIRECT("D44"))," ",(INDIRECT("D44")))</f>
        <v xml:space="preserve"> </v>
      </c>
      <c r="CR44" s="256" t="str">
        <f ca="1">IF(ISBLANK(INDIRECT("E44"))," ",(INDIRECT("E44")))</f>
        <v xml:space="preserve"> </v>
      </c>
      <c r="CS44" s="256" t="str">
        <f ca="1">IF(ISBLANK(INDIRECT("F44"))," ",(INDIRECT("F44")))</f>
        <v xml:space="preserve"> </v>
      </c>
      <c r="CT44" s="256" t="str">
        <f ca="1">IF(ISBLANK(INDIRECT("G44"))," ",(INDIRECT("G44")))</f>
        <v xml:space="preserve"> </v>
      </c>
      <c r="CU44" s="256" t="str">
        <f ca="1">IF(ISBLANK(INDIRECT("H44"))," ",(INDIRECT("H44")))</f>
        <v xml:space="preserve"> </v>
      </c>
      <c r="CV44" s="256" t="str">
        <f ca="1">IF(ISBLANK(INDIRECT("I44"))," ",(INDIRECT("I44")))</f>
        <v xml:space="preserve"> </v>
      </c>
      <c r="CW44" s="256" t="str">
        <f ca="1">IF(ISBLANK(INDIRECT("J44"))," ",(INDIRECT("J44")))</f>
        <v xml:space="preserve"> </v>
      </c>
      <c r="CX44" s="256" t="str">
        <f ca="1">IF(ISBLANK(INDIRECT("K44"))," ",(INDIRECT("K44")))</f>
        <v xml:space="preserve"> </v>
      </c>
      <c r="CY44" s="256" t="str">
        <f ca="1">IF(ISBLANK(INDIRECT("L44"))," ",(INDIRECT("L44")))</f>
        <v xml:space="preserve"> </v>
      </c>
      <c r="CZ44" s="256" t="str">
        <f ca="1">IF(ISBLANK(INDIRECT("M44"))," ",(INDIRECT("M44")))</f>
        <v xml:space="preserve"> </v>
      </c>
      <c r="DA44" s="256" t="str">
        <f ca="1">IF(ISBLANK(INDIRECT("N44"))," ",(INDIRECT("N44")))</f>
        <v xml:space="preserve"> </v>
      </c>
      <c r="DB44" s="256" t="str">
        <f ca="1">IF(ISBLANK(INDIRECT("O44"))," ",(INDIRECT("O44")))</f>
        <v xml:space="preserve"> </v>
      </c>
      <c r="DC44" s="256" t="str">
        <f ca="1">IF(ISBLANK(INDIRECT("P44"))," ",(INDIRECT("P44")))</f>
        <v xml:space="preserve"> </v>
      </c>
      <c r="DD44" s="256" t="str">
        <f ca="1">IF(ISBLANK(INDIRECT("Q44"))," ",(INDIRECT("Q44")))</f>
        <v xml:space="preserve"> </v>
      </c>
      <c r="DE44" s="256" t="str">
        <f ca="1">IF(ISBLANK(INDIRECT("R44"))," ",(INDIRECT("R44")))</f>
        <v xml:space="preserve"> </v>
      </c>
      <c r="DF44" s="256" t="str">
        <f ca="1">IF(ISBLANK(INDIRECT("S44"))," ",(INDIRECT("S44")))</f>
        <v xml:space="preserve"> </v>
      </c>
      <c r="DG44" s="256" t="str">
        <f ca="1">IF(ISBLANK(INDIRECT("T44"))," ",(INDIRECT("T44")))</f>
        <v xml:space="preserve"> </v>
      </c>
      <c r="DH44" s="256" t="str">
        <f ca="1">IF(ISBLANK(INDIRECT("U44"))," ",(INDIRECT("U44")))</f>
        <v xml:space="preserve"> </v>
      </c>
      <c r="DI44" s="256" t="str">
        <f ca="1">IF(ISBLANK(INDIRECT("V44"))," ",(INDIRECT("V44")))</f>
        <v xml:space="preserve"> </v>
      </c>
      <c r="DJ44" s="256" t="str">
        <f ca="1">IF(ISBLANK(INDIRECT("W44"))," ",(INDIRECT("W44")))</f>
        <v xml:space="preserve"> </v>
      </c>
      <c r="DK44" s="256" t="str">
        <f ca="1">IF(ISBLANK(INDIRECT("X44"))," ",(INDIRECT("X44")))</f>
        <v xml:space="preserve"> </v>
      </c>
      <c r="DL44" s="256" t="str">
        <f ca="1">IF(ISBLANK(INDIRECT("Y44"))," ",(INDIRECT("Y44")))</f>
        <v xml:space="preserve"> </v>
      </c>
      <c r="DM44" s="256" t="str">
        <f ca="1">IF(ISBLANK(INDIRECT("Z44"))," ",(INDIRECT("Z44")))</f>
        <v xml:space="preserve"> </v>
      </c>
      <c r="DN44" s="256" t="str">
        <f ca="1">IF(ISBLANK(INDIRECT("AA44"))," ",(INDIRECT("AA44")))</f>
        <v xml:space="preserve"> </v>
      </c>
      <c r="DO44" s="256" t="str">
        <f ca="1">IF(ISBLANK(INDIRECT("AB44"))," ",(INDIRECT("AB44")))</f>
        <v xml:space="preserve"> </v>
      </c>
      <c r="DP44" s="256" t="str">
        <f ca="1">IF(ISBLANK(INDIRECT("AC44"))," ",(INDIRECT("AC44")))</f>
        <v xml:space="preserve"> </v>
      </c>
      <c r="DQ44" s="256" t="str">
        <f ca="1">IF(ISBLANK(INDIRECT("AD44"))," ",(INDIRECT("AD44")))</f>
        <v xml:space="preserve"> </v>
      </c>
      <c r="DR44" s="256" t="str">
        <f ca="1">IF(ISBLANK(INDIRECT("AE44"))," ",(INDIRECT("AE44")))</f>
        <v xml:space="preserve"> </v>
      </c>
      <c r="DS44" s="256" t="str">
        <f ca="1">IF(ISBLANK(INDIRECT("AF44"))," ",(INDIRECT("AF44")))</f>
        <v xml:space="preserve"> </v>
      </c>
      <c r="DT44" s="256" t="str">
        <f ca="1">IF(ISBLANK(INDIRECT("AG44"))," ",(INDIRECT("AG44")))</f>
        <v xml:space="preserve"> </v>
      </c>
      <c r="DU44" s="256" t="str">
        <f ca="1">IF(ISBLANK(INDIRECT("AH44"))," ",(INDIRECT("AH44")))</f>
        <v xml:space="preserve"> </v>
      </c>
      <c r="DV44" s="256" t="str">
        <f ca="1">IF(ISBLANK(INDIRECT("AI44"))," ",(INDIRECT("AI44")))</f>
        <v xml:space="preserve"> </v>
      </c>
      <c r="DW44" s="256" t="str">
        <f ca="1">IF(ISBLANK(INDIRECT("AJ44"))," ",(INDIRECT("AJ44")))</f>
        <v xml:space="preserve"> </v>
      </c>
      <c r="DX44" s="256" t="str">
        <f ca="1">IF(ISBLANK(INDIRECT("AK44"))," ",(INDIRECT("AK44")))</f>
        <v xml:space="preserve"> </v>
      </c>
      <c r="DY44" s="256" t="str">
        <f ca="1">IF(ISBLANK(INDIRECT("AL44"))," ",(INDIRECT("AL44")))</f>
        <v xml:space="preserve"> </v>
      </c>
      <c r="DZ44" s="256" t="str">
        <f ca="1">IF(ISBLANK(INDIRECT("AM44"))," ",(INDIRECT("AM44")))</f>
        <v xml:space="preserve"> </v>
      </c>
      <c r="EA44" s="256" t="str">
        <f ca="1">IF(ISBLANK(INDIRECT("AN44"))," ",(INDIRECT("AN44")))</f>
        <v xml:space="preserve"> </v>
      </c>
      <c r="EB44" s="256" t="str">
        <f ca="1">IF(ISBLANK(INDIRECT("AO44"))," ",(INDIRECT("AO44")))</f>
        <v xml:space="preserve"> </v>
      </c>
      <c r="EC44" s="256" t="str">
        <f ca="1">IF(ISBLANK(INDIRECT("AP44"))," ",(INDIRECT("AP44")))</f>
        <v xml:space="preserve"> </v>
      </c>
      <c r="ED44" s="256" t="str">
        <f ca="1">IF(ISBLANK(INDIRECT("AQ44"))," ",(INDIRECT("AQ44")))</f>
        <v xml:space="preserve"> </v>
      </c>
      <c r="EE44" s="256" t="str">
        <f ca="1">IF(ISBLANK(INDIRECT("AR44"))," ",(INDIRECT("AR44")))</f>
        <v xml:space="preserve"> </v>
      </c>
      <c r="EF44" s="256" t="str">
        <f ca="1">IF(ISBLANK(INDIRECT("AS44"))," ",(INDIRECT("AS44")))</f>
        <v xml:space="preserve"> </v>
      </c>
      <c r="EG44" s="256" t="str">
        <f ca="1">IF(ISBLANK(INDIRECT("AT44"))," ",(INDIRECT("AT44")))</f>
        <v xml:space="preserve"> </v>
      </c>
      <c r="EH44" s="256" t="str">
        <f ca="1">IF(ISBLANK(INDIRECT("AU44"))," ",(INDIRECT("AU44")))</f>
        <v xml:space="preserve"> </v>
      </c>
      <c r="EI44" s="256" t="str">
        <f ca="1">IF(ISBLANK(INDIRECT("AV44"))," ",(INDIRECT("AV44")))</f>
        <v xml:space="preserve"> </v>
      </c>
      <c r="EJ44" s="256" t="str">
        <f ca="1">IF(ISBLANK(INDIRECT("AW44"))," ",(INDIRECT("AW44")))</f>
        <v xml:space="preserve"> </v>
      </c>
      <c r="EK44" s="256" t="str">
        <f ca="1">IF(ISBLANK(INDIRECT("AX44"))," ",(INDIRECT("AX44")))</f>
        <v xml:space="preserve"> </v>
      </c>
      <c r="EL44" s="256" t="str">
        <f ca="1">IF(ISBLANK(INDIRECT("AY44"))," ",(INDIRECT("AY44")))</f>
        <v xml:space="preserve"> </v>
      </c>
      <c r="EM44" s="256" t="str">
        <f ca="1">IF(ISBLANK(INDIRECT("AZ44"))," ",(INDIRECT("AZ44")))</f>
        <v xml:space="preserve"> </v>
      </c>
      <c r="EN44" s="256" t="str">
        <f ca="1">IF(ISBLANK(INDIRECT("BA44"))," ",(INDIRECT("BA44")))</f>
        <v xml:space="preserve"> </v>
      </c>
      <c r="EO44" s="256" t="str">
        <f ca="1">IF(ISBLANK(INDIRECT("BB44"))," ",(INDIRECT("BB44")))</f>
        <v xml:space="preserve"> </v>
      </c>
      <c r="EP44" s="256" t="str">
        <f ca="1">IF(ISBLANK(INDIRECT("BC44"))," ",(INDIRECT("BC44")))</f>
        <v xml:space="preserve"> </v>
      </c>
      <c r="EQ44" s="256" t="str">
        <f ca="1">IF(ISBLANK(INDIRECT("BD44"))," ",(INDIRECT("BD44")))</f>
        <v xml:space="preserve"> </v>
      </c>
      <c r="ER44" s="256" t="str">
        <f ca="1">IF(ISBLANK(INDIRECT("BE44"))," ",(INDIRECT("BE44")))</f>
        <v xml:space="preserve"> </v>
      </c>
      <c r="ES44" s="256" t="str">
        <f ca="1">IF(ISBLANK(INDIRECT("BF44"))," ",(INDIRECT("BF44")))</f>
        <v xml:space="preserve"> </v>
      </c>
      <c r="ET44" s="256" t="str">
        <f ca="1">IF(ISBLANK(INDIRECT("BG44"))," ",(INDIRECT("BG44")))</f>
        <v xml:space="preserve"> </v>
      </c>
      <c r="EU44" s="256" t="str">
        <f ca="1">IF(ISBLANK(INDIRECT("BH44"))," ",(INDIRECT("BH44")))</f>
        <v xml:space="preserve"> </v>
      </c>
      <c r="EV44" s="256" t="str">
        <f ca="1">IF(ISBLANK(INDIRECT("BI44"))," ",(INDIRECT("BI44")))</f>
        <v xml:space="preserve"> </v>
      </c>
      <c r="EW44" s="256" t="str">
        <f ca="1">IF(ISBLANK(INDIRECT("BJ44"))," ",(INDIRECT("BJ44")))</f>
        <v xml:space="preserve"> </v>
      </c>
      <c r="EX44" s="256" t="str">
        <f ca="1">IF(ISBLANK(INDIRECT("BK44"))," ",(INDIRECT("BK44")))</f>
        <v xml:space="preserve"> </v>
      </c>
      <c r="EY44" s="256" t="str">
        <f ca="1">IF(ISBLANK(INDIRECT("BL44"))," ",(INDIRECT("BL44")))</f>
        <v xml:space="preserve"> </v>
      </c>
      <c r="EZ44" s="256" t="str">
        <f ca="1">IF(ISBLANK(INDIRECT("BM44"))," ",(INDIRECT("BM44")))</f>
        <v xml:space="preserve"> </v>
      </c>
      <c r="FA44" s="256" t="str">
        <f ca="1">IF(ISBLANK(INDIRECT("BN44"))," ",(INDIRECT("BN44")))</f>
        <v xml:space="preserve"> </v>
      </c>
      <c r="FB44" s="256" t="str">
        <f ca="1">IF(ISBLANK(INDIRECT("BO44"))," ",(INDIRECT("BO44")))</f>
        <v xml:space="preserve"> </v>
      </c>
    </row>
    <row r="45" spans="1:158" ht="23.25" customHeight="1" x14ac:dyDescent="0.25">
      <c r="A45" s="271">
        <v>39</v>
      </c>
      <c r="B45" s="59"/>
      <c r="C45" s="232"/>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CO45" s="256" t="str">
        <f ca="1">IF(ISBLANK(INDIRECT("B45"))," ",(INDIRECT("B45")))</f>
        <v xml:space="preserve"> </v>
      </c>
      <c r="CP45" s="256" t="str">
        <f ca="1">IF(ISBLANK(INDIRECT("C45"))," ",(INDIRECT("C45")))</f>
        <v xml:space="preserve"> </v>
      </c>
      <c r="CQ45" s="256" t="str">
        <f ca="1">IF(ISBLANK(INDIRECT("D45"))," ",(INDIRECT("D45")))</f>
        <v xml:space="preserve"> </v>
      </c>
      <c r="CR45" s="256" t="str">
        <f ca="1">IF(ISBLANK(INDIRECT("E45"))," ",(INDIRECT("E45")))</f>
        <v xml:space="preserve"> </v>
      </c>
      <c r="CS45" s="256" t="str">
        <f ca="1">IF(ISBLANK(INDIRECT("F45"))," ",(INDIRECT("F45")))</f>
        <v xml:space="preserve"> </v>
      </c>
      <c r="CT45" s="256" t="str">
        <f ca="1">IF(ISBLANK(INDIRECT("G45"))," ",(INDIRECT("G45")))</f>
        <v xml:space="preserve"> </v>
      </c>
      <c r="CU45" s="256" t="str">
        <f ca="1">IF(ISBLANK(INDIRECT("H45"))," ",(INDIRECT("H45")))</f>
        <v xml:space="preserve"> </v>
      </c>
      <c r="CV45" s="256" t="str">
        <f ca="1">IF(ISBLANK(INDIRECT("I45"))," ",(INDIRECT("I45")))</f>
        <v xml:space="preserve"> </v>
      </c>
      <c r="CW45" s="256" t="str">
        <f ca="1">IF(ISBLANK(INDIRECT("J45"))," ",(INDIRECT("J45")))</f>
        <v xml:space="preserve"> </v>
      </c>
      <c r="CX45" s="256" t="str">
        <f ca="1">IF(ISBLANK(INDIRECT("K45"))," ",(INDIRECT("K45")))</f>
        <v xml:space="preserve"> </v>
      </c>
      <c r="CY45" s="256" t="str">
        <f ca="1">IF(ISBLANK(INDIRECT("L45"))," ",(INDIRECT("L45")))</f>
        <v xml:space="preserve"> </v>
      </c>
      <c r="CZ45" s="256" t="str">
        <f ca="1">IF(ISBLANK(INDIRECT("M45"))," ",(INDIRECT("M45")))</f>
        <v xml:space="preserve"> </v>
      </c>
      <c r="DA45" s="256" t="str">
        <f ca="1">IF(ISBLANK(INDIRECT("N45"))," ",(INDIRECT("N45")))</f>
        <v xml:space="preserve"> </v>
      </c>
      <c r="DB45" s="256" t="str">
        <f ca="1">IF(ISBLANK(INDIRECT("O45"))," ",(INDIRECT("O45")))</f>
        <v xml:space="preserve"> </v>
      </c>
      <c r="DC45" s="256" t="str">
        <f ca="1">IF(ISBLANK(INDIRECT("P45"))," ",(INDIRECT("P45")))</f>
        <v xml:space="preserve"> </v>
      </c>
      <c r="DD45" s="256" t="str">
        <f ca="1">IF(ISBLANK(INDIRECT("Q45"))," ",(INDIRECT("Q45")))</f>
        <v xml:space="preserve"> </v>
      </c>
      <c r="DE45" s="256" t="str">
        <f ca="1">IF(ISBLANK(INDIRECT("R45"))," ",(INDIRECT("R45")))</f>
        <v xml:space="preserve"> </v>
      </c>
      <c r="DF45" s="256" t="str">
        <f ca="1">IF(ISBLANK(INDIRECT("S45"))," ",(INDIRECT("S45")))</f>
        <v xml:space="preserve"> </v>
      </c>
      <c r="DG45" s="256" t="str">
        <f ca="1">IF(ISBLANK(INDIRECT("T45"))," ",(INDIRECT("T45")))</f>
        <v xml:space="preserve"> </v>
      </c>
      <c r="DH45" s="256" t="str">
        <f ca="1">IF(ISBLANK(INDIRECT("U45"))," ",(INDIRECT("U45")))</f>
        <v xml:space="preserve"> </v>
      </c>
      <c r="DI45" s="256" t="str">
        <f ca="1">IF(ISBLANK(INDIRECT("V45"))," ",(INDIRECT("V45")))</f>
        <v xml:space="preserve"> </v>
      </c>
      <c r="DJ45" s="256" t="str">
        <f ca="1">IF(ISBLANK(INDIRECT("W45"))," ",(INDIRECT("W45")))</f>
        <v xml:space="preserve"> </v>
      </c>
      <c r="DK45" s="256" t="str">
        <f ca="1">IF(ISBLANK(INDIRECT("X45"))," ",(INDIRECT("X45")))</f>
        <v xml:space="preserve"> </v>
      </c>
      <c r="DL45" s="256" t="str">
        <f ca="1">IF(ISBLANK(INDIRECT("Y45"))," ",(INDIRECT("Y45")))</f>
        <v xml:space="preserve"> </v>
      </c>
      <c r="DM45" s="256" t="str">
        <f ca="1">IF(ISBLANK(INDIRECT("Z45"))," ",(INDIRECT("Z45")))</f>
        <v xml:space="preserve"> </v>
      </c>
      <c r="DN45" s="256" t="str">
        <f ca="1">IF(ISBLANK(INDIRECT("AA45"))," ",(INDIRECT("AA45")))</f>
        <v xml:space="preserve"> </v>
      </c>
      <c r="DO45" s="256" t="str">
        <f ca="1">IF(ISBLANK(INDIRECT("AB45"))," ",(INDIRECT("AB45")))</f>
        <v xml:space="preserve"> </v>
      </c>
      <c r="DP45" s="256" t="str">
        <f ca="1">IF(ISBLANK(INDIRECT("AC45"))," ",(INDIRECT("AC45")))</f>
        <v xml:space="preserve"> </v>
      </c>
      <c r="DQ45" s="256" t="str">
        <f ca="1">IF(ISBLANK(INDIRECT("AD45"))," ",(INDIRECT("AD45")))</f>
        <v xml:space="preserve"> </v>
      </c>
      <c r="DR45" s="256" t="str">
        <f ca="1">IF(ISBLANK(INDIRECT("AE45"))," ",(INDIRECT("AE45")))</f>
        <v xml:space="preserve"> </v>
      </c>
      <c r="DS45" s="256" t="str">
        <f ca="1">IF(ISBLANK(INDIRECT("AF45"))," ",(INDIRECT("AF45")))</f>
        <v xml:space="preserve"> </v>
      </c>
      <c r="DT45" s="256" t="str">
        <f ca="1">IF(ISBLANK(INDIRECT("AG45"))," ",(INDIRECT("AG45")))</f>
        <v xml:space="preserve"> </v>
      </c>
      <c r="DU45" s="256" t="str">
        <f ca="1">IF(ISBLANK(INDIRECT("AH45"))," ",(INDIRECT("AH45")))</f>
        <v xml:space="preserve"> </v>
      </c>
      <c r="DV45" s="256" t="str">
        <f ca="1">IF(ISBLANK(INDIRECT("AI45"))," ",(INDIRECT("AI45")))</f>
        <v xml:space="preserve"> </v>
      </c>
      <c r="DW45" s="256" t="str">
        <f ca="1">IF(ISBLANK(INDIRECT("AJ45"))," ",(INDIRECT("AJ45")))</f>
        <v xml:space="preserve"> </v>
      </c>
      <c r="DX45" s="256" t="str">
        <f ca="1">IF(ISBLANK(INDIRECT("AK45"))," ",(INDIRECT("AK45")))</f>
        <v xml:space="preserve"> </v>
      </c>
      <c r="DY45" s="256" t="str">
        <f ca="1">IF(ISBLANK(INDIRECT("AL45"))," ",(INDIRECT("AL45")))</f>
        <v xml:space="preserve"> </v>
      </c>
      <c r="DZ45" s="256" t="str">
        <f ca="1">IF(ISBLANK(INDIRECT("AM45"))," ",(INDIRECT("AM45")))</f>
        <v xml:space="preserve"> </v>
      </c>
      <c r="EA45" s="256" t="str">
        <f ca="1">IF(ISBLANK(INDIRECT("AN45"))," ",(INDIRECT("AN45")))</f>
        <v xml:space="preserve"> </v>
      </c>
      <c r="EB45" s="256" t="str">
        <f ca="1">IF(ISBLANK(INDIRECT("AO45"))," ",(INDIRECT("AO45")))</f>
        <v xml:space="preserve"> </v>
      </c>
      <c r="EC45" s="256" t="str">
        <f ca="1">IF(ISBLANK(INDIRECT("AP45"))," ",(INDIRECT("AP45")))</f>
        <v xml:space="preserve"> </v>
      </c>
      <c r="ED45" s="256" t="str">
        <f ca="1">IF(ISBLANK(INDIRECT("AQ45"))," ",(INDIRECT("AQ45")))</f>
        <v xml:space="preserve"> </v>
      </c>
      <c r="EE45" s="256" t="str">
        <f ca="1">IF(ISBLANK(INDIRECT("AR45"))," ",(INDIRECT("AR45")))</f>
        <v xml:space="preserve"> </v>
      </c>
      <c r="EF45" s="256" t="str">
        <f ca="1">IF(ISBLANK(INDIRECT("AS45"))," ",(INDIRECT("AS45")))</f>
        <v xml:space="preserve"> </v>
      </c>
      <c r="EG45" s="256" t="str">
        <f ca="1">IF(ISBLANK(INDIRECT("AT45"))," ",(INDIRECT("AT45")))</f>
        <v xml:space="preserve"> </v>
      </c>
      <c r="EH45" s="256" t="str">
        <f ca="1">IF(ISBLANK(INDIRECT("AU45"))," ",(INDIRECT("AU45")))</f>
        <v xml:space="preserve"> </v>
      </c>
      <c r="EI45" s="256" t="str">
        <f ca="1">IF(ISBLANK(INDIRECT("AV45"))," ",(INDIRECT("AV45")))</f>
        <v xml:space="preserve"> </v>
      </c>
      <c r="EJ45" s="256" t="str">
        <f ca="1">IF(ISBLANK(INDIRECT("AW45"))," ",(INDIRECT("AW45")))</f>
        <v xml:space="preserve"> </v>
      </c>
      <c r="EK45" s="256" t="str">
        <f ca="1">IF(ISBLANK(INDIRECT("AX45"))," ",(INDIRECT("AX45")))</f>
        <v xml:space="preserve"> </v>
      </c>
      <c r="EL45" s="256" t="str">
        <f ca="1">IF(ISBLANK(INDIRECT("AY45"))," ",(INDIRECT("AY45")))</f>
        <v xml:space="preserve"> </v>
      </c>
      <c r="EM45" s="256" t="str">
        <f ca="1">IF(ISBLANK(INDIRECT("AZ45"))," ",(INDIRECT("AZ45")))</f>
        <v xml:space="preserve"> </v>
      </c>
      <c r="EN45" s="256" t="str">
        <f ca="1">IF(ISBLANK(INDIRECT("BA45"))," ",(INDIRECT("BA45")))</f>
        <v xml:space="preserve"> </v>
      </c>
      <c r="EO45" s="256" t="str">
        <f ca="1">IF(ISBLANK(INDIRECT("BB45"))," ",(INDIRECT("BB45")))</f>
        <v xml:space="preserve"> </v>
      </c>
      <c r="EP45" s="256" t="str">
        <f ca="1">IF(ISBLANK(INDIRECT("BC45"))," ",(INDIRECT("BC45")))</f>
        <v xml:space="preserve"> </v>
      </c>
      <c r="EQ45" s="256" t="str">
        <f ca="1">IF(ISBLANK(INDIRECT("BD45"))," ",(INDIRECT("BD45")))</f>
        <v xml:space="preserve"> </v>
      </c>
      <c r="ER45" s="256" t="str">
        <f ca="1">IF(ISBLANK(INDIRECT("BE45"))," ",(INDIRECT("BE45")))</f>
        <v xml:space="preserve"> </v>
      </c>
      <c r="ES45" s="256" t="str">
        <f ca="1">IF(ISBLANK(INDIRECT("BF45"))," ",(INDIRECT("BF45")))</f>
        <v xml:space="preserve"> </v>
      </c>
      <c r="ET45" s="256" t="str">
        <f ca="1">IF(ISBLANK(INDIRECT("BG45"))," ",(INDIRECT("BG45")))</f>
        <v xml:space="preserve"> </v>
      </c>
      <c r="EU45" s="256" t="str">
        <f ca="1">IF(ISBLANK(INDIRECT("BH45"))," ",(INDIRECT("BH45")))</f>
        <v xml:space="preserve"> </v>
      </c>
      <c r="EV45" s="256" t="str">
        <f ca="1">IF(ISBLANK(INDIRECT("BI45"))," ",(INDIRECT("BI45")))</f>
        <v xml:space="preserve"> </v>
      </c>
      <c r="EW45" s="256" t="str">
        <f ca="1">IF(ISBLANK(INDIRECT("BJ45"))," ",(INDIRECT("BJ45")))</f>
        <v xml:space="preserve"> </v>
      </c>
      <c r="EX45" s="256" t="str">
        <f ca="1">IF(ISBLANK(INDIRECT("BK45"))," ",(INDIRECT("BK45")))</f>
        <v xml:space="preserve"> </v>
      </c>
      <c r="EY45" s="256" t="str">
        <f ca="1">IF(ISBLANK(INDIRECT("BL45"))," ",(INDIRECT("BL45")))</f>
        <v xml:space="preserve"> </v>
      </c>
      <c r="EZ45" s="256" t="str">
        <f ca="1">IF(ISBLANK(INDIRECT("BM45"))," ",(INDIRECT("BM45")))</f>
        <v xml:space="preserve"> </v>
      </c>
      <c r="FA45" s="256" t="str">
        <f ca="1">IF(ISBLANK(INDIRECT("BN45"))," ",(INDIRECT("BN45")))</f>
        <v xml:space="preserve"> </v>
      </c>
      <c r="FB45" s="256" t="str">
        <f ca="1">IF(ISBLANK(INDIRECT("BO45"))," ",(INDIRECT("BO45")))</f>
        <v xml:space="preserve"> </v>
      </c>
    </row>
    <row r="46" spans="1:158" ht="23.25" customHeight="1" x14ac:dyDescent="0.25">
      <c r="A46" s="271">
        <v>40</v>
      </c>
      <c r="B46" s="59"/>
      <c r="C46" s="232"/>
      <c r="D46" s="50"/>
      <c r="E46" s="252"/>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CO46" s="256" t="str">
        <f ca="1">IF(ISBLANK(INDIRECT("B46"))," ",(INDIRECT("B46")))</f>
        <v xml:space="preserve"> </v>
      </c>
      <c r="CP46" s="256" t="str">
        <f ca="1">IF(ISBLANK(INDIRECT("C46"))," ",(INDIRECT("C46")))</f>
        <v xml:space="preserve"> </v>
      </c>
      <c r="CQ46" s="256" t="str">
        <f ca="1">IF(ISBLANK(INDIRECT("D46"))," ",(INDIRECT("D46")))</f>
        <v xml:space="preserve"> </v>
      </c>
      <c r="CR46" s="256" t="str">
        <f ca="1">IF(ISBLANK(INDIRECT("E46"))," ",(INDIRECT("E46")))</f>
        <v xml:space="preserve"> </v>
      </c>
      <c r="CS46" s="256" t="str">
        <f ca="1">IF(ISBLANK(INDIRECT("F46"))," ",(INDIRECT("F46")))</f>
        <v xml:space="preserve"> </v>
      </c>
      <c r="CT46" s="256" t="str">
        <f ca="1">IF(ISBLANK(INDIRECT("G46"))," ",(INDIRECT("G46")))</f>
        <v xml:space="preserve"> </v>
      </c>
      <c r="CU46" s="256" t="str">
        <f ca="1">IF(ISBLANK(INDIRECT("H46"))," ",(INDIRECT("H46")))</f>
        <v xml:space="preserve"> </v>
      </c>
      <c r="CV46" s="256" t="str">
        <f ca="1">IF(ISBLANK(INDIRECT("I46"))," ",(INDIRECT("I46")))</f>
        <v xml:space="preserve"> </v>
      </c>
      <c r="CW46" s="256" t="str">
        <f ca="1">IF(ISBLANK(INDIRECT("J46"))," ",(INDIRECT("J46")))</f>
        <v xml:space="preserve"> </v>
      </c>
      <c r="CX46" s="256" t="str">
        <f ca="1">IF(ISBLANK(INDIRECT("K46"))," ",(INDIRECT("K46")))</f>
        <v xml:space="preserve"> </v>
      </c>
      <c r="CY46" s="256" t="str">
        <f ca="1">IF(ISBLANK(INDIRECT("L46"))," ",(INDIRECT("L46")))</f>
        <v xml:space="preserve"> </v>
      </c>
      <c r="CZ46" s="256" t="str">
        <f ca="1">IF(ISBLANK(INDIRECT("M46"))," ",(INDIRECT("M46")))</f>
        <v xml:space="preserve"> </v>
      </c>
      <c r="DA46" s="256" t="str">
        <f ca="1">IF(ISBLANK(INDIRECT("N46"))," ",(INDIRECT("N46")))</f>
        <v xml:space="preserve"> </v>
      </c>
      <c r="DB46" s="256" t="str">
        <f ca="1">IF(ISBLANK(INDIRECT("O46"))," ",(INDIRECT("O46")))</f>
        <v xml:space="preserve"> </v>
      </c>
      <c r="DC46" s="256" t="str">
        <f ca="1">IF(ISBLANK(INDIRECT("P46"))," ",(INDIRECT("P46")))</f>
        <v xml:space="preserve"> </v>
      </c>
      <c r="DD46" s="256" t="str">
        <f ca="1">IF(ISBLANK(INDIRECT("Q46"))," ",(INDIRECT("Q46")))</f>
        <v xml:space="preserve"> </v>
      </c>
      <c r="DE46" s="256" t="str">
        <f ca="1">IF(ISBLANK(INDIRECT("R46"))," ",(INDIRECT("R46")))</f>
        <v xml:space="preserve"> </v>
      </c>
      <c r="DF46" s="256" t="str">
        <f ca="1">IF(ISBLANK(INDIRECT("S46"))," ",(INDIRECT("S46")))</f>
        <v xml:space="preserve"> </v>
      </c>
      <c r="DG46" s="256" t="str">
        <f ca="1">IF(ISBLANK(INDIRECT("T46"))," ",(INDIRECT("T46")))</f>
        <v xml:space="preserve"> </v>
      </c>
      <c r="DH46" s="256" t="str">
        <f ca="1">IF(ISBLANK(INDIRECT("U46"))," ",(INDIRECT("U46")))</f>
        <v xml:space="preserve"> </v>
      </c>
      <c r="DI46" s="256" t="str">
        <f ca="1">IF(ISBLANK(INDIRECT("V46"))," ",(INDIRECT("V46")))</f>
        <v xml:space="preserve"> </v>
      </c>
      <c r="DJ46" s="256" t="str">
        <f ca="1">IF(ISBLANK(INDIRECT("W46"))," ",(INDIRECT("W46")))</f>
        <v xml:space="preserve"> </v>
      </c>
      <c r="DK46" s="256" t="str">
        <f ca="1">IF(ISBLANK(INDIRECT("X46"))," ",(INDIRECT("X46")))</f>
        <v xml:space="preserve"> </v>
      </c>
      <c r="DL46" s="256" t="str">
        <f ca="1">IF(ISBLANK(INDIRECT("Y46"))," ",(INDIRECT("Y46")))</f>
        <v xml:space="preserve"> </v>
      </c>
      <c r="DM46" s="256" t="str">
        <f ca="1">IF(ISBLANK(INDIRECT("Z46"))," ",(INDIRECT("Z46")))</f>
        <v xml:space="preserve"> </v>
      </c>
      <c r="DN46" s="256" t="str">
        <f ca="1">IF(ISBLANK(INDIRECT("AA46"))," ",(INDIRECT("AA46")))</f>
        <v xml:space="preserve"> </v>
      </c>
      <c r="DO46" s="256" t="str">
        <f ca="1">IF(ISBLANK(INDIRECT("AB46"))," ",(INDIRECT("AB46")))</f>
        <v xml:space="preserve"> </v>
      </c>
      <c r="DP46" s="256" t="str">
        <f ca="1">IF(ISBLANK(INDIRECT("AC46"))," ",(INDIRECT("AC46")))</f>
        <v xml:space="preserve"> </v>
      </c>
      <c r="DQ46" s="256" t="str">
        <f ca="1">IF(ISBLANK(INDIRECT("AD46"))," ",(INDIRECT("AD46")))</f>
        <v xml:space="preserve"> </v>
      </c>
      <c r="DR46" s="256" t="str">
        <f ca="1">IF(ISBLANK(INDIRECT("AE46"))," ",(INDIRECT("AE46")))</f>
        <v xml:space="preserve"> </v>
      </c>
      <c r="DS46" s="256" t="str">
        <f ca="1">IF(ISBLANK(INDIRECT("AF46"))," ",(INDIRECT("AF46")))</f>
        <v xml:space="preserve"> </v>
      </c>
      <c r="DT46" s="256" t="str">
        <f ca="1">IF(ISBLANK(INDIRECT("AG46"))," ",(INDIRECT("AG46")))</f>
        <v xml:space="preserve"> </v>
      </c>
      <c r="DU46" s="256" t="str">
        <f ca="1">IF(ISBLANK(INDIRECT("AH46"))," ",(INDIRECT("AH46")))</f>
        <v xml:space="preserve"> </v>
      </c>
      <c r="DV46" s="256" t="str">
        <f ca="1">IF(ISBLANK(INDIRECT("AI46"))," ",(INDIRECT("AI46")))</f>
        <v xml:space="preserve"> </v>
      </c>
      <c r="DW46" s="256" t="str">
        <f ca="1">IF(ISBLANK(INDIRECT("AJ46"))," ",(INDIRECT("AJ46")))</f>
        <v xml:space="preserve"> </v>
      </c>
      <c r="DX46" s="256" t="str">
        <f ca="1">IF(ISBLANK(INDIRECT("AK46"))," ",(INDIRECT("AK46")))</f>
        <v xml:space="preserve"> </v>
      </c>
      <c r="DY46" s="256" t="str">
        <f ca="1">IF(ISBLANK(INDIRECT("AL46"))," ",(INDIRECT("AL46")))</f>
        <v xml:space="preserve"> </v>
      </c>
      <c r="DZ46" s="256" t="str">
        <f ca="1">IF(ISBLANK(INDIRECT("AM46"))," ",(INDIRECT("AM46")))</f>
        <v xml:space="preserve"> </v>
      </c>
      <c r="EA46" s="256" t="str">
        <f ca="1">IF(ISBLANK(INDIRECT("AN46"))," ",(INDIRECT("AN46")))</f>
        <v xml:space="preserve"> </v>
      </c>
      <c r="EB46" s="256" t="str">
        <f ca="1">IF(ISBLANK(INDIRECT("AO46"))," ",(INDIRECT("AO46")))</f>
        <v xml:space="preserve"> </v>
      </c>
      <c r="EC46" s="256" t="str">
        <f ca="1">IF(ISBLANK(INDIRECT("AP46"))," ",(INDIRECT("AP46")))</f>
        <v xml:space="preserve"> </v>
      </c>
      <c r="ED46" s="256" t="str">
        <f ca="1">IF(ISBLANK(INDIRECT("AQ46"))," ",(INDIRECT("AQ46")))</f>
        <v xml:space="preserve"> </v>
      </c>
      <c r="EE46" s="256" t="str">
        <f ca="1">IF(ISBLANK(INDIRECT("AR46"))," ",(INDIRECT("AR46")))</f>
        <v xml:space="preserve"> </v>
      </c>
      <c r="EF46" s="256" t="str">
        <f ca="1">IF(ISBLANK(INDIRECT("AS46"))," ",(INDIRECT("AS46")))</f>
        <v xml:space="preserve"> </v>
      </c>
      <c r="EG46" s="256" t="str">
        <f ca="1">IF(ISBLANK(INDIRECT("AT46"))," ",(INDIRECT("AT46")))</f>
        <v xml:space="preserve"> </v>
      </c>
      <c r="EH46" s="256" t="str">
        <f ca="1">IF(ISBLANK(INDIRECT("AU46"))," ",(INDIRECT("AU46")))</f>
        <v xml:space="preserve"> </v>
      </c>
      <c r="EI46" s="256" t="str">
        <f ca="1">IF(ISBLANK(INDIRECT("AV46"))," ",(INDIRECT("AV46")))</f>
        <v xml:space="preserve"> </v>
      </c>
      <c r="EJ46" s="256" t="str">
        <f ca="1">IF(ISBLANK(INDIRECT("AW46"))," ",(INDIRECT("AW46")))</f>
        <v xml:space="preserve"> </v>
      </c>
      <c r="EK46" s="256" t="str">
        <f ca="1">IF(ISBLANK(INDIRECT("AX46"))," ",(INDIRECT("AX46")))</f>
        <v xml:space="preserve"> </v>
      </c>
      <c r="EL46" s="256" t="str">
        <f ca="1">IF(ISBLANK(INDIRECT("AY46"))," ",(INDIRECT("AY46")))</f>
        <v xml:space="preserve"> </v>
      </c>
      <c r="EM46" s="256" t="str">
        <f ca="1">IF(ISBLANK(INDIRECT("AZ46"))," ",(INDIRECT("AZ46")))</f>
        <v xml:space="preserve"> </v>
      </c>
      <c r="EN46" s="256" t="str">
        <f ca="1">IF(ISBLANK(INDIRECT("BA46"))," ",(INDIRECT("BA46")))</f>
        <v xml:space="preserve"> </v>
      </c>
      <c r="EO46" s="256" t="str">
        <f ca="1">IF(ISBLANK(INDIRECT("BB46"))," ",(INDIRECT("BB46")))</f>
        <v xml:space="preserve"> </v>
      </c>
      <c r="EP46" s="256" t="str">
        <f ca="1">IF(ISBLANK(INDIRECT("BC46"))," ",(INDIRECT("BC46")))</f>
        <v xml:space="preserve"> </v>
      </c>
      <c r="EQ46" s="256" t="str">
        <f ca="1">IF(ISBLANK(INDIRECT("BD46"))," ",(INDIRECT("BD46")))</f>
        <v xml:space="preserve"> </v>
      </c>
      <c r="ER46" s="256" t="str">
        <f ca="1">IF(ISBLANK(INDIRECT("BE46"))," ",(INDIRECT("BE46")))</f>
        <v xml:space="preserve"> </v>
      </c>
      <c r="ES46" s="256" t="str">
        <f ca="1">IF(ISBLANK(INDIRECT("BF46"))," ",(INDIRECT("BF46")))</f>
        <v xml:space="preserve"> </v>
      </c>
      <c r="ET46" s="256" t="str">
        <f ca="1">IF(ISBLANK(INDIRECT("BG46"))," ",(INDIRECT("BG46")))</f>
        <v xml:space="preserve"> </v>
      </c>
      <c r="EU46" s="256" t="str">
        <f ca="1">IF(ISBLANK(INDIRECT("BH46"))," ",(INDIRECT("BH46")))</f>
        <v xml:space="preserve"> </v>
      </c>
      <c r="EV46" s="256" t="str">
        <f ca="1">IF(ISBLANK(INDIRECT("BI46"))," ",(INDIRECT("BI46")))</f>
        <v xml:space="preserve"> </v>
      </c>
      <c r="EW46" s="256" t="str">
        <f ca="1">IF(ISBLANK(INDIRECT("BJ46"))," ",(INDIRECT("BJ46")))</f>
        <v xml:space="preserve"> </v>
      </c>
      <c r="EX46" s="256" t="str">
        <f ca="1">IF(ISBLANK(INDIRECT("BK46"))," ",(INDIRECT("BK46")))</f>
        <v xml:space="preserve"> </v>
      </c>
      <c r="EY46" s="256" t="str">
        <f ca="1">IF(ISBLANK(INDIRECT("BL46"))," ",(INDIRECT("BL46")))</f>
        <v xml:space="preserve"> </v>
      </c>
      <c r="EZ46" s="256" t="str">
        <f ca="1">IF(ISBLANK(INDIRECT("BM46"))," ",(INDIRECT("BM46")))</f>
        <v xml:space="preserve"> </v>
      </c>
      <c r="FA46" s="256" t="str">
        <f ca="1">IF(ISBLANK(INDIRECT("BN46"))," ",(INDIRECT("BN46")))</f>
        <v xml:space="preserve"> </v>
      </c>
      <c r="FB46" s="256" t="str">
        <f ca="1">IF(ISBLANK(INDIRECT("BO46"))," ",(INDIRECT("BO46")))</f>
        <v xml:space="preserve"> </v>
      </c>
    </row>
    <row r="47" spans="1:158" ht="23.25" customHeight="1" x14ac:dyDescent="0.25">
      <c r="A47" s="271">
        <v>41</v>
      </c>
      <c r="B47" s="59"/>
      <c r="C47" s="232"/>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CO47" s="256" t="str">
        <f ca="1">IF(ISBLANK(INDIRECT("B47"))," ",(INDIRECT("B47")))</f>
        <v xml:space="preserve"> </v>
      </c>
      <c r="CP47" s="256" t="str">
        <f ca="1">IF(ISBLANK(INDIRECT("C47"))," ",(INDIRECT("C47")))</f>
        <v xml:space="preserve"> </v>
      </c>
      <c r="CQ47" s="256" t="str">
        <f ca="1">IF(ISBLANK(INDIRECT("D47"))," ",(INDIRECT("D47")))</f>
        <v xml:space="preserve"> </v>
      </c>
      <c r="CR47" s="256" t="str">
        <f ca="1">IF(ISBLANK(INDIRECT("E47"))," ",(INDIRECT("E47")))</f>
        <v xml:space="preserve"> </v>
      </c>
      <c r="CS47" s="256" t="str">
        <f ca="1">IF(ISBLANK(INDIRECT("F47"))," ",(INDIRECT("F47")))</f>
        <v xml:space="preserve"> </v>
      </c>
      <c r="CT47" s="256" t="str">
        <f ca="1">IF(ISBLANK(INDIRECT("G47"))," ",(INDIRECT("G47")))</f>
        <v xml:space="preserve"> </v>
      </c>
      <c r="CU47" s="256" t="str">
        <f ca="1">IF(ISBLANK(INDIRECT("H47"))," ",(INDIRECT("H47")))</f>
        <v xml:space="preserve"> </v>
      </c>
      <c r="CV47" s="256" t="str">
        <f ca="1">IF(ISBLANK(INDIRECT("I47"))," ",(INDIRECT("I47")))</f>
        <v xml:space="preserve"> </v>
      </c>
      <c r="CW47" s="256" t="str">
        <f ca="1">IF(ISBLANK(INDIRECT("J47"))," ",(INDIRECT("J47")))</f>
        <v xml:space="preserve"> </v>
      </c>
      <c r="CX47" s="256" t="str">
        <f ca="1">IF(ISBLANK(INDIRECT("K47"))," ",(INDIRECT("K47")))</f>
        <v xml:space="preserve"> </v>
      </c>
      <c r="CY47" s="256" t="str">
        <f ca="1">IF(ISBLANK(INDIRECT("L47"))," ",(INDIRECT("L47")))</f>
        <v xml:space="preserve"> </v>
      </c>
      <c r="CZ47" s="256" t="str">
        <f ca="1">IF(ISBLANK(INDIRECT("M47"))," ",(INDIRECT("M47")))</f>
        <v xml:space="preserve"> </v>
      </c>
      <c r="DA47" s="256" t="str">
        <f ca="1">IF(ISBLANK(INDIRECT("N47"))," ",(INDIRECT("N47")))</f>
        <v xml:space="preserve"> </v>
      </c>
      <c r="DB47" s="256" t="str">
        <f ca="1">IF(ISBLANK(INDIRECT("O47"))," ",(INDIRECT("O47")))</f>
        <v xml:space="preserve"> </v>
      </c>
      <c r="DC47" s="256" t="str">
        <f ca="1">IF(ISBLANK(INDIRECT("P47"))," ",(INDIRECT("P47")))</f>
        <v xml:space="preserve"> </v>
      </c>
      <c r="DD47" s="256" t="str">
        <f ca="1">IF(ISBLANK(INDIRECT("Q47"))," ",(INDIRECT("Q47")))</f>
        <v xml:space="preserve"> </v>
      </c>
      <c r="DE47" s="256" t="str">
        <f ca="1">IF(ISBLANK(INDIRECT("R47"))," ",(INDIRECT("R47")))</f>
        <v xml:space="preserve"> </v>
      </c>
      <c r="DF47" s="256" t="str">
        <f ca="1">IF(ISBLANK(INDIRECT("S47"))," ",(INDIRECT("S47")))</f>
        <v xml:space="preserve"> </v>
      </c>
      <c r="DG47" s="256" t="str">
        <f ca="1">IF(ISBLANK(INDIRECT("T47"))," ",(INDIRECT("T47")))</f>
        <v xml:space="preserve"> </v>
      </c>
      <c r="DH47" s="256" t="str">
        <f ca="1">IF(ISBLANK(INDIRECT("U47"))," ",(INDIRECT("U47")))</f>
        <v xml:space="preserve"> </v>
      </c>
      <c r="DI47" s="256" t="str">
        <f ca="1">IF(ISBLANK(INDIRECT("V47"))," ",(INDIRECT("V47")))</f>
        <v xml:space="preserve"> </v>
      </c>
      <c r="DJ47" s="256" t="str">
        <f ca="1">IF(ISBLANK(INDIRECT("W47"))," ",(INDIRECT("W47")))</f>
        <v xml:space="preserve"> </v>
      </c>
      <c r="DK47" s="256" t="str">
        <f ca="1">IF(ISBLANK(INDIRECT("X47"))," ",(INDIRECT("X47")))</f>
        <v xml:space="preserve"> </v>
      </c>
      <c r="DL47" s="256" t="str">
        <f ca="1">IF(ISBLANK(INDIRECT("Y47"))," ",(INDIRECT("Y47")))</f>
        <v xml:space="preserve"> </v>
      </c>
      <c r="DM47" s="256" t="str">
        <f ca="1">IF(ISBLANK(INDIRECT("Z47"))," ",(INDIRECT("Z47")))</f>
        <v xml:space="preserve"> </v>
      </c>
      <c r="DN47" s="256" t="str">
        <f ca="1">IF(ISBLANK(INDIRECT("AA47"))," ",(INDIRECT("AA47")))</f>
        <v xml:space="preserve"> </v>
      </c>
      <c r="DO47" s="256" t="str">
        <f ca="1">IF(ISBLANK(INDIRECT("AB47"))," ",(INDIRECT("AB47")))</f>
        <v xml:space="preserve"> </v>
      </c>
      <c r="DP47" s="256" t="str">
        <f ca="1">IF(ISBLANK(INDIRECT("AC47"))," ",(INDIRECT("AC47")))</f>
        <v xml:space="preserve"> </v>
      </c>
      <c r="DQ47" s="256" t="str">
        <f ca="1">IF(ISBLANK(INDIRECT("AD47"))," ",(INDIRECT("AD47")))</f>
        <v xml:space="preserve"> </v>
      </c>
      <c r="DR47" s="256" t="str">
        <f ca="1">IF(ISBLANK(INDIRECT("AE47"))," ",(INDIRECT("AE47")))</f>
        <v xml:space="preserve"> </v>
      </c>
      <c r="DS47" s="256" t="str">
        <f ca="1">IF(ISBLANK(INDIRECT("AF47"))," ",(INDIRECT("AF47")))</f>
        <v xml:space="preserve"> </v>
      </c>
      <c r="DT47" s="256" t="str">
        <f ca="1">IF(ISBLANK(INDIRECT("AG47"))," ",(INDIRECT("AG47")))</f>
        <v xml:space="preserve"> </v>
      </c>
      <c r="DU47" s="256" t="str">
        <f ca="1">IF(ISBLANK(INDIRECT("AH47"))," ",(INDIRECT("AH47")))</f>
        <v xml:space="preserve"> </v>
      </c>
      <c r="DV47" s="256" t="str">
        <f ca="1">IF(ISBLANK(INDIRECT("AI47"))," ",(INDIRECT("AI47")))</f>
        <v xml:space="preserve"> </v>
      </c>
      <c r="DW47" s="256" t="str">
        <f ca="1">IF(ISBLANK(INDIRECT("AJ47"))," ",(INDIRECT("AJ47")))</f>
        <v xml:space="preserve"> </v>
      </c>
      <c r="DX47" s="256" t="str">
        <f ca="1">IF(ISBLANK(INDIRECT("AK47"))," ",(INDIRECT("AK47")))</f>
        <v xml:space="preserve"> </v>
      </c>
      <c r="DY47" s="256" t="str">
        <f ca="1">IF(ISBLANK(INDIRECT("AL47"))," ",(INDIRECT("AL47")))</f>
        <v xml:space="preserve"> </v>
      </c>
      <c r="DZ47" s="256" t="str">
        <f ca="1">IF(ISBLANK(INDIRECT("AM47"))," ",(INDIRECT("AM47")))</f>
        <v xml:space="preserve"> </v>
      </c>
      <c r="EA47" s="256" t="str">
        <f ca="1">IF(ISBLANK(INDIRECT("AN47"))," ",(INDIRECT("AN47")))</f>
        <v xml:space="preserve"> </v>
      </c>
      <c r="EB47" s="256" t="str">
        <f ca="1">IF(ISBLANK(INDIRECT("AO47"))," ",(INDIRECT("AO47")))</f>
        <v xml:space="preserve"> </v>
      </c>
      <c r="EC47" s="256" t="str">
        <f ca="1">IF(ISBLANK(INDIRECT("AP47"))," ",(INDIRECT("AP47")))</f>
        <v xml:space="preserve"> </v>
      </c>
      <c r="ED47" s="256" t="str">
        <f ca="1">IF(ISBLANK(INDIRECT("AQ47"))," ",(INDIRECT("AQ47")))</f>
        <v xml:space="preserve"> </v>
      </c>
      <c r="EE47" s="256" t="str">
        <f ca="1">IF(ISBLANK(INDIRECT("AR47"))," ",(INDIRECT("AR47")))</f>
        <v xml:space="preserve"> </v>
      </c>
      <c r="EF47" s="256" t="str">
        <f ca="1">IF(ISBLANK(INDIRECT("AS47"))," ",(INDIRECT("AS47")))</f>
        <v xml:space="preserve"> </v>
      </c>
      <c r="EG47" s="256" t="str">
        <f ca="1">IF(ISBLANK(INDIRECT("AT47"))," ",(INDIRECT("AT47")))</f>
        <v xml:space="preserve"> </v>
      </c>
      <c r="EH47" s="256" t="str">
        <f ca="1">IF(ISBLANK(INDIRECT("AU47"))," ",(INDIRECT("AU47")))</f>
        <v xml:space="preserve"> </v>
      </c>
      <c r="EI47" s="256" t="str">
        <f ca="1">IF(ISBLANK(INDIRECT("AV47"))," ",(INDIRECT("AV47")))</f>
        <v xml:space="preserve"> </v>
      </c>
      <c r="EJ47" s="256" t="str">
        <f ca="1">IF(ISBLANK(INDIRECT("AW47"))," ",(INDIRECT("AW47")))</f>
        <v xml:space="preserve"> </v>
      </c>
      <c r="EK47" s="256" t="str">
        <f ca="1">IF(ISBLANK(INDIRECT("AX47"))," ",(INDIRECT("AX47")))</f>
        <v xml:space="preserve"> </v>
      </c>
      <c r="EL47" s="256" t="str">
        <f ca="1">IF(ISBLANK(INDIRECT("AY47"))," ",(INDIRECT("AY47")))</f>
        <v xml:space="preserve"> </v>
      </c>
      <c r="EM47" s="256" t="str">
        <f ca="1">IF(ISBLANK(INDIRECT("AZ47"))," ",(INDIRECT("AZ47")))</f>
        <v xml:space="preserve"> </v>
      </c>
      <c r="EN47" s="256" t="str">
        <f ca="1">IF(ISBLANK(INDIRECT("BA47"))," ",(INDIRECT("BA47")))</f>
        <v xml:space="preserve"> </v>
      </c>
      <c r="EO47" s="256" t="str">
        <f ca="1">IF(ISBLANK(INDIRECT("BB47"))," ",(INDIRECT("BB47")))</f>
        <v xml:space="preserve"> </v>
      </c>
      <c r="EP47" s="256" t="str">
        <f ca="1">IF(ISBLANK(INDIRECT("BC47"))," ",(INDIRECT("BC47")))</f>
        <v xml:space="preserve"> </v>
      </c>
      <c r="EQ47" s="256" t="str">
        <f ca="1">IF(ISBLANK(INDIRECT("BD47"))," ",(INDIRECT("BD47")))</f>
        <v xml:space="preserve"> </v>
      </c>
      <c r="ER47" s="256" t="str">
        <f ca="1">IF(ISBLANK(INDIRECT("BE47"))," ",(INDIRECT("BE47")))</f>
        <v xml:space="preserve"> </v>
      </c>
      <c r="ES47" s="256" t="str">
        <f ca="1">IF(ISBLANK(INDIRECT("BF47"))," ",(INDIRECT("BF47")))</f>
        <v xml:space="preserve"> </v>
      </c>
      <c r="ET47" s="256" t="str">
        <f ca="1">IF(ISBLANK(INDIRECT("BG47"))," ",(INDIRECT("BG47")))</f>
        <v xml:space="preserve"> </v>
      </c>
      <c r="EU47" s="256" t="str">
        <f ca="1">IF(ISBLANK(INDIRECT("BH47"))," ",(INDIRECT("BH47")))</f>
        <v xml:space="preserve"> </v>
      </c>
      <c r="EV47" s="256" t="str">
        <f ca="1">IF(ISBLANK(INDIRECT("BI47"))," ",(INDIRECT("BI47")))</f>
        <v xml:space="preserve"> </v>
      </c>
      <c r="EW47" s="256" t="str">
        <f ca="1">IF(ISBLANK(INDIRECT("BJ47"))," ",(INDIRECT("BJ47")))</f>
        <v xml:space="preserve"> </v>
      </c>
      <c r="EX47" s="256" t="str">
        <f ca="1">IF(ISBLANK(INDIRECT("BK47"))," ",(INDIRECT("BK47")))</f>
        <v xml:space="preserve"> </v>
      </c>
      <c r="EY47" s="256" t="str">
        <f ca="1">IF(ISBLANK(INDIRECT("BL47"))," ",(INDIRECT("BL47")))</f>
        <v xml:space="preserve"> </v>
      </c>
      <c r="EZ47" s="256" t="str">
        <f ca="1">IF(ISBLANK(INDIRECT("BM47"))," ",(INDIRECT("BM47")))</f>
        <v xml:space="preserve"> </v>
      </c>
      <c r="FA47" s="256" t="str">
        <f ca="1">IF(ISBLANK(INDIRECT("BN47"))," ",(INDIRECT("BN47")))</f>
        <v xml:space="preserve"> </v>
      </c>
      <c r="FB47" s="256" t="str">
        <f ca="1">IF(ISBLANK(INDIRECT("BO47"))," ",(INDIRECT("BO47")))</f>
        <v xml:space="preserve"> </v>
      </c>
    </row>
    <row r="48" spans="1:158" ht="23.25" customHeight="1" x14ac:dyDescent="0.25">
      <c r="A48" s="271">
        <v>42</v>
      </c>
      <c r="B48" s="59"/>
      <c r="C48" s="232"/>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CO48" s="256" t="str">
        <f ca="1">IF(ISBLANK(INDIRECT("B48"))," ",(INDIRECT("B48")))</f>
        <v xml:space="preserve"> </v>
      </c>
      <c r="CP48" s="256" t="str">
        <f ca="1">IF(ISBLANK(INDIRECT("C48"))," ",(INDIRECT("C48")))</f>
        <v xml:space="preserve"> </v>
      </c>
      <c r="CQ48" s="256" t="str">
        <f ca="1">IF(ISBLANK(INDIRECT("D48"))," ",(INDIRECT("D48")))</f>
        <v xml:space="preserve"> </v>
      </c>
      <c r="CR48" s="256" t="str">
        <f ca="1">IF(ISBLANK(INDIRECT("E48"))," ",(INDIRECT("E48")))</f>
        <v xml:space="preserve"> </v>
      </c>
      <c r="CS48" s="256" t="str">
        <f ca="1">IF(ISBLANK(INDIRECT("F48"))," ",(INDIRECT("F48")))</f>
        <v xml:space="preserve"> </v>
      </c>
      <c r="CT48" s="256" t="str">
        <f ca="1">IF(ISBLANK(INDIRECT("G48"))," ",(INDIRECT("G48")))</f>
        <v xml:space="preserve"> </v>
      </c>
      <c r="CU48" s="256" t="str">
        <f ca="1">IF(ISBLANK(INDIRECT("H48"))," ",(INDIRECT("H48")))</f>
        <v xml:space="preserve"> </v>
      </c>
      <c r="CV48" s="256" t="str">
        <f ca="1">IF(ISBLANK(INDIRECT("I48"))," ",(INDIRECT("I48")))</f>
        <v xml:space="preserve"> </v>
      </c>
      <c r="CW48" s="256" t="str">
        <f ca="1">IF(ISBLANK(INDIRECT("J48"))," ",(INDIRECT("J48")))</f>
        <v xml:space="preserve"> </v>
      </c>
      <c r="CX48" s="256" t="str">
        <f ca="1">IF(ISBLANK(INDIRECT("K48"))," ",(INDIRECT("K48")))</f>
        <v xml:space="preserve"> </v>
      </c>
      <c r="CY48" s="256" t="str">
        <f ca="1">IF(ISBLANK(INDIRECT("L48"))," ",(INDIRECT("L48")))</f>
        <v xml:space="preserve"> </v>
      </c>
      <c r="CZ48" s="256" t="str">
        <f ca="1">IF(ISBLANK(INDIRECT("M48"))," ",(INDIRECT("M48")))</f>
        <v xml:space="preserve"> </v>
      </c>
      <c r="DA48" s="256" t="str">
        <f ca="1">IF(ISBLANK(INDIRECT("N48"))," ",(INDIRECT("N48")))</f>
        <v xml:space="preserve"> </v>
      </c>
      <c r="DB48" s="256" t="str">
        <f ca="1">IF(ISBLANK(INDIRECT("O48"))," ",(INDIRECT("O48")))</f>
        <v xml:space="preserve"> </v>
      </c>
      <c r="DC48" s="256" t="str">
        <f ca="1">IF(ISBLANK(INDIRECT("P48"))," ",(INDIRECT("P48")))</f>
        <v xml:space="preserve"> </v>
      </c>
      <c r="DD48" s="256" t="str">
        <f ca="1">IF(ISBLANK(INDIRECT("Q48"))," ",(INDIRECT("Q48")))</f>
        <v xml:space="preserve"> </v>
      </c>
      <c r="DE48" s="256" t="str">
        <f ca="1">IF(ISBLANK(INDIRECT("R48"))," ",(INDIRECT("R48")))</f>
        <v xml:space="preserve"> </v>
      </c>
      <c r="DF48" s="256" t="str">
        <f ca="1">IF(ISBLANK(INDIRECT("S48"))," ",(INDIRECT("S48")))</f>
        <v xml:space="preserve"> </v>
      </c>
      <c r="DG48" s="256" t="str">
        <f ca="1">IF(ISBLANK(INDIRECT("T48"))," ",(INDIRECT("T48")))</f>
        <v xml:space="preserve"> </v>
      </c>
      <c r="DH48" s="256" t="str">
        <f ca="1">IF(ISBLANK(INDIRECT("U48"))," ",(INDIRECT("U48")))</f>
        <v xml:space="preserve"> </v>
      </c>
      <c r="DI48" s="256" t="str">
        <f ca="1">IF(ISBLANK(INDIRECT("V48"))," ",(INDIRECT("V48")))</f>
        <v xml:space="preserve"> </v>
      </c>
      <c r="DJ48" s="256" t="str">
        <f ca="1">IF(ISBLANK(INDIRECT("W48"))," ",(INDIRECT("W48")))</f>
        <v xml:space="preserve"> </v>
      </c>
      <c r="DK48" s="256" t="str">
        <f ca="1">IF(ISBLANK(INDIRECT("X48"))," ",(INDIRECT("X48")))</f>
        <v xml:space="preserve"> </v>
      </c>
      <c r="DL48" s="256" t="str">
        <f ca="1">IF(ISBLANK(INDIRECT("Y48"))," ",(INDIRECT("Y48")))</f>
        <v xml:space="preserve"> </v>
      </c>
      <c r="DM48" s="256" t="str">
        <f ca="1">IF(ISBLANK(INDIRECT("Z48"))," ",(INDIRECT("Z48")))</f>
        <v xml:space="preserve"> </v>
      </c>
      <c r="DN48" s="256" t="str">
        <f ca="1">IF(ISBLANK(INDIRECT("AA48"))," ",(INDIRECT("AA48")))</f>
        <v xml:space="preserve"> </v>
      </c>
      <c r="DO48" s="256" t="str">
        <f ca="1">IF(ISBLANK(INDIRECT("AB48"))," ",(INDIRECT("AB48")))</f>
        <v xml:space="preserve"> </v>
      </c>
      <c r="DP48" s="256" t="str">
        <f ca="1">IF(ISBLANK(INDIRECT("AC48"))," ",(INDIRECT("AC48")))</f>
        <v xml:space="preserve"> </v>
      </c>
      <c r="DQ48" s="256" t="str">
        <f ca="1">IF(ISBLANK(INDIRECT("AD48"))," ",(INDIRECT("AD48")))</f>
        <v xml:space="preserve"> </v>
      </c>
      <c r="DR48" s="256" t="str">
        <f ca="1">IF(ISBLANK(INDIRECT("AE48"))," ",(INDIRECT("AE48")))</f>
        <v xml:space="preserve"> </v>
      </c>
      <c r="DS48" s="256" t="str">
        <f ca="1">IF(ISBLANK(INDIRECT("AF48"))," ",(INDIRECT("AF48")))</f>
        <v xml:space="preserve"> </v>
      </c>
      <c r="DT48" s="256" t="str">
        <f ca="1">IF(ISBLANK(INDIRECT("AG48"))," ",(INDIRECT("AG48")))</f>
        <v xml:space="preserve"> </v>
      </c>
      <c r="DU48" s="256" t="str">
        <f ca="1">IF(ISBLANK(INDIRECT("AH48"))," ",(INDIRECT("AH48")))</f>
        <v xml:space="preserve"> </v>
      </c>
      <c r="DV48" s="256" t="str">
        <f ca="1">IF(ISBLANK(INDIRECT("AI48"))," ",(INDIRECT("AI48")))</f>
        <v xml:space="preserve"> </v>
      </c>
      <c r="DW48" s="256" t="str">
        <f ca="1">IF(ISBLANK(INDIRECT("AJ48"))," ",(INDIRECT("AJ48")))</f>
        <v xml:space="preserve"> </v>
      </c>
      <c r="DX48" s="256" t="str">
        <f ca="1">IF(ISBLANK(INDIRECT("AK48"))," ",(INDIRECT("AK48")))</f>
        <v xml:space="preserve"> </v>
      </c>
      <c r="DY48" s="256" t="str">
        <f ca="1">IF(ISBLANK(INDIRECT("AL48"))," ",(INDIRECT("AL48")))</f>
        <v xml:space="preserve"> </v>
      </c>
      <c r="DZ48" s="256" t="str">
        <f ca="1">IF(ISBLANK(INDIRECT("AM48"))," ",(INDIRECT("AM48")))</f>
        <v xml:space="preserve"> </v>
      </c>
      <c r="EA48" s="256" t="str">
        <f ca="1">IF(ISBLANK(INDIRECT("AN48"))," ",(INDIRECT("AN48")))</f>
        <v xml:space="preserve"> </v>
      </c>
      <c r="EB48" s="256" t="str">
        <f ca="1">IF(ISBLANK(INDIRECT("AO48"))," ",(INDIRECT("AO48")))</f>
        <v xml:space="preserve"> </v>
      </c>
      <c r="EC48" s="256" t="str">
        <f ca="1">IF(ISBLANK(INDIRECT("AP48"))," ",(INDIRECT("AP48")))</f>
        <v xml:space="preserve"> </v>
      </c>
      <c r="ED48" s="256" t="str">
        <f ca="1">IF(ISBLANK(INDIRECT("AQ48"))," ",(INDIRECT("AQ48")))</f>
        <v xml:space="preserve"> </v>
      </c>
      <c r="EE48" s="256" t="str">
        <f ca="1">IF(ISBLANK(INDIRECT("AR48"))," ",(INDIRECT("AR48")))</f>
        <v xml:space="preserve"> </v>
      </c>
      <c r="EF48" s="256" t="str">
        <f ca="1">IF(ISBLANK(INDIRECT("AS48"))," ",(INDIRECT("AS48")))</f>
        <v xml:space="preserve"> </v>
      </c>
      <c r="EG48" s="256" t="str">
        <f ca="1">IF(ISBLANK(INDIRECT("AT48"))," ",(INDIRECT("AT48")))</f>
        <v xml:space="preserve"> </v>
      </c>
      <c r="EH48" s="256" t="str">
        <f ca="1">IF(ISBLANK(INDIRECT("AU48"))," ",(INDIRECT("AU48")))</f>
        <v xml:space="preserve"> </v>
      </c>
      <c r="EI48" s="256" t="str">
        <f ca="1">IF(ISBLANK(INDIRECT("AV48"))," ",(INDIRECT("AV48")))</f>
        <v xml:space="preserve"> </v>
      </c>
      <c r="EJ48" s="256" t="str">
        <f ca="1">IF(ISBLANK(INDIRECT("AW48"))," ",(INDIRECT("AW48")))</f>
        <v xml:space="preserve"> </v>
      </c>
      <c r="EK48" s="256" t="str">
        <f ca="1">IF(ISBLANK(INDIRECT("AX48"))," ",(INDIRECT("AX48")))</f>
        <v xml:space="preserve"> </v>
      </c>
      <c r="EL48" s="256" t="str">
        <f ca="1">IF(ISBLANK(INDIRECT("AY48"))," ",(INDIRECT("AY48")))</f>
        <v xml:space="preserve"> </v>
      </c>
      <c r="EM48" s="256" t="str">
        <f ca="1">IF(ISBLANK(INDIRECT("AZ48"))," ",(INDIRECT("AZ48")))</f>
        <v xml:space="preserve"> </v>
      </c>
      <c r="EN48" s="256" t="str">
        <f ca="1">IF(ISBLANK(INDIRECT("BA48"))," ",(INDIRECT("BA48")))</f>
        <v xml:space="preserve"> </v>
      </c>
      <c r="EO48" s="256" t="str">
        <f ca="1">IF(ISBLANK(INDIRECT("BB48"))," ",(INDIRECT("BB48")))</f>
        <v xml:space="preserve"> </v>
      </c>
      <c r="EP48" s="256" t="str">
        <f ca="1">IF(ISBLANK(INDIRECT("BC48"))," ",(INDIRECT("BC48")))</f>
        <v xml:space="preserve"> </v>
      </c>
      <c r="EQ48" s="256" t="str">
        <f ca="1">IF(ISBLANK(INDIRECT("BD48"))," ",(INDIRECT("BD48")))</f>
        <v xml:space="preserve"> </v>
      </c>
      <c r="ER48" s="256" t="str">
        <f ca="1">IF(ISBLANK(INDIRECT("BE48"))," ",(INDIRECT("BE48")))</f>
        <v xml:space="preserve"> </v>
      </c>
      <c r="ES48" s="256" t="str">
        <f ca="1">IF(ISBLANK(INDIRECT("BF48"))," ",(INDIRECT("BF48")))</f>
        <v xml:space="preserve"> </v>
      </c>
      <c r="ET48" s="256" t="str">
        <f ca="1">IF(ISBLANK(INDIRECT("BG48"))," ",(INDIRECT("BG48")))</f>
        <v xml:space="preserve"> </v>
      </c>
      <c r="EU48" s="256" t="str">
        <f ca="1">IF(ISBLANK(INDIRECT("BH48"))," ",(INDIRECT("BH48")))</f>
        <v xml:space="preserve"> </v>
      </c>
      <c r="EV48" s="256" t="str">
        <f ca="1">IF(ISBLANK(INDIRECT("BI48"))," ",(INDIRECT("BI48")))</f>
        <v xml:space="preserve"> </v>
      </c>
      <c r="EW48" s="256" t="str">
        <f ca="1">IF(ISBLANK(INDIRECT("BJ48"))," ",(INDIRECT("BJ48")))</f>
        <v xml:space="preserve"> </v>
      </c>
      <c r="EX48" s="256" t="str">
        <f ca="1">IF(ISBLANK(INDIRECT("BK48"))," ",(INDIRECT("BK48")))</f>
        <v xml:space="preserve"> </v>
      </c>
      <c r="EY48" s="256" t="str">
        <f ca="1">IF(ISBLANK(INDIRECT("BL48"))," ",(INDIRECT("BL48")))</f>
        <v xml:space="preserve"> </v>
      </c>
      <c r="EZ48" s="256" t="str">
        <f ca="1">IF(ISBLANK(INDIRECT("BM48"))," ",(INDIRECT("BM48")))</f>
        <v xml:space="preserve"> </v>
      </c>
      <c r="FA48" s="256" t="str">
        <f ca="1">IF(ISBLANK(INDIRECT("BN48"))," ",(INDIRECT("BN48")))</f>
        <v xml:space="preserve"> </v>
      </c>
      <c r="FB48" s="256" t="str">
        <f ca="1">IF(ISBLANK(INDIRECT("BO48"))," ",(INDIRECT("BO48")))</f>
        <v xml:space="preserve"> </v>
      </c>
    </row>
    <row r="49" spans="1:158" ht="23.25" customHeight="1" x14ac:dyDescent="0.25">
      <c r="A49" s="271">
        <v>43</v>
      </c>
      <c r="B49" s="59"/>
      <c r="C49" s="232"/>
      <c r="D49" s="50"/>
      <c r="E49" s="252"/>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0"/>
      <c r="BK49" s="50"/>
      <c r="BL49" s="50"/>
      <c r="BM49" s="50"/>
      <c r="BN49" s="50"/>
      <c r="BO49" s="50"/>
      <c r="CO49" s="256" t="str">
        <f ca="1">IF(ISBLANK(INDIRECT("B49"))," ",(INDIRECT("B49")))</f>
        <v xml:space="preserve"> </v>
      </c>
      <c r="CP49" s="256" t="str">
        <f ca="1">IF(ISBLANK(INDIRECT("C49"))," ",(INDIRECT("C49")))</f>
        <v xml:space="preserve"> </v>
      </c>
      <c r="CQ49" s="256" t="str">
        <f ca="1">IF(ISBLANK(INDIRECT("D49"))," ",(INDIRECT("D49")))</f>
        <v xml:space="preserve"> </v>
      </c>
      <c r="CR49" s="256" t="str">
        <f ca="1">IF(ISBLANK(INDIRECT("E49"))," ",(INDIRECT("E49")))</f>
        <v xml:space="preserve"> </v>
      </c>
      <c r="CS49" s="256" t="str">
        <f ca="1">IF(ISBLANK(INDIRECT("F49"))," ",(INDIRECT("F49")))</f>
        <v xml:space="preserve"> </v>
      </c>
      <c r="CT49" s="256" t="str">
        <f ca="1">IF(ISBLANK(INDIRECT("G49"))," ",(INDIRECT("G49")))</f>
        <v xml:space="preserve"> </v>
      </c>
      <c r="CU49" s="256" t="str">
        <f ca="1">IF(ISBLANK(INDIRECT("H49"))," ",(INDIRECT("H49")))</f>
        <v xml:space="preserve"> </v>
      </c>
      <c r="CV49" s="256" t="str">
        <f ca="1">IF(ISBLANK(INDIRECT("I49"))," ",(INDIRECT("I49")))</f>
        <v xml:space="preserve"> </v>
      </c>
      <c r="CW49" s="256" t="str">
        <f ca="1">IF(ISBLANK(INDIRECT("J49"))," ",(INDIRECT("J49")))</f>
        <v xml:space="preserve"> </v>
      </c>
      <c r="CX49" s="256" t="str">
        <f ca="1">IF(ISBLANK(INDIRECT("K49"))," ",(INDIRECT("K49")))</f>
        <v xml:space="preserve"> </v>
      </c>
      <c r="CY49" s="256" t="str">
        <f ca="1">IF(ISBLANK(INDIRECT("L49"))," ",(INDIRECT("L49")))</f>
        <v xml:space="preserve"> </v>
      </c>
      <c r="CZ49" s="256" t="str">
        <f ca="1">IF(ISBLANK(INDIRECT("M49"))," ",(INDIRECT("M49")))</f>
        <v xml:space="preserve"> </v>
      </c>
      <c r="DA49" s="256" t="str">
        <f ca="1">IF(ISBLANK(INDIRECT("N49"))," ",(INDIRECT("N49")))</f>
        <v xml:space="preserve"> </v>
      </c>
      <c r="DB49" s="256" t="str">
        <f ca="1">IF(ISBLANK(INDIRECT("O49"))," ",(INDIRECT("O49")))</f>
        <v xml:space="preserve"> </v>
      </c>
      <c r="DC49" s="256" t="str">
        <f ca="1">IF(ISBLANK(INDIRECT("P49"))," ",(INDIRECT("P49")))</f>
        <v xml:space="preserve"> </v>
      </c>
      <c r="DD49" s="256" t="str">
        <f ca="1">IF(ISBLANK(INDIRECT("Q49"))," ",(INDIRECT("Q49")))</f>
        <v xml:space="preserve"> </v>
      </c>
      <c r="DE49" s="256" t="str">
        <f ca="1">IF(ISBLANK(INDIRECT("R49"))," ",(INDIRECT("R49")))</f>
        <v xml:space="preserve"> </v>
      </c>
      <c r="DF49" s="256" t="str">
        <f ca="1">IF(ISBLANK(INDIRECT("S49"))," ",(INDIRECT("S49")))</f>
        <v xml:space="preserve"> </v>
      </c>
      <c r="DG49" s="256" t="str">
        <f ca="1">IF(ISBLANK(INDIRECT("T49"))," ",(INDIRECT("T49")))</f>
        <v xml:space="preserve"> </v>
      </c>
      <c r="DH49" s="256" t="str">
        <f ca="1">IF(ISBLANK(INDIRECT("U49"))," ",(INDIRECT("U49")))</f>
        <v xml:space="preserve"> </v>
      </c>
      <c r="DI49" s="256" t="str">
        <f ca="1">IF(ISBLANK(INDIRECT("V49"))," ",(INDIRECT("V49")))</f>
        <v xml:space="preserve"> </v>
      </c>
      <c r="DJ49" s="256" t="str">
        <f ca="1">IF(ISBLANK(INDIRECT("W49"))," ",(INDIRECT("W49")))</f>
        <v xml:space="preserve"> </v>
      </c>
      <c r="DK49" s="256" t="str">
        <f ca="1">IF(ISBLANK(INDIRECT("X49"))," ",(INDIRECT("X49")))</f>
        <v xml:space="preserve"> </v>
      </c>
      <c r="DL49" s="256" t="str">
        <f ca="1">IF(ISBLANK(INDIRECT("Y49"))," ",(INDIRECT("Y49")))</f>
        <v xml:space="preserve"> </v>
      </c>
      <c r="DM49" s="256" t="str">
        <f ca="1">IF(ISBLANK(INDIRECT("Z49"))," ",(INDIRECT("Z49")))</f>
        <v xml:space="preserve"> </v>
      </c>
      <c r="DN49" s="256" t="str">
        <f ca="1">IF(ISBLANK(INDIRECT("AA49"))," ",(INDIRECT("AA49")))</f>
        <v xml:space="preserve"> </v>
      </c>
      <c r="DO49" s="256" t="str">
        <f ca="1">IF(ISBLANK(INDIRECT("AB49"))," ",(INDIRECT("AB49")))</f>
        <v xml:space="preserve"> </v>
      </c>
      <c r="DP49" s="256" t="str">
        <f ca="1">IF(ISBLANK(INDIRECT("AC49"))," ",(INDIRECT("AC49")))</f>
        <v xml:space="preserve"> </v>
      </c>
      <c r="DQ49" s="256" t="str">
        <f ca="1">IF(ISBLANK(INDIRECT("AD49"))," ",(INDIRECT("AD49")))</f>
        <v xml:space="preserve"> </v>
      </c>
      <c r="DR49" s="256" t="str">
        <f ca="1">IF(ISBLANK(INDIRECT("AE49"))," ",(INDIRECT("AE49")))</f>
        <v xml:space="preserve"> </v>
      </c>
      <c r="DS49" s="256" t="str">
        <f ca="1">IF(ISBLANK(INDIRECT("AF49"))," ",(INDIRECT("AF49")))</f>
        <v xml:space="preserve"> </v>
      </c>
      <c r="DT49" s="256" t="str">
        <f ca="1">IF(ISBLANK(INDIRECT("AG49"))," ",(INDIRECT("AG49")))</f>
        <v xml:space="preserve"> </v>
      </c>
      <c r="DU49" s="256" t="str">
        <f ca="1">IF(ISBLANK(INDIRECT("AH49"))," ",(INDIRECT("AH49")))</f>
        <v xml:space="preserve"> </v>
      </c>
      <c r="DV49" s="256" t="str">
        <f ca="1">IF(ISBLANK(INDIRECT("AI49"))," ",(INDIRECT("AI49")))</f>
        <v xml:space="preserve"> </v>
      </c>
      <c r="DW49" s="256" t="str">
        <f ca="1">IF(ISBLANK(INDIRECT("AJ49"))," ",(INDIRECT("AJ49")))</f>
        <v xml:space="preserve"> </v>
      </c>
      <c r="DX49" s="256" t="str">
        <f ca="1">IF(ISBLANK(INDIRECT("AK49"))," ",(INDIRECT("AK49")))</f>
        <v xml:space="preserve"> </v>
      </c>
      <c r="DY49" s="256" t="str">
        <f ca="1">IF(ISBLANK(INDIRECT("AL49"))," ",(INDIRECT("AL49")))</f>
        <v xml:space="preserve"> </v>
      </c>
      <c r="DZ49" s="256" t="str">
        <f ca="1">IF(ISBLANK(INDIRECT("AM49"))," ",(INDIRECT("AM49")))</f>
        <v xml:space="preserve"> </v>
      </c>
      <c r="EA49" s="256" t="str">
        <f ca="1">IF(ISBLANK(INDIRECT("AN49"))," ",(INDIRECT("AN49")))</f>
        <v xml:space="preserve"> </v>
      </c>
      <c r="EB49" s="256" t="str">
        <f ca="1">IF(ISBLANK(INDIRECT("AO49"))," ",(INDIRECT("AO49")))</f>
        <v xml:space="preserve"> </v>
      </c>
      <c r="EC49" s="256" t="str">
        <f ca="1">IF(ISBLANK(INDIRECT("AP49"))," ",(INDIRECT("AP49")))</f>
        <v xml:space="preserve"> </v>
      </c>
      <c r="ED49" s="256" t="str">
        <f ca="1">IF(ISBLANK(INDIRECT("AQ49"))," ",(INDIRECT("AQ49")))</f>
        <v xml:space="preserve"> </v>
      </c>
      <c r="EE49" s="256" t="str">
        <f ca="1">IF(ISBLANK(INDIRECT("AR49"))," ",(INDIRECT("AR49")))</f>
        <v xml:space="preserve"> </v>
      </c>
      <c r="EF49" s="256" t="str">
        <f ca="1">IF(ISBLANK(INDIRECT("AS49"))," ",(INDIRECT("AS49")))</f>
        <v xml:space="preserve"> </v>
      </c>
      <c r="EG49" s="256" t="str">
        <f ca="1">IF(ISBLANK(INDIRECT("AT49"))," ",(INDIRECT("AT49")))</f>
        <v xml:space="preserve"> </v>
      </c>
      <c r="EH49" s="256" t="str">
        <f ca="1">IF(ISBLANK(INDIRECT("AU49"))," ",(INDIRECT("AU49")))</f>
        <v xml:space="preserve"> </v>
      </c>
      <c r="EI49" s="256" t="str">
        <f ca="1">IF(ISBLANK(INDIRECT("AV49"))," ",(INDIRECT("AV49")))</f>
        <v xml:space="preserve"> </v>
      </c>
      <c r="EJ49" s="256" t="str">
        <f ca="1">IF(ISBLANK(INDIRECT("AW49"))," ",(INDIRECT("AW49")))</f>
        <v xml:space="preserve"> </v>
      </c>
      <c r="EK49" s="256" t="str">
        <f ca="1">IF(ISBLANK(INDIRECT("AX49"))," ",(INDIRECT("AX49")))</f>
        <v xml:space="preserve"> </v>
      </c>
      <c r="EL49" s="256" t="str">
        <f ca="1">IF(ISBLANK(INDIRECT("AY49"))," ",(INDIRECT("AY49")))</f>
        <v xml:space="preserve"> </v>
      </c>
      <c r="EM49" s="256" t="str">
        <f ca="1">IF(ISBLANK(INDIRECT("AZ49"))," ",(INDIRECT("AZ49")))</f>
        <v xml:space="preserve"> </v>
      </c>
      <c r="EN49" s="256" t="str">
        <f ca="1">IF(ISBLANK(INDIRECT("BA49"))," ",(INDIRECT("BA49")))</f>
        <v xml:space="preserve"> </v>
      </c>
      <c r="EO49" s="256" t="str">
        <f ca="1">IF(ISBLANK(INDIRECT("BB49"))," ",(INDIRECT("BB49")))</f>
        <v xml:space="preserve"> </v>
      </c>
      <c r="EP49" s="256" t="str">
        <f ca="1">IF(ISBLANK(INDIRECT("BC49"))," ",(INDIRECT("BC49")))</f>
        <v xml:space="preserve"> </v>
      </c>
      <c r="EQ49" s="256" t="str">
        <f ca="1">IF(ISBLANK(INDIRECT("BD49"))," ",(INDIRECT("BD49")))</f>
        <v xml:space="preserve"> </v>
      </c>
      <c r="ER49" s="256" t="str">
        <f ca="1">IF(ISBLANK(INDIRECT("BE49"))," ",(INDIRECT("BE49")))</f>
        <v xml:space="preserve"> </v>
      </c>
      <c r="ES49" s="256" t="str">
        <f ca="1">IF(ISBLANK(INDIRECT("BF49"))," ",(INDIRECT("BF49")))</f>
        <v xml:space="preserve"> </v>
      </c>
      <c r="ET49" s="256" t="str">
        <f ca="1">IF(ISBLANK(INDIRECT("BG49"))," ",(INDIRECT("BG49")))</f>
        <v xml:space="preserve"> </v>
      </c>
      <c r="EU49" s="256" t="str">
        <f ca="1">IF(ISBLANK(INDIRECT("BH49"))," ",(INDIRECT("BH49")))</f>
        <v xml:space="preserve"> </v>
      </c>
      <c r="EV49" s="256" t="str">
        <f ca="1">IF(ISBLANK(INDIRECT("BI49"))," ",(INDIRECT("BI49")))</f>
        <v xml:space="preserve"> </v>
      </c>
      <c r="EW49" s="256" t="str">
        <f ca="1">IF(ISBLANK(INDIRECT("BJ49"))," ",(INDIRECT("BJ49")))</f>
        <v xml:space="preserve"> </v>
      </c>
      <c r="EX49" s="256" t="str">
        <f ca="1">IF(ISBLANK(INDIRECT("BK49"))," ",(INDIRECT("BK49")))</f>
        <v xml:space="preserve"> </v>
      </c>
      <c r="EY49" s="256" t="str">
        <f ca="1">IF(ISBLANK(INDIRECT("BL49"))," ",(INDIRECT("BL49")))</f>
        <v xml:space="preserve"> </v>
      </c>
      <c r="EZ49" s="256" t="str">
        <f ca="1">IF(ISBLANK(INDIRECT("BM49"))," ",(INDIRECT("BM49")))</f>
        <v xml:space="preserve"> </v>
      </c>
      <c r="FA49" s="256" t="str">
        <f ca="1">IF(ISBLANK(INDIRECT("BN49"))," ",(INDIRECT("BN49")))</f>
        <v xml:space="preserve"> </v>
      </c>
      <c r="FB49" s="256" t="str">
        <f ca="1">IF(ISBLANK(INDIRECT("BO49"))," ",(INDIRECT("BO49")))</f>
        <v xml:space="preserve"> </v>
      </c>
    </row>
    <row r="50" spans="1:158" ht="23.25" customHeight="1" x14ac:dyDescent="0.25">
      <c r="A50" s="271">
        <v>44</v>
      </c>
      <c r="B50" s="59"/>
      <c r="C50" s="232"/>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0"/>
      <c r="CO50" s="256" t="str">
        <f ca="1">IF(ISBLANK(INDIRECT("B50"))," ",(INDIRECT("B50")))</f>
        <v xml:space="preserve"> </v>
      </c>
      <c r="CP50" s="256" t="str">
        <f ca="1">IF(ISBLANK(INDIRECT("C50"))," ",(INDIRECT("C50")))</f>
        <v xml:space="preserve"> </v>
      </c>
      <c r="CQ50" s="256" t="str">
        <f ca="1">IF(ISBLANK(INDIRECT("D50"))," ",(INDIRECT("D50")))</f>
        <v xml:space="preserve"> </v>
      </c>
      <c r="CR50" s="256" t="str">
        <f ca="1">IF(ISBLANK(INDIRECT("E50"))," ",(INDIRECT("E50")))</f>
        <v xml:space="preserve"> </v>
      </c>
      <c r="CS50" s="256" t="str">
        <f ca="1">IF(ISBLANK(INDIRECT("F50"))," ",(INDIRECT("F50")))</f>
        <v xml:space="preserve"> </v>
      </c>
      <c r="CT50" s="256" t="str">
        <f ca="1">IF(ISBLANK(INDIRECT("G50"))," ",(INDIRECT("G50")))</f>
        <v xml:space="preserve"> </v>
      </c>
      <c r="CU50" s="256" t="str">
        <f ca="1">IF(ISBLANK(INDIRECT("H50"))," ",(INDIRECT("H50")))</f>
        <v xml:space="preserve"> </v>
      </c>
      <c r="CV50" s="256" t="str">
        <f ca="1">IF(ISBLANK(INDIRECT("I50"))," ",(INDIRECT("I50")))</f>
        <v xml:space="preserve"> </v>
      </c>
      <c r="CW50" s="256" t="str">
        <f ca="1">IF(ISBLANK(INDIRECT("J50"))," ",(INDIRECT("J50")))</f>
        <v xml:space="preserve"> </v>
      </c>
      <c r="CX50" s="256" t="str">
        <f ca="1">IF(ISBLANK(INDIRECT("K50"))," ",(INDIRECT("K50")))</f>
        <v xml:space="preserve"> </v>
      </c>
      <c r="CY50" s="256" t="str">
        <f ca="1">IF(ISBLANK(INDIRECT("L50"))," ",(INDIRECT("L50")))</f>
        <v xml:space="preserve"> </v>
      </c>
      <c r="CZ50" s="256" t="str">
        <f ca="1">IF(ISBLANK(INDIRECT("M50"))," ",(INDIRECT("M50")))</f>
        <v xml:space="preserve"> </v>
      </c>
      <c r="DA50" s="256" t="str">
        <f ca="1">IF(ISBLANK(INDIRECT("N50"))," ",(INDIRECT("N50")))</f>
        <v xml:space="preserve"> </v>
      </c>
      <c r="DB50" s="256" t="str">
        <f ca="1">IF(ISBLANK(INDIRECT("O50"))," ",(INDIRECT("O50")))</f>
        <v xml:space="preserve"> </v>
      </c>
      <c r="DC50" s="256" t="str">
        <f ca="1">IF(ISBLANK(INDIRECT("P50"))," ",(INDIRECT("P50")))</f>
        <v xml:space="preserve"> </v>
      </c>
      <c r="DD50" s="256" t="str">
        <f ca="1">IF(ISBLANK(INDIRECT("Q50"))," ",(INDIRECT("Q50")))</f>
        <v xml:space="preserve"> </v>
      </c>
      <c r="DE50" s="256" t="str">
        <f ca="1">IF(ISBLANK(INDIRECT("R50"))," ",(INDIRECT("R50")))</f>
        <v xml:space="preserve"> </v>
      </c>
      <c r="DF50" s="256" t="str">
        <f ca="1">IF(ISBLANK(INDIRECT("S50"))," ",(INDIRECT("S50")))</f>
        <v xml:space="preserve"> </v>
      </c>
      <c r="DG50" s="256" t="str">
        <f ca="1">IF(ISBLANK(INDIRECT("T50"))," ",(INDIRECT("T50")))</f>
        <v xml:space="preserve"> </v>
      </c>
      <c r="DH50" s="256" t="str">
        <f ca="1">IF(ISBLANK(INDIRECT("U50"))," ",(INDIRECT("U50")))</f>
        <v xml:space="preserve"> </v>
      </c>
      <c r="DI50" s="256" t="str">
        <f ca="1">IF(ISBLANK(INDIRECT("V50"))," ",(INDIRECT("V50")))</f>
        <v xml:space="preserve"> </v>
      </c>
      <c r="DJ50" s="256" t="str">
        <f ca="1">IF(ISBLANK(INDIRECT("W50"))," ",(INDIRECT("W50")))</f>
        <v xml:space="preserve"> </v>
      </c>
      <c r="DK50" s="256" t="str">
        <f ca="1">IF(ISBLANK(INDIRECT("X50"))," ",(INDIRECT("X50")))</f>
        <v xml:space="preserve"> </v>
      </c>
      <c r="DL50" s="256" t="str">
        <f ca="1">IF(ISBLANK(INDIRECT("Y50"))," ",(INDIRECT("Y50")))</f>
        <v xml:space="preserve"> </v>
      </c>
      <c r="DM50" s="256" t="str">
        <f ca="1">IF(ISBLANK(INDIRECT("Z50"))," ",(INDIRECT("Z50")))</f>
        <v xml:space="preserve"> </v>
      </c>
      <c r="DN50" s="256" t="str">
        <f ca="1">IF(ISBLANK(INDIRECT("AA50"))," ",(INDIRECT("AA50")))</f>
        <v xml:space="preserve"> </v>
      </c>
      <c r="DO50" s="256" t="str">
        <f ca="1">IF(ISBLANK(INDIRECT("AB50"))," ",(INDIRECT("AB50")))</f>
        <v xml:space="preserve"> </v>
      </c>
      <c r="DP50" s="256" t="str">
        <f ca="1">IF(ISBLANK(INDIRECT("AC50"))," ",(INDIRECT("AC50")))</f>
        <v xml:space="preserve"> </v>
      </c>
      <c r="DQ50" s="256" t="str">
        <f ca="1">IF(ISBLANK(INDIRECT("AD50"))," ",(INDIRECT("AD50")))</f>
        <v xml:space="preserve"> </v>
      </c>
      <c r="DR50" s="256" t="str">
        <f ca="1">IF(ISBLANK(INDIRECT("AE50"))," ",(INDIRECT("AE50")))</f>
        <v xml:space="preserve"> </v>
      </c>
      <c r="DS50" s="256" t="str">
        <f ca="1">IF(ISBLANK(INDIRECT("AF50"))," ",(INDIRECT("AF50")))</f>
        <v xml:space="preserve"> </v>
      </c>
      <c r="DT50" s="256" t="str">
        <f ca="1">IF(ISBLANK(INDIRECT("AG50"))," ",(INDIRECT("AG50")))</f>
        <v xml:space="preserve"> </v>
      </c>
      <c r="DU50" s="256" t="str">
        <f ca="1">IF(ISBLANK(INDIRECT("AH50"))," ",(INDIRECT("AH50")))</f>
        <v xml:space="preserve"> </v>
      </c>
      <c r="DV50" s="256" t="str">
        <f ca="1">IF(ISBLANK(INDIRECT("AI50"))," ",(INDIRECT("AI50")))</f>
        <v xml:space="preserve"> </v>
      </c>
      <c r="DW50" s="256" t="str">
        <f ca="1">IF(ISBLANK(INDIRECT("AJ50"))," ",(INDIRECT("AJ50")))</f>
        <v xml:space="preserve"> </v>
      </c>
      <c r="DX50" s="256" t="str">
        <f ca="1">IF(ISBLANK(INDIRECT("AK50"))," ",(INDIRECT("AK50")))</f>
        <v xml:space="preserve"> </v>
      </c>
      <c r="DY50" s="256" t="str">
        <f ca="1">IF(ISBLANK(INDIRECT("AL50"))," ",(INDIRECT("AL50")))</f>
        <v xml:space="preserve"> </v>
      </c>
      <c r="DZ50" s="256" t="str">
        <f ca="1">IF(ISBLANK(INDIRECT("AM50"))," ",(INDIRECT("AM50")))</f>
        <v xml:space="preserve"> </v>
      </c>
      <c r="EA50" s="256" t="str">
        <f ca="1">IF(ISBLANK(INDIRECT("AN50"))," ",(INDIRECT("AN50")))</f>
        <v xml:space="preserve"> </v>
      </c>
      <c r="EB50" s="256" t="str">
        <f ca="1">IF(ISBLANK(INDIRECT("AO50"))," ",(INDIRECT("AO50")))</f>
        <v xml:space="preserve"> </v>
      </c>
      <c r="EC50" s="256" t="str">
        <f ca="1">IF(ISBLANK(INDIRECT("AP50"))," ",(INDIRECT("AP50")))</f>
        <v xml:space="preserve"> </v>
      </c>
      <c r="ED50" s="256" t="str">
        <f ca="1">IF(ISBLANK(INDIRECT("AQ50"))," ",(INDIRECT("AQ50")))</f>
        <v xml:space="preserve"> </v>
      </c>
      <c r="EE50" s="256" t="str">
        <f ca="1">IF(ISBLANK(INDIRECT("AR50"))," ",(INDIRECT("AR50")))</f>
        <v xml:space="preserve"> </v>
      </c>
      <c r="EF50" s="256" t="str">
        <f ca="1">IF(ISBLANK(INDIRECT("AS50"))," ",(INDIRECT("AS50")))</f>
        <v xml:space="preserve"> </v>
      </c>
      <c r="EG50" s="256" t="str">
        <f ca="1">IF(ISBLANK(INDIRECT("AT50"))," ",(INDIRECT("AT50")))</f>
        <v xml:space="preserve"> </v>
      </c>
      <c r="EH50" s="256" t="str">
        <f ca="1">IF(ISBLANK(INDIRECT("AU50"))," ",(INDIRECT("AU50")))</f>
        <v xml:space="preserve"> </v>
      </c>
      <c r="EI50" s="256" t="str">
        <f ca="1">IF(ISBLANK(INDIRECT("AV50"))," ",(INDIRECT("AV50")))</f>
        <v xml:space="preserve"> </v>
      </c>
      <c r="EJ50" s="256" t="str">
        <f ca="1">IF(ISBLANK(INDIRECT("AW50"))," ",(INDIRECT("AW50")))</f>
        <v xml:space="preserve"> </v>
      </c>
      <c r="EK50" s="256" t="str">
        <f ca="1">IF(ISBLANK(INDIRECT("AX50"))," ",(INDIRECT("AX50")))</f>
        <v xml:space="preserve"> </v>
      </c>
      <c r="EL50" s="256" t="str">
        <f ca="1">IF(ISBLANK(INDIRECT("AY50"))," ",(INDIRECT("AY50")))</f>
        <v xml:space="preserve"> </v>
      </c>
      <c r="EM50" s="256" t="str">
        <f ca="1">IF(ISBLANK(INDIRECT("AZ50"))," ",(INDIRECT("AZ50")))</f>
        <v xml:space="preserve"> </v>
      </c>
      <c r="EN50" s="256" t="str">
        <f ca="1">IF(ISBLANK(INDIRECT("BA50"))," ",(INDIRECT("BA50")))</f>
        <v xml:space="preserve"> </v>
      </c>
      <c r="EO50" s="256" t="str">
        <f ca="1">IF(ISBLANK(INDIRECT("BB50"))," ",(INDIRECT("BB50")))</f>
        <v xml:space="preserve"> </v>
      </c>
      <c r="EP50" s="256" t="str">
        <f ca="1">IF(ISBLANK(INDIRECT("BC50"))," ",(INDIRECT("BC50")))</f>
        <v xml:space="preserve"> </v>
      </c>
      <c r="EQ50" s="256" t="str">
        <f ca="1">IF(ISBLANK(INDIRECT("BD50"))," ",(INDIRECT("BD50")))</f>
        <v xml:space="preserve"> </v>
      </c>
      <c r="ER50" s="256" t="str">
        <f ca="1">IF(ISBLANK(INDIRECT("BE50"))," ",(INDIRECT("BE50")))</f>
        <v xml:space="preserve"> </v>
      </c>
      <c r="ES50" s="256" t="str">
        <f ca="1">IF(ISBLANK(INDIRECT("BF50"))," ",(INDIRECT("BF50")))</f>
        <v xml:space="preserve"> </v>
      </c>
      <c r="ET50" s="256" t="str">
        <f ca="1">IF(ISBLANK(INDIRECT("BG50"))," ",(INDIRECT("BG50")))</f>
        <v xml:space="preserve"> </v>
      </c>
      <c r="EU50" s="256" t="str">
        <f ca="1">IF(ISBLANK(INDIRECT("BH50"))," ",(INDIRECT("BH50")))</f>
        <v xml:space="preserve"> </v>
      </c>
      <c r="EV50" s="256" t="str">
        <f ca="1">IF(ISBLANK(INDIRECT("BI50"))," ",(INDIRECT("BI50")))</f>
        <v xml:space="preserve"> </v>
      </c>
      <c r="EW50" s="256" t="str">
        <f ca="1">IF(ISBLANK(INDIRECT("BJ50"))," ",(INDIRECT("BJ50")))</f>
        <v xml:space="preserve"> </v>
      </c>
      <c r="EX50" s="256" t="str">
        <f ca="1">IF(ISBLANK(INDIRECT("BK50"))," ",(INDIRECT("BK50")))</f>
        <v xml:space="preserve"> </v>
      </c>
      <c r="EY50" s="256" t="str">
        <f ca="1">IF(ISBLANK(INDIRECT("BL50"))," ",(INDIRECT("BL50")))</f>
        <v xml:space="preserve"> </v>
      </c>
      <c r="EZ50" s="256" t="str">
        <f ca="1">IF(ISBLANK(INDIRECT("BM50"))," ",(INDIRECT("BM50")))</f>
        <v xml:space="preserve"> </v>
      </c>
      <c r="FA50" s="256" t="str">
        <f ca="1">IF(ISBLANK(INDIRECT("BN50"))," ",(INDIRECT("BN50")))</f>
        <v xml:space="preserve"> </v>
      </c>
      <c r="FB50" s="256" t="str">
        <f ca="1">IF(ISBLANK(INDIRECT("BO50"))," ",(INDIRECT("BO50")))</f>
        <v xml:space="preserve"> </v>
      </c>
    </row>
    <row r="51" spans="1:158" ht="23.25" customHeight="1" x14ac:dyDescent="0.25">
      <c r="A51" s="271">
        <v>45</v>
      </c>
      <c r="B51" s="59"/>
      <c r="C51" s="232"/>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c r="BF51" s="50"/>
      <c r="BG51" s="50"/>
      <c r="BH51" s="50"/>
      <c r="BI51" s="50"/>
      <c r="BJ51" s="50"/>
      <c r="BK51" s="50"/>
      <c r="BL51" s="50"/>
      <c r="BM51" s="50"/>
      <c r="BN51" s="50"/>
      <c r="BO51" s="50"/>
      <c r="CO51" s="256" t="str">
        <f ca="1">IF(ISBLANK(INDIRECT("B51"))," ",(INDIRECT("B51")))</f>
        <v xml:space="preserve"> </v>
      </c>
      <c r="CP51" s="256" t="str">
        <f ca="1">IF(ISBLANK(INDIRECT("C51"))," ",(INDIRECT("C51")))</f>
        <v xml:space="preserve"> </v>
      </c>
      <c r="CQ51" s="256" t="str">
        <f ca="1">IF(ISBLANK(INDIRECT("D51"))," ",(INDIRECT("D51")))</f>
        <v xml:space="preserve"> </v>
      </c>
      <c r="CR51" s="256" t="str">
        <f ca="1">IF(ISBLANK(INDIRECT("E51"))," ",(INDIRECT("E51")))</f>
        <v xml:space="preserve"> </v>
      </c>
      <c r="CS51" s="256" t="str">
        <f ca="1">IF(ISBLANK(INDIRECT("F51"))," ",(INDIRECT("F51")))</f>
        <v xml:space="preserve"> </v>
      </c>
      <c r="CT51" s="256" t="str">
        <f ca="1">IF(ISBLANK(INDIRECT("G51"))," ",(INDIRECT("G51")))</f>
        <v xml:space="preserve"> </v>
      </c>
      <c r="CU51" s="256" t="str">
        <f ca="1">IF(ISBLANK(INDIRECT("H51"))," ",(INDIRECT("H51")))</f>
        <v xml:space="preserve"> </v>
      </c>
      <c r="CV51" s="256" t="str">
        <f ca="1">IF(ISBLANK(INDIRECT("I51"))," ",(INDIRECT("I51")))</f>
        <v xml:space="preserve"> </v>
      </c>
      <c r="CW51" s="256" t="str">
        <f ca="1">IF(ISBLANK(INDIRECT("J51"))," ",(INDIRECT("J51")))</f>
        <v xml:space="preserve"> </v>
      </c>
      <c r="CX51" s="256" t="str">
        <f ca="1">IF(ISBLANK(INDIRECT("K51"))," ",(INDIRECT("K51")))</f>
        <v xml:space="preserve"> </v>
      </c>
      <c r="CY51" s="256" t="str">
        <f ca="1">IF(ISBLANK(INDIRECT("L51"))," ",(INDIRECT("L51")))</f>
        <v xml:space="preserve"> </v>
      </c>
      <c r="CZ51" s="256" t="str">
        <f ca="1">IF(ISBLANK(INDIRECT("M51"))," ",(INDIRECT("M51")))</f>
        <v xml:space="preserve"> </v>
      </c>
      <c r="DA51" s="256" t="str">
        <f ca="1">IF(ISBLANK(INDIRECT("N51"))," ",(INDIRECT("N51")))</f>
        <v xml:space="preserve"> </v>
      </c>
      <c r="DB51" s="256" t="str">
        <f ca="1">IF(ISBLANK(INDIRECT("O51"))," ",(INDIRECT("O51")))</f>
        <v xml:space="preserve"> </v>
      </c>
      <c r="DC51" s="256" t="str">
        <f ca="1">IF(ISBLANK(INDIRECT("P51"))," ",(INDIRECT("P51")))</f>
        <v xml:space="preserve"> </v>
      </c>
      <c r="DD51" s="256" t="str">
        <f ca="1">IF(ISBLANK(INDIRECT("Q51"))," ",(INDIRECT("Q51")))</f>
        <v xml:space="preserve"> </v>
      </c>
      <c r="DE51" s="256" t="str">
        <f ca="1">IF(ISBLANK(INDIRECT("R51"))," ",(INDIRECT("R51")))</f>
        <v xml:space="preserve"> </v>
      </c>
      <c r="DF51" s="256" t="str">
        <f ca="1">IF(ISBLANK(INDIRECT("S51"))," ",(INDIRECT("S51")))</f>
        <v xml:space="preserve"> </v>
      </c>
      <c r="DG51" s="256" t="str">
        <f ca="1">IF(ISBLANK(INDIRECT("T51"))," ",(INDIRECT("T51")))</f>
        <v xml:space="preserve"> </v>
      </c>
      <c r="DH51" s="256" t="str">
        <f ca="1">IF(ISBLANK(INDIRECT("U51"))," ",(INDIRECT("U51")))</f>
        <v xml:space="preserve"> </v>
      </c>
      <c r="DI51" s="256" t="str">
        <f ca="1">IF(ISBLANK(INDIRECT("V51"))," ",(INDIRECT("V51")))</f>
        <v xml:space="preserve"> </v>
      </c>
      <c r="DJ51" s="256" t="str">
        <f ca="1">IF(ISBLANK(INDIRECT("W51"))," ",(INDIRECT("W51")))</f>
        <v xml:space="preserve"> </v>
      </c>
      <c r="DK51" s="256" t="str">
        <f ca="1">IF(ISBLANK(INDIRECT("X51"))," ",(INDIRECT("X51")))</f>
        <v xml:space="preserve"> </v>
      </c>
      <c r="DL51" s="256" t="str">
        <f ca="1">IF(ISBLANK(INDIRECT("Y51"))," ",(INDIRECT("Y51")))</f>
        <v xml:space="preserve"> </v>
      </c>
      <c r="DM51" s="256" t="str">
        <f ca="1">IF(ISBLANK(INDIRECT("Z51"))," ",(INDIRECT("Z51")))</f>
        <v xml:space="preserve"> </v>
      </c>
      <c r="DN51" s="256" t="str">
        <f ca="1">IF(ISBLANK(INDIRECT("AA51"))," ",(INDIRECT("AA51")))</f>
        <v xml:space="preserve"> </v>
      </c>
      <c r="DO51" s="256" t="str">
        <f ca="1">IF(ISBLANK(INDIRECT("AB51"))," ",(INDIRECT("AB51")))</f>
        <v xml:space="preserve"> </v>
      </c>
      <c r="DP51" s="256" t="str">
        <f ca="1">IF(ISBLANK(INDIRECT("AC51"))," ",(INDIRECT("AC51")))</f>
        <v xml:space="preserve"> </v>
      </c>
      <c r="DQ51" s="256" t="str">
        <f ca="1">IF(ISBLANK(INDIRECT("AD51"))," ",(INDIRECT("AD51")))</f>
        <v xml:space="preserve"> </v>
      </c>
      <c r="DR51" s="256" t="str">
        <f ca="1">IF(ISBLANK(INDIRECT("AE51"))," ",(INDIRECT("AE51")))</f>
        <v xml:space="preserve"> </v>
      </c>
      <c r="DS51" s="256" t="str">
        <f ca="1">IF(ISBLANK(INDIRECT("AF51"))," ",(INDIRECT("AF51")))</f>
        <v xml:space="preserve"> </v>
      </c>
      <c r="DT51" s="256" t="str">
        <f ca="1">IF(ISBLANK(INDIRECT("AG51"))," ",(INDIRECT("AG51")))</f>
        <v xml:space="preserve"> </v>
      </c>
      <c r="DU51" s="256" t="str">
        <f ca="1">IF(ISBLANK(INDIRECT("AH51"))," ",(INDIRECT("AH51")))</f>
        <v xml:space="preserve"> </v>
      </c>
      <c r="DV51" s="256" t="str">
        <f ca="1">IF(ISBLANK(INDIRECT("AI51"))," ",(INDIRECT("AI51")))</f>
        <v xml:space="preserve"> </v>
      </c>
      <c r="DW51" s="256" t="str">
        <f ca="1">IF(ISBLANK(INDIRECT("AJ51"))," ",(INDIRECT("AJ51")))</f>
        <v xml:space="preserve"> </v>
      </c>
      <c r="DX51" s="256" t="str">
        <f ca="1">IF(ISBLANK(INDIRECT("AK51"))," ",(INDIRECT("AK51")))</f>
        <v xml:space="preserve"> </v>
      </c>
      <c r="DY51" s="256" t="str">
        <f ca="1">IF(ISBLANK(INDIRECT("AL51"))," ",(INDIRECT("AL51")))</f>
        <v xml:space="preserve"> </v>
      </c>
      <c r="DZ51" s="256" t="str">
        <f ca="1">IF(ISBLANK(INDIRECT("AM51"))," ",(INDIRECT("AM51")))</f>
        <v xml:space="preserve"> </v>
      </c>
      <c r="EA51" s="256" t="str">
        <f ca="1">IF(ISBLANK(INDIRECT("AN51"))," ",(INDIRECT("AN51")))</f>
        <v xml:space="preserve"> </v>
      </c>
      <c r="EB51" s="256" t="str">
        <f ca="1">IF(ISBLANK(INDIRECT("AO51"))," ",(INDIRECT("AO51")))</f>
        <v xml:space="preserve"> </v>
      </c>
      <c r="EC51" s="256" t="str">
        <f ca="1">IF(ISBLANK(INDIRECT("AP51"))," ",(INDIRECT("AP51")))</f>
        <v xml:space="preserve"> </v>
      </c>
      <c r="ED51" s="256" t="str">
        <f ca="1">IF(ISBLANK(INDIRECT("AQ51"))," ",(INDIRECT("AQ51")))</f>
        <v xml:space="preserve"> </v>
      </c>
      <c r="EE51" s="256" t="str">
        <f ca="1">IF(ISBLANK(INDIRECT("AR51"))," ",(INDIRECT("AR51")))</f>
        <v xml:space="preserve"> </v>
      </c>
      <c r="EF51" s="256" t="str">
        <f ca="1">IF(ISBLANK(INDIRECT("AS51"))," ",(INDIRECT("AS51")))</f>
        <v xml:space="preserve"> </v>
      </c>
      <c r="EG51" s="256" t="str">
        <f ca="1">IF(ISBLANK(INDIRECT("AT51"))," ",(INDIRECT("AT51")))</f>
        <v xml:space="preserve"> </v>
      </c>
      <c r="EH51" s="256" t="str">
        <f ca="1">IF(ISBLANK(INDIRECT("AU51"))," ",(INDIRECT("AU51")))</f>
        <v xml:space="preserve"> </v>
      </c>
      <c r="EI51" s="256" t="str">
        <f ca="1">IF(ISBLANK(INDIRECT("AV51"))," ",(INDIRECT("AV51")))</f>
        <v xml:space="preserve"> </v>
      </c>
      <c r="EJ51" s="256" t="str">
        <f ca="1">IF(ISBLANK(INDIRECT("AW51"))," ",(INDIRECT("AW51")))</f>
        <v xml:space="preserve"> </v>
      </c>
      <c r="EK51" s="256" t="str">
        <f ca="1">IF(ISBLANK(INDIRECT("AX51"))," ",(INDIRECT("AX51")))</f>
        <v xml:space="preserve"> </v>
      </c>
      <c r="EL51" s="256" t="str">
        <f ca="1">IF(ISBLANK(INDIRECT("AY51"))," ",(INDIRECT("AY51")))</f>
        <v xml:space="preserve"> </v>
      </c>
      <c r="EM51" s="256" t="str">
        <f ca="1">IF(ISBLANK(INDIRECT("AZ51"))," ",(INDIRECT("AZ51")))</f>
        <v xml:space="preserve"> </v>
      </c>
      <c r="EN51" s="256" t="str">
        <f ca="1">IF(ISBLANK(INDIRECT("BA51"))," ",(INDIRECT("BA51")))</f>
        <v xml:space="preserve"> </v>
      </c>
      <c r="EO51" s="256" t="str">
        <f ca="1">IF(ISBLANK(INDIRECT("BB51"))," ",(INDIRECT("BB51")))</f>
        <v xml:space="preserve"> </v>
      </c>
      <c r="EP51" s="256" t="str">
        <f ca="1">IF(ISBLANK(INDIRECT("BC51"))," ",(INDIRECT("BC51")))</f>
        <v xml:space="preserve"> </v>
      </c>
      <c r="EQ51" s="256" t="str">
        <f ca="1">IF(ISBLANK(INDIRECT("BD51"))," ",(INDIRECT("BD51")))</f>
        <v xml:space="preserve"> </v>
      </c>
      <c r="ER51" s="256" t="str">
        <f ca="1">IF(ISBLANK(INDIRECT("BE51"))," ",(INDIRECT("BE51")))</f>
        <v xml:space="preserve"> </v>
      </c>
      <c r="ES51" s="256" t="str">
        <f ca="1">IF(ISBLANK(INDIRECT("BF51"))," ",(INDIRECT("BF51")))</f>
        <v xml:space="preserve"> </v>
      </c>
      <c r="ET51" s="256" t="str">
        <f ca="1">IF(ISBLANK(INDIRECT("BG51"))," ",(INDIRECT("BG51")))</f>
        <v xml:space="preserve"> </v>
      </c>
      <c r="EU51" s="256" t="str">
        <f ca="1">IF(ISBLANK(INDIRECT("BH51"))," ",(INDIRECT("BH51")))</f>
        <v xml:space="preserve"> </v>
      </c>
      <c r="EV51" s="256" t="str">
        <f ca="1">IF(ISBLANK(INDIRECT("BI51"))," ",(INDIRECT("BI51")))</f>
        <v xml:space="preserve"> </v>
      </c>
      <c r="EW51" s="256" t="str">
        <f ca="1">IF(ISBLANK(INDIRECT("BJ51"))," ",(INDIRECT("BJ51")))</f>
        <v xml:space="preserve"> </v>
      </c>
      <c r="EX51" s="256" t="str">
        <f ca="1">IF(ISBLANK(INDIRECT("BK51"))," ",(INDIRECT("BK51")))</f>
        <v xml:space="preserve"> </v>
      </c>
      <c r="EY51" s="256" t="str">
        <f ca="1">IF(ISBLANK(INDIRECT("BL51"))," ",(INDIRECT("BL51")))</f>
        <v xml:space="preserve"> </v>
      </c>
      <c r="EZ51" s="256" t="str">
        <f ca="1">IF(ISBLANK(INDIRECT("BM51"))," ",(INDIRECT("BM51")))</f>
        <v xml:space="preserve"> </v>
      </c>
      <c r="FA51" s="256" t="str">
        <f ca="1">IF(ISBLANK(INDIRECT("BN51"))," ",(INDIRECT("BN51")))</f>
        <v xml:space="preserve"> </v>
      </c>
      <c r="FB51" s="256" t="str">
        <f ca="1">IF(ISBLANK(INDIRECT("BO51"))," ",(INDIRECT("BO51")))</f>
        <v xml:space="preserve"> </v>
      </c>
    </row>
    <row r="52" spans="1:158" ht="23.25" customHeight="1" x14ac:dyDescent="0.25">
      <c r="A52" s="271">
        <v>46</v>
      </c>
      <c r="B52" s="59"/>
      <c r="C52" s="232"/>
      <c r="D52" s="50"/>
      <c r="E52" s="252"/>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CO52" s="256" t="str">
        <f ca="1">IF(ISBLANK(INDIRECT("B52"))," ",(INDIRECT("B52")))</f>
        <v xml:space="preserve"> </v>
      </c>
      <c r="CP52" s="256" t="str">
        <f ca="1">IF(ISBLANK(INDIRECT("C52"))," ",(INDIRECT("C52")))</f>
        <v xml:space="preserve"> </v>
      </c>
      <c r="CQ52" s="256" t="str">
        <f ca="1">IF(ISBLANK(INDIRECT("D52"))," ",(INDIRECT("D52")))</f>
        <v xml:space="preserve"> </v>
      </c>
      <c r="CR52" s="256" t="str">
        <f ca="1">IF(ISBLANK(INDIRECT("E52"))," ",(INDIRECT("E52")))</f>
        <v xml:space="preserve"> </v>
      </c>
      <c r="CS52" s="256" t="str">
        <f ca="1">IF(ISBLANK(INDIRECT("F52"))," ",(INDIRECT("F52")))</f>
        <v xml:space="preserve"> </v>
      </c>
      <c r="CT52" s="256" t="str">
        <f ca="1">IF(ISBLANK(INDIRECT("G52"))," ",(INDIRECT("G52")))</f>
        <v xml:space="preserve"> </v>
      </c>
      <c r="CU52" s="256" t="str">
        <f ca="1">IF(ISBLANK(INDIRECT("H52"))," ",(INDIRECT("H52")))</f>
        <v xml:space="preserve"> </v>
      </c>
      <c r="CV52" s="256" t="str">
        <f ca="1">IF(ISBLANK(INDIRECT("I52"))," ",(INDIRECT("I52")))</f>
        <v xml:space="preserve"> </v>
      </c>
      <c r="CW52" s="256" t="str">
        <f ca="1">IF(ISBLANK(INDIRECT("J52"))," ",(INDIRECT("J52")))</f>
        <v xml:space="preserve"> </v>
      </c>
      <c r="CX52" s="256" t="str">
        <f ca="1">IF(ISBLANK(INDIRECT("K52"))," ",(INDIRECT("K52")))</f>
        <v xml:space="preserve"> </v>
      </c>
      <c r="CY52" s="256" t="str">
        <f ca="1">IF(ISBLANK(INDIRECT("L52"))," ",(INDIRECT("L52")))</f>
        <v xml:space="preserve"> </v>
      </c>
      <c r="CZ52" s="256" t="str">
        <f ca="1">IF(ISBLANK(INDIRECT("M52"))," ",(INDIRECT("M52")))</f>
        <v xml:space="preserve"> </v>
      </c>
      <c r="DA52" s="256" t="str">
        <f ca="1">IF(ISBLANK(INDIRECT("N52"))," ",(INDIRECT("N52")))</f>
        <v xml:space="preserve"> </v>
      </c>
      <c r="DB52" s="256" t="str">
        <f ca="1">IF(ISBLANK(INDIRECT("O52"))," ",(INDIRECT("O52")))</f>
        <v xml:space="preserve"> </v>
      </c>
      <c r="DC52" s="256" t="str">
        <f ca="1">IF(ISBLANK(INDIRECT("P52"))," ",(INDIRECT("P52")))</f>
        <v xml:space="preserve"> </v>
      </c>
      <c r="DD52" s="256" t="str">
        <f ca="1">IF(ISBLANK(INDIRECT("Q52"))," ",(INDIRECT("Q52")))</f>
        <v xml:space="preserve"> </v>
      </c>
      <c r="DE52" s="256" t="str">
        <f ca="1">IF(ISBLANK(INDIRECT("R52"))," ",(INDIRECT("R52")))</f>
        <v xml:space="preserve"> </v>
      </c>
      <c r="DF52" s="256" t="str">
        <f ca="1">IF(ISBLANK(INDIRECT("S52"))," ",(INDIRECT("S52")))</f>
        <v xml:space="preserve"> </v>
      </c>
      <c r="DG52" s="256" t="str">
        <f ca="1">IF(ISBLANK(INDIRECT("T52"))," ",(INDIRECT("T52")))</f>
        <v xml:space="preserve"> </v>
      </c>
      <c r="DH52" s="256" t="str">
        <f ca="1">IF(ISBLANK(INDIRECT("U52"))," ",(INDIRECT("U52")))</f>
        <v xml:space="preserve"> </v>
      </c>
      <c r="DI52" s="256" t="str">
        <f ca="1">IF(ISBLANK(INDIRECT("V52"))," ",(INDIRECT("V52")))</f>
        <v xml:space="preserve"> </v>
      </c>
      <c r="DJ52" s="256" t="str">
        <f ca="1">IF(ISBLANK(INDIRECT("W52"))," ",(INDIRECT("W52")))</f>
        <v xml:space="preserve"> </v>
      </c>
      <c r="DK52" s="256" t="str">
        <f ca="1">IF(ISBLANK(INDIRECT("X52"))," ",(INDIRECT("X52")))</f>
        <v xml:space="preserve"> </v>
      </c>
      <c r="DL52" s="256" t="str">
        <f ca="1">IF(ISBLANK(INDIRECT("Y52"))," ",(INDIRECT("Y52")))</f>
        <v xml:space="preserve"> </v>
      </c>
      <c r="DM52" s="256" t="str">
        <f ca="1">IF(ISBLANK(INDIRECT("Z52"))," ",(INDIRECT("Z52")))</f>
        <v xml:space="preserve"> </v>
      </c>
      <c r="DN52" s="256" t="str">
        <f ca="1">IF(ISBLANK(INDIRECT("AA52"))," ",(INDIRECT("AA52")))</f>
        <v xml:space="preserve"> </v>
      </c>
      <c r="DO52" s="256" t="str">
        <f ca="1">IF(ISBLANK(INDIRECT("AB52"))," ",(INDIRECT("AB52")))</f>
        <v xml:space="preserve"> </v>
      </c>
      <c r="DP52" s="256" t="str">
        <f ca="1">IF(ISBLANK(INDIRECT("AC52"))," ",(INDIRECT("AC52")))</f>
        <v xml:space="preserve"> </v>
      </c>
      <c r="DQ52" s="256" t="str">
        <f ca="1">IF(ISBLANK(INDIRECT("AD52"))," ",(INDIRECT("AD52")))</f>
        <v xml:space="preserve"> </v>
      </c>
      <c r="DR52" s="256" t="str">
        <f ca="1">IF(ISBLANK(INDIRECT("AE52"))," ",(INDIRECT("AE52")))</f>
        <v xml:space="preserve"> </v>
      </c>
      <c r="DS52" s="256" t="str">
        <f ca="1">IF(ISBLANK(INDIRECT("AF52"))," ",(INDIRECT("AF52")))</f>
        <v xml:space="preserve"> </v>
      </c>
      <c r="DT52" s="256" t="str">
        <f ca="1">IF(ISBLANK(INDIRECT("AG52"))," ",(INDIRECT("AG52")))</f>
        <v xml:space="preserve"> </v>
      </c>
      <c r="DU52" s="256" t="str">
        <f ca="1">IF(ISBLANK(INDIRECT("AH52"))," ",(INDIRECT("AH52")))</f>
        <v xml:space="preserve"> </v>
      </c>
      <c r="DV52" s="256" t="str">
        <f ca="1">IF(ISBLANK(INDIRECT("AI52"))," ",(INDIRECT("AI52")))</f>
        <v xml:space="preserve"> </v>
      </c>
      <c r="DW52" s="256" t="str">
        <f ca="1">IF(ISBLANK(INDIRECT("AJ52"))," ",(INDIRECT("AJ52")))</f>
        <v xml:space="preserve"> </v>
      </c>
      <c r="DX52" s="256" t="str">
        <f ca="1">IF(ISBLANK(INDIRECT("AK52"))," ",(INDIRECT("AK52")))</f>
        <v xml:space="preserve"> </v>
      </c>
      <c r="DY52" s="256" t="str">
        <f ca="1">IF(ISBLANK(INDIRECT("AL52"))," ",(INDIRECT("AL52")))</f>
        <v xml:space="preserve"> </v>
      </c>
      <c r="DZ52" s="256" t="str">
        <f ca="1">IF(ISBLANK(INDIRECT("AM52"))," ",(INDIRECT("AM52")))</f>
        <v xml:space="preserve"> </v>
      </c>
      <c r="EA52" s="256" t="str">
        <f ca="1">IF(ISBLANK(INDIRECT("AN52"))," ",(INDIRECT("AN52")))</f>
        <v xml:space="preserve"> </v>
      </c>
      <c r="EB52" s="256" t="str">
        <f ca="1">IF(ISBLANK(INDIRECT("AO52"))," ",(INDIRECT("AO52")))</f>
        <v xml:space="preserve"> </v>
      </c>
      <c r="EC52" s="256" t="str">
        <f ca="1">IF(ISBLANK(INDIRECT("AP52"))," ",(INDIRECT("AP52")))</f>
        <v xml:space="preserve"> </v>
      </c>
      <c r="ED52" s="256" t="str">
        <f ca="1">IF(ISBLANK(INDIRECT("AQ52"))," ",(INDIRECT("AQ52")))</f>
        <v xml:space="preserve"> </v>
      </c>
      <c r="EE52" s="256" t="str">
        <f ca="1">IF(ISBLANK(INDIRECT("AR52"))," ",(INDIRECT("AR52")))</f>
        <v xml:space="preserve"> </v>
      </c>
      <c r="EF52" s="256" t="str">
        <f ca="1">IF(ISBLANK(INDIRECT("AS52"))," ",(INDIRECT("AS52")))</f>
        <v xml:space="preserve"> </v>
      </c>
      <c r="EG52" s="256" t="str">
        <f ca="1">IF(ISBLANK(INDIRECT("AT52"))," ",(INDIRECT("AT52")))</f>
        <v xml:space="preserve"> </v>
      </c>
      <c r="EH52" s="256" t="str">
        <f ca="1">IF(ISBLANK(INDIRECT("AU52"))," ",(INDIRECT("AU52")))</f>
        <v xml:space="preserve"> </v>
      </c>
      <c r="EI52" s="256" t="str">
        <f ca="1">IF(ISBLANK(INDIRECT("AV52"))," ",(INDIRECT("AV52")))</f>
        <v xml:space="preserve"> </v>
      </c>
      <c r="EJ52" s="256" t="str">
        <f ca="1">IF(ISBLANK(INDIRECT("AW52"))," ",(INDIRECT("AW52")))</f>
        <v xml:space="preserve"> </v>
      </c>
      <c r="EK52" s="256" t="str">
        <f ca="1">IF(ISBLANK(INDIRECT("AX52"))," ",(INDIRECT("AX52")))</f>
        <v xml:space="preserve"> </v>
      </c>
      <c r="EL52" s="256" t="str">
        <f ca="1">IF(ISBLANK(INDIRECT("AY52"))," ",(INDIRECT("AY52")))</f>
        <v xml:space="preserve"> </v>
      </c>
      <c r="EM52" s="256" t="str">
        <f ca="1">IF(ISBLANK(INDIRECT("AZ52"))," ",(INDIRECT("AZ52")))</f>
        <v xml:space="preserve"> </v>
      </c>
      <c r="EN52" s="256" t="str">
        <f ca="1">IF(ISBLANK(INDIRECT("BA52"))," ",(INDIRECT("BA52")))</f>
        <v xml:space="preserve"> </v>
      </c>
      <c r="EO52" s="256" t="str">
        <f ca="1">IF(ISBLANK(INDIRECT("BB52"))," ",(INDIRECT("BB52")))</f>
        <v xml:space="preserve"> </v>
      </c>
      <c r="EP52" s="256" t="str">
        <f ca="1">IF(ISBLANK(INDIRECT("BC52"))," ",(INDIRECT("BC52")))</f>
        <v xml:space="preserve"> </v>
      </c>
      <c r="EQ52" s="256" t="str">
        <f ca="1">IF(ISBLANK(INDIRECT("BD52"))," ",(INDIRECT("BD52")))</f>
        <v xml:space="preserve"> </v>
      </c>
      <c r="ER52" s="256" t="str">
        <f ca="1">IF(ISBLANK(INDIRECT("BE52"))," ",(INDIRECT("BE52")))</f>
        <v xml:space="preserve"> </v>
      </c>
      <c r="ES52" s="256" t="str">
        <f ca="1">IF(ISBLANK(INDIRECT("BF52"))," ",(INDIRECT("BF52")))</f>
        <v xml:space="preserve"> </v>
      </c>
      <c r="ET52" s="256" t="str">
        <f ca="1">IF(ISBLANK(INDIRECT("BG52"))," ",(INDIRECT("BG52")))</f>
        <v xml:space="preserve"> </v>
      </c>
      <c r="EU52" s="256" t="str">
        <f ca="1">IF(ISBLANK(INDIRECT("BH52"))," ",(INDIRECT("BH52")))</f>
        <v xml:space="preserve"> </v>
      </c>
      <c r="EV52" s="256" t="str">
        <f ca="1">IF(ISBLANK(INDIRECT("BI52"))," ",(INDIRECT("BI52")))</f>
        <v xml:space="preserve"> </v>
      </c>
      <c r="EW52" s="256" t="str">
        <f ca="1">IF(ISBLANK(INDIRECT("BJ52"))," ",(INDIRECT("BJ52")))</f>
        <v xml:space="preserve"> </v>
      </c>
      <c r="EX52" s="256" t="str">
        <f ca="1">IF(ISBLANK(INDIRECT("BK52"))," ",(INDIRECT("BK52")))</f>
        <v xml:space="preserve"> </v>
      </c>
      <c r="EY52" s="256" t="str">
        <f ca="1">IF(ISBLANK(INDIRECT("BL52"))," ",(INDIRECT("BL52")))</f>
        <v xml:space="preserve"> </v>
      </c>
      <c r="EZ52" s="256" t="str">
        <f ca="1">IF(ISBLANK(INDIRECT("BM52"))," ",(INDIRECT("BM52")))</f>
        <v xml:space="preserve"> </v>
      </c>
      <c r="FA52" s="256" t="str">
        <f ca="1">IF(ISBLANK(INDIRECT("BN52"))," ",(INDIRECT("BN52")))</f>
        <v xml:space="preserve"> </v>
      </c>
      <c r="FB52" s="256" t="str">
        <f ca="1">IF(ISBLANK(INDIRECT("BO52"))," ",(INDIRECT("BO52")))</f>
        <v xml:space="preserve"> </v>
      </c>
    </row>
    <row r="53" spans="1:158" ht="23.25" customHeight="1" x14ac:dyDescent="0.25">
      <c r="A53" s="271">
        <v>47</v>
      </c>
      <c r="B53" s="59"/>
      <c r="C53" s="232"/>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CO53" s="256" t="str">
        <f ca="1">IF(ISBLANK(INDIRECT("B53"))," ",(INDIRECT("B53")))</f>
        <v xml:space="preserve"> </v>
      </c>
      <c r="CP53" s="256" t="str">
        <f ca="1">IF(ISBLANK(INDIRECT("C53"))," ",(INDIRECT("C53")))</f>
        <v xml:space="preserve"> </v>
      </c>
      <c r="CQ53" s="256" t="str">
        <f ca="1">IF(ISBLANK(INDIRECT("D53"))," ",(INDIRECT("D53")))</f>
        <v xml:space="preserve"> </v>
      </c>
      <c r="CR53" s="256" t="str">
        <f ca="1">IF(ISBLANK(INDIRECT("E53"))," ",(INDIRECT("E53")))</f>
        <v xml:space="preserve"> </v>
      </c>
      <c r="CS53" s="256" t="str">
        <f ca="1">IF(ISBLANK(INDIRECT("F53"))," ",(INDIRECT("F53")))</f>
        <v xml:space="preserve"> </v>
      </c>
      <c r="CT53" s="256" t="str">
        <f ca="1">IF(ISBLANK(INDIRECT("G53"))," ",(INDIRECT("G53")))</f>
        <v xml:space="preserve"> </v>
      </c>
      <c r="CU53" s="256" t="str">
        <f ca="1">IF(ISBLANK(INDIRECT("H53"))," ",(INDIRECT("H53")))</f>
        <v xml:space="preserve"> </v>
      </c>
      <c r="CV53" s="256" t="str">
        <f ca="1">IF(ISBLANK(INDIRECT("I53"))," ",(INDIRECT("I53")))</f>
        <v xml:space="preserve"> </v>
      </c>
      <c r="CW53" s="256" t="str">
        <f ca="1">IF(ISBLANK(INDIRECT("J53"))," ",(INDIRECT("J53")))</f>
        <v xml:space="preserve"> </v>
      </c>
      <c r="CX53" s="256" t="str">
        <f ca="1">IF(ISBLANK(INDIRECT("K53"))," ",(INDIRECT("K53")))</f>
        <v xml:space="preserve"> </v>
      </c>
      <c r="CY53" s="256" t="str">
        <f ca="1">IF(ISBLANK(INDIRECT("L53"))," ",(INDIRECT("L53")))</f>
        <v xml:space="preserve"> </v>
      </c>
      <c r="CZ53" s="256" t="str">
        <f ca="1">IF(ISBLANK(INDIRECT("M53"))," ",(INDIRECT("M53")))</f>
        <v xml:space="preserve"> </v>
      </c>
      <c r="DA53" s="256" t="str">
        <f ca="1">IF(ISBLANK(INDIRECT("N53"))," ",(INDIRECT("N53")))</f>
        <v xml:space="preserve"> </v>
      </c>
      <c r="DB53" s="256" t="str">
        <f ca="1">IF(ISBLANK(INDIRECT("O53"))," ",(INDIRECT("O53")))</f>
        <v xml:space="preserve"> </v>
      </c>
      <c r="DC53" s="256" t="str">
        <f ca="1">IF(ISBLANK(INDIRECT("P53"))," ",(INDIRECT("P53")))</f>
        <v xml:space="preserve"> </v>
      </c>
      <c r="DD53" s="256" t="str">
        <f ca="1">IF(ISBLANK(INDIRECT("Q53"))," ",(INDIRECT("Q53")))</f>
        <v xml:space="preserve"> </v>
      </c>
      <c r="DE53" s="256" t="str">
        <f ca="1">IF(ISBLANK(INDIRECT("R53"))," ",(INDIRECT("R53")))</f>
        <v xml:space="preserve"> </v>
      </c>
      <c r="DF53" s="256" t="str">
        <f ca="1">IF(ISBLANK(INDIRECT("S53"))," ",(INDIRECT("S53")))</f>
        <v xml:space="preserve"> </v>
      </c>
      <c r="DG53" s="256" t="str">
        <f ca="1">IF(ISBLANK(INDIRECT("T53"))," ",(INDIRECT("T53")))</f>
        <v xml:space="preserve"> </v>
      </c>
      <c r="DH53" s="256" t="str">
        <f ca="1">IF(ISBLANK(INDIRECT("U53"))," ",(INDIRECT("U53")))</f>
        <v xml:space="preserve"> </v>
      </c>
      <c r="DI53" s="256" t="str">
        <f ca="1">IF(ISBLANK(INDIRECT("V53"))," ",(INDIRECT("V53")))</f>
        <v xml:space="preserve"> </v>
      </c>
      <c r="DJ53" s="256" t="str">
        <f ca="1">IF(ISBLANK(INDIRECT("W53"))," ",(INDIRECT("W53")))</f>
        <v xml:space="preserve"> </v>
      </c>
      <c r="DK53" s="256" t="str">
        <f ca="1">IF(ISBLANK(INDIRECT("X53"))," ",(INDIRECT("X53")))</f>
        <v xml:space="preserve"> </v>
      </c>
      <c r="DL53" s="256" t="str">
        <f ca="1">IF(ISBLANK(INDIRECT("Y53"))," ",(INDIRECT("Y53")))</f>
        <v xml:space="preserve"> </v>
      </c>
      <c r="DM53" s="256" t="str">
        <f ca="1">IF(ISBLANK(INDIRECT("Z53"))," ",(INDIRECT("Z53")))</f>
        <v xml:space="preserve"> </v>
      </c>
      <c r="DN53" s="256" t="str">
        <f ca="1">IF(ISBLANK(INDIRECT("AA53"))," ",(INDIRECT("AA53")))</f>
        <v xml:space="preserve"> </v>
      </c>
      <c r="DO53" s="256" t="str">
        <f ca="1">IF(ISBLANK(INDIRECT("AB53"))," ",(INDIRECT("AB53")))</f>
        <v xml:space="preserve"> </v>
      </c>
      <c r="DP53" s="256" t="str">
        <f ca="1">IF(ISBLANK(INDIRECT("AC53"))," ",(INDIRECT("AC53")))</f>
        <v xml:space="preserve"> </v>
      </c>
      <c r="DQ53" s="256" t="str">
        <f ca="1">IF(ISBLANK(INDIRECT("AD53"))," ",(INDIRECT("AD53")))</f>
        <v xml:space="preserve"> </v>
      </c>
      <c r="DR53" s="256" t="str">
        <f ca="1">IF(ISBLANK(INDIRECT("AE53"))," ",(INDIRECT("AE53")))</f>
        <v xml:space="preserve"> </v>
      </c>
      <c r="DS53" s="256" t="str">
        <f ca="1">IF(ISBLANK(INDIRECT("AF53"))," ",(INDIRECT("AF53")))</f>
        <v xml:space="preserve"> </v>
      </c>
      <c r="DT53" s="256" t="str">
        <f ca="1">IF(ISBLANK(INDIRECT("AG53"))," ",(INDIRECT("AG53")))</f>
        <v xml:space="preserve"> </v>
      </c>
      <c r="DU53" s="256" t="str">
        <f ca="1">IF(ISBLANK(INDIRECT("AH53"))," ",(INDIRECT("AH53")))</f>
        <v xml:space="preserve"> </v>
      </c>
      <c r="DV53" s="256" t="str">
        <f ca="1">IF(ISBLANK(INDIRECT("AI53"))," ",(INDIRECT("AI53")))</f>
        <v xml:space="preserve"> </v>
      </c>
      <c r="DW53" s="256" t="str">
        <f ca="1">IF(ISBLANK(INDIRECT("AJ53"))," ",(INDIRECT("AJ53")))</f>
        <v xml:space="preserve"> </v>
      </c>
      <c r="DX53" s="256" t="str">
        <f ca="1">IF(ISBLANK(INDIRECT("AK53"))," ",(INDIRECT("AK53")))</f>
        <v xml:space="preserve"> </v>
      </c>
      <c r="DY53" s="256" t="str">
        <f ca="1">IF(ISBLANK(INDIRECT("AL53"))," ",(INDIRECT("AL53")))</f>
        <v xml:space="preserve"> </v>
      </c>
      <c r="DZ53" s="256" t="str">
        <f ca="1">IF(ISBLANK(INDIRECT("AM53"))," ",(INDIRECT("AM53")))</f>
        <v xml:space="preserve"> </v>
      </c>
      <c r="EA53" s="256" t="str">
        <f ca="1">IF(ISBLANK(INDIRECT("AN53"))," ",(INDIRECT("AN53")))</f>
        <v xml:space="preserve"> </v>
      </c>
      <c r="EB53" s="256" t="str">
        <f ca="1">IF(ISBLANK(INDIRECT("AO53"))," ",(INDIRECT("AO53")))</f>
        <v xml:space="preserve"> </v>
      </c>
      <c r="EC53" s="256" t="str">
        <f ca="1">IF(ISBLANK(INDIRECT("AP53"))," ",(INDIRECT("AP53")))</f>
        <v xml:space="preserve"> </v>
      </c>
      <c r="ED53" s="256" t="str">
        <f ca="1">IF(ISBLANK(INDIRECT("AQ53"))," ",(INDIRECT("AQ53")))</f>
        <v xml:space="preserve"> </v>
      </c>
      <c r="EE53" s="256" t="str">
        <f ca="1">IF(ISBLANK(INDIRECT("AR53"))," ",(INDIRECT("AR53")))</f>
        <v xml:space="preserve"> </v>
      </c>
      <c r="EF53" s="256" t="str">
        <f ca="1">IF(ISBLANK(INDIRECT("AS53"))," ",(INDIRECT("AS53")))</f>
        <v xml:space="preserve"> </v>
      </c>
      <c r="EG53" s="256" t="str">
        <f ca="1">IF(ISBLANK(INDIRECT("AT53"))," ",(INDIRECT("AT53")))</f>
        <v xml:space="preserve"> </v>
      </c>
      <c r="EH53" s="256" t="str">
        <f ca="1">IF(ISBLANK(INDIRECT("AU53"))," ",(INDIRECT("AU53")))</f>
        <v xml:space="preserve"> </v>
      </c>
      <c r="EI53" s="256" t="str">
        <f ca="1">IF(ISBLANK(INDIRECT("AV53"))," ",(INDIRECT("AV53")))</f>
        <v xml:space="preserve"> </v>
      </c>
      <c r="EJ53" s="256" t="str">
        <f ca="1">IF(ISBLANK(INDIRECT("AW53"))," ",(INDIRECT("AW53")))</f>
        <v xml:space="preserve"> </v>
      </c>
      <c r="EK53" s="256" t="str">
        <f ca="1">IF(ISBLANK(INDIRECT("AX53"))," ",(INDIRECT("AX53")))</f>
        <v xml:space="preserve"> </v>
      </c>
      <c r="EL53" s="256" t="str">
        <f ca="1">IF(ISBLANK(INDIRECT("AY53"))," ",(INDIRECT("AY53")))</f>
        <v xml:space="preserve"> </v>
      </c>
      <c r="EM53" s="256" t="str">
        <f ca="1">IF(ISBLANK(INDIRECT("AZ53"))," ",(INDIRECT("AZ53")))</f>
        <v xml:space="preserve"> </v>
      </c>
      <c r="EN53" s="256" t="str">
        <f ca="1">IF(ISBLANK(INDIRECT("BA53"))," ",(INDIRECT("BA53")))</f>
        <v xml:space="preserve"> </v>
      </c>
      <c r="EO53" s="256" t="str">
        <f ca="1">IF(ISBLANK(INDIRECT("BB53"))," ",(INDIRECT("BB53")))</f>
        <v xml:space="preserve"> </v>
      </c>
      <c r="EP53" s="256" t="str">
        <f ca="1">IF(ISBLANK(INDIRECT("BC53"))," ",(INDIRECT("BC53")))</f>
        <v xml:space="preserve"> </v>
      </c>
      <c r="EQ53" s="256" t="str">
        <f ca="1">IF(ISBLANK(INDIRECT("BD53"))," ",(INDIRECT("BD53")))</f>
        <v xml:space="preserve"> </v>
      </c>
      <c r="ER53" s="256" t="str">
        <f ca="1">IF(ISBLANK(INDIRECT("BE53"))," ",(INDIRECT("BE53")))</f>
        <v xml:space="preserve"> </v>
      </c>
      <c r="ES53" s="256" t="str">
        <f ca="1">IF(ISBLANK(INDIRECT("BF53"))," ",(INDIRECT("BF53")))</f>
        <v xml:space="preserve"> </v>
      </c>
      <c r="ET53" s="256" t="str">
        <f ca="1">IF(ISBLANK(INDIRECT("BG53"))," ",(INDIRECT("BG53")))</f>
        <v xml:space="preserve"> </v>
      </c>
      <c r="EU53" s="256" t="str">
        <f ca="1">IF(ISBLANK(INDIRECT("BH53"))," ",(INDIRECT("BH53")))</f>
        <v xml:space="preserve"> </v>
      </c>
      <c r="EV53" s="256" t="str">
        <f ca="1">IF(ISBLANK(INDIRECT("BI53"))," ",(INDIRECT("BI53")))</f>
        <v xml:space="preserve"> </v>
      </c>
      <c r="EW53" s="256" t="str">
        <f ca="1">IF(ISBLANK(INDIRECT("BJ53"))," ",(INDIRECT("BJ53")))</f>
        <v xml:space="preserve"> </v>
      </c>
      <c r="EX53" s="256" t="str">
        <f ca="1">IF(ISBLANK(INDIRECT("BK53"))," ",(INDIRECT("BK53")))</f>
        <v xml:space="preserve"> </v>
      </c>
      <c r="EY53" s="256" t="str">
        <f ca="1">IF(ISBLANK(INDIRECT("BL53"))," ",(INDIRECT("BL53")))</f>
        <v xml:space="preserve"> </v>
      </c>
      <c r="EZ53" s="256" t="str">
        <f ca="1">IF(ISBLANK(INDIRECT("BM53"))," ",(INDIRECT("BM53")))</f>
        <v xml:space="preserve"> </v>
      </c>
      <c r="FA53" s="256" t="str">
        <f ca="1">IF(ISBLANK(INDIRECT("BN53"))," ",(INDIRECT("BN53")))</f>
        <v xml:space="preserve"> </v>
      </c>
      <c r="FB53" s="256" t="str">
        <f ca="1">IF(ISBLANK(INDIRECT("BO53"))," ",(INDIRECT("BO53")))</f>
        <v xml:space="preserve"> </v>
      </c>
    </row>
    <row r="54" spans="1:158" ht="23.25" customHeight="1" x14ac:dyDescent="0.25">
      <c r="A54" s="271">
        <v>48</v>
      </c>
      <c r="B54" s="59"/>
      <c r="C54" s="232"/>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CO54" s="256" t="str">
        <f ca="1">IF(ISBLANK(INDIRECT("B54"))," ",(INDIRECT("B54")))</f>
        <v xml:space="preserve"> </v>
      </c>
      <c r="CP54" s="256" t="str">
        <f ca="1">IF(ISBLANK(INDIRECT("C54"))," ",(INDIRECT("C54")))</f>
        <v xml:space="preserve"> </v>
      </c>
      <c r="CQ54" s="256" t="str">
        <f ca="1">IF(ISBLANK(INDIRECT("D54"))," ",(INDIRECT("D54")))</f>
        <v xml:space="preserve"> </v>
      </c>
      <c r="CR54" s="256" t="str">
        <f ca="1">IF(ISBLANK(INDIRECT("E54"))," ",(INDIRECT("E54")))</f>
        <v xml:space="preserve"> </v>
      </c>
      <c r="CS54" s="256" t="str">
        <f ca="1">IF(ISBLANK(INDIRECT("F54"))," ",(INDIRECT("F54")))</f>
        <v xml:space="preserve"> </v>
      </c>
      <c r="CT54" s="256" t="str">
        <f ca="1">IF(ISBLANK(INDIRECT("G54"))," ",(INDIRECT("G54")))</f>
        <v xml:space="preserve"> </v>
      </c>
      <c r="CU54" s="256" t="str">
        <f ca="1">IF(ISBLANK(INDIRECT("H54"))," ",(INDIRECT("H54")))</f>
        <v xml:space="preserve"> </v>
      </c>
      <c r="CV54" s="256" t="str">
        <f ca="1">IF(ISBLANK(INDIRECT("I54"))," ",(INDIRECT("I54")))</f>
        <v xml:space="preserve"> </v>
      </c>
      <c r="CW54" s="256" t="str">
        <f ca="1">IF(ISBLANK(INDIRECT("J54"))," ",(INDIRECT("J54")))</f>
        <v xml:space="preserve"> </v>
      </c>
      <c r="CX54" s="256" t="str">
        <f ca="1">IF(ISBLANK(INDIRECT("K54"))," ",(INDIRECT("K54")))</f>
        <v xml:space="preserve"> </v>
      </c>
      <c r="CY54" s="256" t="str">
        <f ca="1">IF(ISBLANK(INDIRECT("L54"))," ",(INDIRECT("L54")))</f>
        <v xml:space="preserve"> </v>
      </c>
      <c r="CZ54" s="256" t="str">
        <f ca="1">IF(ISBLANK(INDIRECT("M54"))," ",(INDIRECT("M54")))</f>
        <v xml:space="preserve"> </v>
      </c>
      <c r="DA54" s="256" t="str">
        <f ca="1">IF(ISBLANK(INDIRECT("N54"))," ",(INDIRECT("N54")))</f>
        <v xml:space="preserve"> </v>
      </c>
      <c r="DB54" s="256" t="str">
        <f ca="1">IF(ISBLANK(INDIRECT("O54"))," ",(INDIRECT("O54")))</f>
        <v xml:space="preserve"> </v>
      </c>
      <c r="DC54" s="256" t="str">
        <f ca="1">IF(ISBLANK(INDIRECT("P54"))," ",(INDIRECT("P54")))</f>
        <v xml:space="preserve"> </v>
      </c>
      <c r="DD54" s="256" t="str">
        <f ca="1">IF(ISBLANK(INDIRECT("Q54"))," ",(INDIRECT("Q54")))</f>
        <v xml:space="preserve"> </v>
      </c>
      <c r="DE54" s="256" t="str">
        <f ca="1">IF(ISBLANK(INDIRECT("R54"))," ",(INDIRECT("R54")))</f>
        <v xml:space="preserve"> </v>
      </c>
      <c r="DF54" s="256" t="str">
        <f ca="1">IF(ISBLANK(INDIRECT("S54"))," ",(INDIRECT("S54")))</f>
        <v xml:space="preserve"> </v>
      </c>
      <c r="DG54" s="256" t="str">
        <f ca="1">IF(ISBLANK(INDIRECT("T54"))," ",(INDIRECT("T54")))</f>
        <v xml:space="preserve"> </v>
      </c>
      <c r="DH54" s="256" t="str">
        <f ca="1">IF(ISBLANK(INDIRECT("U54"))," ",(INDIRECT("U54")))</f>
        <v xml:space="preserve"> </v>
      </c>
      <c r="DI54" s="256" t="str">
        <f ca="1">IF(ISBLANK(INDIRECT("V54"))," ",(INDIRECT("V54")))</f>
        <v xml:space="preserve"> </v>
      </c>
      <c r="DJ54" s="256" t="str">
        <f ca="1">IF(ISBLANK(INDIRECT("W54"))," ",(INDIRECT("W54")))</f>
        <v xml:space="preserve"> </v>
      </c>
      <c r="DK54" s="256" t="str">
        <f ca="1">IF(ISBLANK(INDIRECT("X54"))," ",(INDIRECT("X54")))</f>
        <v xml:space="preserve"> </v>
      </c>
      <c r="DL54" s="256" t="str">
        <f ca="1">IF(ISBLANK(INDIRECT("Y54"))," ",(INDIRECT("Y54")))</f>
        <v xml:space="preserve"> </v>
      </c>
      <c r="DM54" s="256" t="str">
        <f ca="1">IF(ISBLANK(INDIRECT("Z54"))," ",(INDIRECT("Z54")))</f>
        <v xml:space="preserve"> </v>
      </c>
      <c r="DN54" s="256" t="str">
        <f ca="1">IF(ISBLANK(INDIRECT("AA54"))," ",(INDIRECT("AA54")))</f>
        <v xml:space="preserve"> </v>
      </c>
      <c r="DO54" s="256" t="str">
        <f ca="1">IF(ISBLANK(INDIRECT("AB54"))," ",(INDIRECT("AB54")))</f>
        <v xml:space="preserve"> </v>
      </c>
      <c r="DP54" s="256" t="str">
        <f ca="1">IF(ISBLANK(INDIRECT("AC54"))," ",(INDIRECT("AC54")))</f>
        <v xml:space="preserve"> </v>
      </c>
      <c r="DQ54" s="256" t="str">
        <f ca="1">IF(ISBLANK(INDIRECT("AD54"))," ",(INDIRECT("AD54")))</f>
        <v xml:space="preserve"> </v>
      </c>
      <c r="DR54" s="256" t="str">
        <f ca="1">IF(ISBLANK(INDIRECT("AE54"))," ",(INDIRECT("AE54")))</f>
        <v xml:space="preserve"> </v>
      </c>
      <c r="DS54" s="256" t="str">
        <f ca="1">IF(ISBLANK(INDIRECT("AF54"))," ",(INDIRECT("AF54")))</f>
        <v xml:space="preserve"> </v>
      </c>
      <c r="DT54" s="256" t="str">
        <f ca="1">IF(ISBLANK(INDIRECT("AG54"))," ",(INDIRECT("AG54")))</f>
        <v xml:space="preserve"> </v>
      </c>
      <c r="DU54" s="256" t="str">
        <f ca="1">IF(ISBLANK(INDIRECT("AH54"))," ",(INDIRECT("AH54")))</f>
        <v xml:space="preserve"> </v>
      </c>
      <c r="DV54" s="256" t="str">
        <f ca="1">IF(ISBLANK(INDIRECT("AI54"))," ",(INDIRECT("AI54")))</f>
        <v xml:space="preserve"> </v>
      </c>
      <c r="DW54" s="256" t="str">
        <f ca="1">IF(ISBLANK(INDIRECT("AJ54"))," ",(INDIRECT("AJ54")))</f>
        <v xml:space="preserve"> </v>
      </c>
      <c r="DX54" s="256" t="str">
        <f ca="1">IF(ISBLANK(INDIRECT("AK54"))," ",(INDIRECT("AK54")))</f>
        <v xml:space="preserve"> </v>
      </c>
      <c r="DY54" s="256" t="str">
        <f ca="1">IF(ISBLANK(INDIRECT("AL54"))," ",(INDIRECT("AL54")))</f>
        <v xml:space="preserve"> </v>
      </c>
      <c r="DZ54" s="256" t="str">
        <f ca="1">IF(ISBLANK(INDIRECT("AM54"))," ",(INDIRECT("AM54")))</f>
        <v xml:space="preserve"> </v>
      </c>
      <c r="EA54" s="256" t="str">
        <f ca="1">IF(ISBLANK(INDIRECT("AN54"))," ",(INDIRECT("AN54")))</f>
        <v xml:space="preserve"> </v>
      </c>
      <c r="EB54" s="256" t="str">
        <f ca="1">IF(ISBLANK(INDIRECT("AO54"))," ",(INDIRECT("AO54")))</f>
        <v xml:space="preserve"> </v>
      </c>
      <c r="EC54" s="256" t="str">
        <f ca="1">IF(ISBLANK(INDIRECT("AP54"))," ",(INDIRECT("AP54")))</f>
        <v xml:space="preserve"> </v>
      </c>
      <c r="ED54" s="256" t="str">
        <f ca="1">IF(ISBLANK(INDIRECT("AQ54"))," ",(INDIRECT("AQ54")))</f>
        <v xml:space="preserve"> </v>
      </c>
      <c r="EE54" s="256" t="str">
        <f ca="1">IF(ISBLANK(INDIRECT("AR54"))," ",(INDIRECT("AR54")))</f>
        <v xml:space="preserve"> </v>
      </c>
      <c r="EF54" s="256" t="str">
        <f ca="1">IF(ISBLANK(INDIRECT("AS54"))," ",(INDIRECT("AS54")))</f>
        <v xml:space="preserve"> </v>
      </c>
      <c r="EG54" s="256" t="str">
        <f ca="1">IF(ISBLANK(INDIRECT("AT54"))," ",(INDIRECT("AT54")))</f>
        <v xml:space="preserve"> </v>
      </c>
      <c r="EH54" s="256" t="str">
        <f ca="1">IF(ISBLANK(INDIRECT("AU54"))," ",(INDIRECT("AU54")))</f>
        <v xml:space="preserve"> </v>
      </c>
      <c r="EI54" s="256" t="str">
        <f ca="1">IF(ISBLANK(INDIRECT("AV54"))," ",(INDIRECT("AV54")))</f>
        <v xml:space="preserve"> </v>
      </c>
      <c r="EJ54" s="256" t="str">
        <f ca="1">IF(ISBLANK(INDIRECT("AW54"))," ",(INDIRECT("AW54")))</f>
        <v xml:space="preserve"> </v>
      </c>
      <c r="EK54" s="256" t="str">
        <f ca="1">IF(ISBLANK(INDIRECT("AX54"))," ",(INDIRECT("AX54")))</f>
        <v xml:space="preserve"> </v>
      </c>
      <c r="EL54" s="256" t="str">
        <f ca="1">IF(ISBLANK(INDIRECT("AY54"))," ",(INDIRECT("AY54")))</f>
        <v xml:space="preserve"> </v>
      </c>
      <c r="EM54" s="256" t="str">
        <f ca="1">IF(ISBLANK(INDIRECT("AZ54"))," ",(INDIRECT("AZ54")))</f>
        <v xml:space="preserve"> </v>
      </c>
      <c r="EN54" s="256" t="str">
        <f ca="1">IF(ISBLANK(INDIRECT("BA54"))," ",(INDIRECT("BA54")))</f>
        <v xml:space="preserve"> </v>
      </c>
      <c r="EO54" s="256" t="str">
        <f ca="1">IF(ISBLANK(INDIRECT("BB54"))," ",(INDIRECT("BB54")))</f>
        <v xml:space="preserve"> </v>
      </c>
      <c r="EP54" s="256" t="str">
        <f ca="1">IF(ISBLANK(INDIRECT("BC54"))," ",(INDIRECT("BC54")))</f>
        <v xml:space="preserve"> </v>
      </c>
      <c r="EQ54" s="256" t="str">
        <f ca="1">IF(ISBLANK(INDIRECT("BD54"))," ",(INDIRECT("BD54")))</f>
        <v xml:space="preserve"> </v>
      </c>
      <c r="ER54" s="256" t="str">
        <f ca="1">IF(ISBLANK(INDIRECT("BE54"))," ",(INDIRECT("BE54")))</f>
        <v xml:space="preserve"> </v>
      </c>
      <c r="ES54" s="256" t="str">
        <f ca="1">IF(ISBLANK(INDIRECT("BF54"))," ",(INDIRECT("BF54")))</f>
        <v xml:space="preserve"> </v>
      </c>
      <c r="ET54" s="256" t="str">
        <f ca="1">IF(ISBLANK(INDIRECT("BG54"))," ",(INDIRECT("BG54")))</f>
        <v xml:space="preserve"> </v>
      </c>
      <c r="EU54" s="256" t="str">
        <f ca="1">IF(ISBLANK(INDIRECT("BH54"))," ",(INDIRECT("BH54")))</f>
        <v xml:space="preserve"> </v>
      </c>
      <c r="EV54" s="256" t="str">
        <f ca="1">IF(ISBLANK(INDIRECT("BI54"))," ",(INDIRECT("BI54")))</f>
        <v xml:space="preserve"> </v>
      </c>
      <c r="EW54" s="256" t="str">
        <f ca="1">IF(ISBLANK(INDIRECT("BJ54"))," ",(INDIRECT("BJ54")))</f>
        <v xml:space="preserve"> </v>
      </c>
      <c r="EX54" s="256" t="str">
        <f ca="1">IF(ISBLANK(INDIRECT("BK54"))," ",(INDIRECT("BK54")))</f>
        <v xml:space="preserve"> </v>
      </c>
      <c r="EY54" s="256" t="str">
        <f ca="1">IF(ISBLANK(INDIRECT("BL54"))," ",(INDIRECT("BL54")))</f>
        <v xml:space="preserve"> </v>
      </c>
      <c r="EZ54" s="256" t="str">
        <f ca="1">IF(ISBLANK(INDIRECT("BM54"))," ",(INDIRECT("BM54")))</f>
        <v xml:space="preserve"> </v>
      </c>
      <c r="FA54" s="256" t="str">
        <f ca="1">IF(ISBLANK(INDIRECT("BN54"))," ",(INDIRECT("BN54")))</f>
        <v xml:space="preserve"> </v>
      </c>
      <c r="FB54" s="256" t="str">
        <f ca="1">IF(ISBLANK(INDIRECT("BO54"))," ",(INDIRECT("BO54")))</f>
        <v xml:space="preserve"> </v>
      </c>
    </row>
    <row r="55" spans="1:158" ht="23.25" customHeight="1" x14ac:dyDescent="0.25">
      <c r="A55" s="271">
        <v>49</v>
      </c>
      <c r="B55" s="59"/>
      <c r="C55" s="232"/>
      <c r="D55" s="50"/>
      <c r="E55" s="252"/>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CO55" s="256" t="str">
        <f ca="1">IF(ISBLANK(INDIRECT("B55"))," ",(INDIRECT("B55")))</f>
        <v xml:space="preserve"> </v>
      </c>
      <c r="CP55" s="256" t="str">
        <f ca="1">IF(ISBLANK(INDIRECT("C55"))," ",(INDIRECT("C55")))</f>
        <v xml:space="preserve"> </v>
      </c>
      <c r="CQ55" s="256" t="str">
        <f ca="1">IF(ISBLANK(INDIRECT("D55"))," ",(INDIRECT("D55")))</f>
        <v xml:space="preserve"> </v>
      </c>
      <c r="CR55" s="256" t="str">
        <f ca="1">IF(ISBLANK(INDIRECT("E55"))," ",(INDIRECT("E55")))</f>
        <v xml:space="preserve"> </v>
      </c>
      <c r="CS55" s="256" t="str">
        <f ca="1">IF(ISBLANK(INDIRECT("F55"))," ",(INDIRECT("F55")))</f>
        <v xml:space="preserve"> </v>
      </c>
      <c r="CT55" s="256" t="str">
        <f ca="1">IF(ISBLANK(INDIRECT("G55"))," ",(INDIRECT("G55")))</f>
        <v xml:space="preserve"> </v>
      </c>
      <c r="CU55" s="256" t="str">
        <f ca="1">IF(ISBLANK(INDIRECT("H55"))," ",(INDIRECT("H55")))</f>
        <v xml:space="preserve"> </v>
      </c>
      <c r="CV55" s="256" t="str">
        <f ca="1">IF(ISBLANK(INDIRECT("I55"))," ",(INDIRECT("I55")))</f>
        <v xml:space="preserve"> </v>
      </c>
      <c r="CW55" s="256" t="str">
        <f ca="1">IF(ISBLANK(INDIRECT("J55"))," ",(INDIRECT("J55")))</f>
        <v xml:space="preserve"> </v>
      </c>
      <c r="CX55" s="256" t="str">
        <f ca="1">IF(ISBLANK(INDIRECT("K55"))," ",(INDIRECT("K55")))</f>
        <v xml:space="preserve"> </v>
      </c>
      <c r="CY55" s="256" t="str">
        <f ca="1">IF(ISBLANK(INDIRECT("L55"))," ",(INDIRECT("L55")))</f>
        <v xml:space="preserve"> </v>
      </c>
      <c r="CZ55" s="256" t="str">
        <f ca="1">IF(ISBLANK(INDIRECT("M55"))," ",(INDIRECT("M55")))</f>
        <v xml:space="preserve"> </v>
      </c>
      <c r="DA55" s="256" t="str">
        <f ca="1">IF(ISBLANK(INDIRECT("N55"))," ",(INDIRECT("N55")))</f>
        <v xml:space="preserve"> </v>
      </c>
      <c r="DB55" s="256" t="str">
        <f ca="1">IF(ISBLANK(INDIRECT("O55"))," ",(INDIRECT("O55")))</f>
        <v xml:space="preserve"> </v>
      </c>
      <c r="DC55" s="256" t="str">
        <f ca="1">IF(ISBLANK(INDIRECT("P55"))," ",(INDIRECT("P55")))</f>
        <v xml:space="preserve"> </v>
      </c>
      <c r="DD55" s="256" t="str">
        <f ca="1">IF(ISBLANK(INDIRECT("Q55"))," ",(INDIRECT("Q55")))</f>
        <v xml:space="preserve"> </v>
      </c>
      <c r="DE55" s="256" t="str">
        <f ca="1">IF(ISBLANK(INDIRECT("R55"))," ",(INDIRECT("R55")))</f>
        <v xml:space="preserve"> </v>
      </c>
      <c r="DF55" s="256" t="str">
        <f ca="1">IF(ISBLANK(INDIRECT("S55"))," ",(INDIRECT("S55")))</f>
        <v xml:space="preserve"> </v>
      </c>
      <c r="DG55" s="256" t="str">
        <f ca="1">IF(ISBLANK(INDIRECT("T55"))," ",(INDIRECT("T55")))</f>
        <v xml:space="preserve"> </v>
      </c>
      <c r="DH55" s="256" t="str">
        <f ca="1">IF(ISBLANK(INDIRECT("U55"))," ",(INDIRECT("U55")))</f>
        <v xml:space="preserve"> </v>
      </c>
      <c r="DI55" s="256" t="str">
        <f ca="1">IF(ISBLANK(INDIRECT("V55"))," ",(INDIRECT("V55")))</f>
        <v xml:space="preserve"> </v>
      </c>
      <c r="DJ55" s="256" t="str">
        <f ca="1">IF(ISBLANK(INDIRECT("W55"))," ",(INDIRECT("W55")))</f>
        <v xml:space="preserve"> </v>
      </c>
      <c r="DK55" s="256" t="str">
        <f ca="1">IF(ISBLANK(INDIRECT("X55"))," ",(INDIRECT("X55")))</f>
        <v xml:space="preserve"> </v>
      </c>
      <c r="DL55" s="256" t="str">
        <f ca="1">IF(ISBLANK(INDIRECT("Y55"))," ",(INDIRECT("Y55")))</f>
        <v xml:space="preserve"> </v>
      </c>
      <c r="DM55" s="256" t="str">
        <f ca="1">IF(ISBLANK(INDIRECT("Z55"))," ",(INDIRECT("Z55")))</f>
        <v xml:space="preserve"> </v>
      </c>
      <c r="DN55" s="256" t="str">
        <f ca="1">IF(ISBLANK(INDIRECT("AA55"))," ",(INDIRECT("AA55")))</f>
        <v xml:space="preserve"> </v>
      </c>
      <c r="DO55" s="256" t="str">
        <f ca="1">IF(ISBLANK(INDIRECT("AB55"))," ",(INDIRECT("AB55")))</f>
        <v xml:space="preserve"> </v>
      </c>
      <c r="DP55" s="256" t="str">
        <f ca="1">IF(ISBLANK(INDIRECT("AC55"))," ",(INDIRECT("AC55")))</f>
        <v xml:space="preserve"> </v>
      </c>
      <c r="DQ55" s="256" t="str">
        <f ca="1">IF(ISBLANK(INDIRECT("AD55"))," ",(INDIRECT("AD55")))</f>
        <v xml:space="preserve"> </v>
      </c>
      <c r="DR55" s="256" t="str">
        <f ca="1">IF(ISBLANK(INDIRECT("AE55"))," ",(INDIRECT("AE55")))</f>
        <v xml:space="preserve"> </v>
      </c>
      <c r="DS55" s="256" t="str">
        <f ca="1">IF(ISBLANK(INDIRECT("AF55"))," ",(INDIRECT("AF55")))</f>
        <v xml:space="preserve"> </v>
      </c>
      <c r="DT55" s="256" t="str">
        <f ca="1">IF(ISBLANK(INDIRECT("AG55"))," ",(INDIRECT("AG55")))</f>
        <v xml:space="preserve"> </v>
      </c>
      <c r="DU55" s="256" t="str">
        <f ca="1">IF(ISBLANK(INDIRECT("AH55"))," ",(INDIRECT("AH55")))</f>
        <v xml:space="preserve"> </v>
      </c>
      <c r="DV55" s="256" t="str">
        <f ca="1">IF(ISBLANK(INDIRECT("AI55"))," ",(INDIRECT("AI55")))</f>
        <v xml:space="preserve"> </v>
      </c>
      <c r="DW55" s="256" t="str">
        <f ca="1">IF(ISBLANK(INDIRECT("AJ55"))," ",(INDIRECT("AJ55")))</f>
        <v xml:space="preserve"> </v>
      </c>
      <c r="DX55" s="256" t="str">
        <f ca="1">IF(ISBLANK(INDIRECT("AK55"))," ",(INDIRECT("AK55")))</f>
        <v xml:space="preserve"> </v>
      </c>
      <c r="DY55" s="256" t="str">
        <f ca="1">IF(ISBLANK(INDIRECT("AL55"))," ",(INDIRECT("AL55")))</f>
        <v xml:space="preserve"> </v>
      </c>
      <c r="DZ55" s="256" t="str">
        <f ca="1">IF(ISBLANK(INDIRECT("AM55"))," ",(INDIRECT("AM55")))</f>
        <v xml:space="preserve"> </v>
      </c>
      <c r="EA55" s="256" t="str">
        <f ca="1">IF(ISBLANK(INDIRECT("AN55"))," ",(INDIRECT("AN55")))</f>
        <v xml:space="preserve"> </v>
      </c>
      <c r="EB55" s="256" t="str">
        <f ca="1">IF(ISBLANK(INDIRECT("AO55"))," ",(INDIRECT("AO55")))</f>
        <v xml:space="preserve"> </v>
      </c>
      <c r="EC55" s="256" t="str">
        <f ca="1">IF(ISBLANK(INDIRECT("AP55"))," ",(INDIRECT("AP55")))</f>
        <v xml:space="preserve"> </v>
      </c>
      <c r="ED55" s="256" t="str">
        <f ca="1">IF(ISBLANK(INDIRECT("AQ55"))," ",(INDIRECT("AQ55")))</f>
        <v xml:space="preserve"> </v>
      </c>
      <c r="EE55" s="256" t="str">
        <f ca="1">IF(ISBLANK(INDIRECT("AR55"))," ",(INDIRECT("AR55")))</f>
        <v xml:space="preserve"> </v>
      </c>
      <c r="EF55" s="256" t="str">
        <f ca="1">IF(ISBLANK(INDIRECT("AS55"))," ",(INDIRECT("AS55")))</f>
        <v xml:space="preserve"> </v>
      </c>
      <c r="EG55" s="256" t="str">
        <f ca="1">IF(ISBLANK(INDIRECT("AT55"))," ",(INDIRECT("AT55")))</f>
        <v xml:space="preserve"> </v>
      </c>
      <c r="EH55" s="256" t="str">
        <f ca="1">IF(ISBLANK(INDIRECT("AU55"))," ",(INDIRECT("AU55")))</f>
        <v xml:space="preserve"> </v>
      </c>
      <c r="EI55" s="256" t="str">
        <f ca="1">IF(ISBLANK(INDIRECT("AV55"))," ",(INDIRECT("AV55")))</f>
        <v xml:space="preserve"> </v>
      </c>
      <c r="EJ55" s="256" t="str">
        <f ca="1">IF(ISBLANK(INDIRECT("AW55"))," ",(INDIRECT("AW55")))</f>
        <v xml:space="preserve"> </v>
      </c>
      <c r="EK55" s="256" t="str">
        <f ca="1">IF(ISBLANK(INDIRECT("AX55"))," ",(INDIRECT("AX55")))</f>
        <v xml:space="preserve"> </v>
      </c>
      <c r="EL55" s="256" t="str">
        <f ca="1">IF(ISBLANK(INDIRECT("AY55"))," ",(INDIRECT("AY55")))</f>
        <v xml:space="preserve"> </v>
      </c>
      <c r="EM55" s="256" t="str">
        <f ca="1">IF(ISBLANK(INDIRECT("AZ55"))," ",(INDIRECT("AZ55")))</f>
        <v xml:space="preserve"> </v>
      </c>
      <c r="EN55" s="256" t="str">
        <f ca="1">IF(ISBLANK(INDIRECT("BA55"))," ",(INDIRECT("BA55")))</f>
        <v xml:space="preserve"> </v>
      </c>
      <c r="EO55" s="256" t="str">
        <f ca="1">IF(ISBLANK(INDIRECT("BB55"))," ",(INDIRECT("BB55")))</f>
        <v xml:space="preserve"> </v>
      </c>
      <c r="EP55" s="256" t="str">
        <f ca="1">IF(ISBLANK(INDIRECT("BC55"))," ",(INDIRECT("BC55")))</f>
        <v xml:space="preserve"> </v>
      </c>
      <c r="EQ55" s="256" t="str">
        <f ca="1">IF(ISBLANK(INDIRECT("BD55"))," ",(INDIRECT("BD55")))</f>
        <v xml:space="preserve"> </v>
      </c>
      <c r="ER55" s="256" t="str">
        <f ca="1">IF(ISBLANK(INDIRECT("BE55"))," ",(INDIRECT("BE55")))</f>
        <v xml:space="preserve"> </v>
      </c>
      <c r="ES55" s="256" t="str">
        <f ca="1">IF(ISBLANK(INDIRECT("BF55"))," ",(INDIRECT("BF55")))</f>
        <v xml:space="preserve"> </v>
      </c>
      <c r="ET55" s="256" t="str">
        <f ca="1">IF(ISBLANK(INDIRECT("BG55"))," ",(INDIRECT("BG55")))</f>
        <v xml:space="preserve"> </v>
      </c>
      <c r="EU55" s="256" t="str">
        <f ca="1">IF(ISBLANK(INDIRECT("BH55"))," ",(INDIRECT("BH55")))</f>
        <v xml:space="preserve"> </v>
      </c>
      <c r="EV55" s="256" t="str">
        <f ca="1">IF(ISBLANK(INDIRECT("BI55"))," ",(INDIRECT("BI55")))</f>
        <v xml:space="preserve"> </v>
      </c>
      <c r="EW55" s="256" t="str">
        <f ca="1">IF(ISBLANK(INDIRECT("BJ55"))," ",(INDIRECT("BJ55")))</f>
        <v xml:space="preserve"> </v>
      </c>
      <c r="EX55" s="256" t="str">
        <f ca="1">IF(ISBLANK(INDIRECT("BK55"))," ",(INDIRECT("BK55")))</f>
        <v xml:space="preserve"> </v>
      </c>
      <c r="EY55" s="256" t="str">
        <f ca="1">IF(ISBLANK(INDIRECT("BL55"))," ",(INDIRECT("BL55")))</f>
        <v xml:space="preserve"> </v>
      </c>
      <c r="EZ55" s="256" t="str">
        <f ca="1">IF(ISBLANK(INDIRECT("BM55"))," ",(INDIRECT("BM55")))</f>
        <v xml:space="preserve"> </v>
      </c>
      <c r="FA55" s="256" t="str">
        <f ca="1">IF(ISBLANK(INDIRECT("BN55"))," ",(INDIRECT("BN55")))</f>
        <v xml:space="preserve"> </v>
      </c>
      <c r="FB55" s="256" t="str">
        <f ca="1">IF(ISBLANK(INDIRECT("BO55"))," ",(INDIRECT("BO55")))</f>
        <v xml:space="preserve"> </v>
      </c>
    </row>
    <row r="56" spans="1:158" ht="23.25" customHeight="1" x14ac:dyDescent="0.25">
      <c r="A56" s="271">
        <v>50</v>
      </c>
      <c r="B56" s="59"/>
      <c r="C56" s="232"/>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c r="BO56" s="50"/>
      <c r="CO56" s="256" t="str">
        <f ca="1">IF(ISBLANK(INDIRECT("B56"))," ",(INDIRECT("B56")))</f>
        <v xml:space="preserve"> </v>
      </c>
      <c r="CP56" s="256" t="str">
        <f ca="1">IF(ISBLANK(INDIRECT("C56"))," ",(INDIRECT("C56")))</f>
        <v xml:space="preserve"> </v>
      </c>
      <c r="CQ56" s="256" t="str">
        <f ca="1">IF(ISBLANK(INDIRECT("D56"))," ",(INDIRECT("D56")))</f>
        <v xml:space="preserve"> </v>
      </c>
      <c r="CR56" s="256" t="str">
        <f ca="1">IF(ISBLANK(INDIRECT("E56"))," ",(INDIRECT("E56")))</f>
        <v xml:space="preserve"> </v>
      </c>
      <c r="CS56" s="256" t="str">
        <f ca="1">IF(ISBLANK(INDIRECT("F56"))," ",(INDIRECT("F56")))</f>
        <v xml:space="preserve"> </v>
      </c>
      <c r="CT56" s="256" t="str">
        <f ca="1">IF(ISBLANK(INDIRECT("G56"))," ",(INDIRECT("G56")))</f>
        <v xml:space="preserve"> </v>
      </c>
      <c r="CU56" s="256" t="str">
        <f ca="1">IF(ISBLANK(INDIRECT("H56"))," ",(INDIRECT("H56")))</f>
        <v xml:space="preserve"> </v>
      </c>
      <c r="CV56" s="256" t="str">
        <f ca="1">IF(ISBLANK(INDIRECT("I56"))," ",(INDIRECT("I56")))</f>
        <v xml:space="preserve"> </v>
      </c>
      <c r="CW56" s="256" t="str">
        <f ca="1">IF(ISBLANK(INDIRECT("J56"))," ",(INDIRECT("J56")))</f>
        <v xml:space="preserve"> </v>
      </c>
      <c r="CX56" s="256" t="str">
        <f ca="1">IF(ISBLANK(INDIRECT("K56"))," ",(INDIRECT("K56")))</f>
        <v xml:space="preserve"> </v>
      </c>
      <c r="CY56" s="256" t="str">
        <f ca="1">IF(ISBLANK(INDIRECT("L56"))," ",(INDIRECT("L56")))</f>
        <v xml:space="preserve"> </v>
      </c>
      <c r="CZ56" s="256" t="str">
        <f ca="1">IF(ISBLANK(INDIRECT("M56"))," ",(INDIRECT("M56")))</f>
        <v xml:space="preserve"> </v>
      </c>
      <c r="DA56" s="256" t="str">
        <f ca="1">IF(ISBLANK(INDIRECT("N56"))," ",(INDIRECT("N56")))</f>
        <v xml:space="preserve"> </v>
      </c>
      <c r="DB56" s="256" t="str">
        <f ca="1">IF(ISBLANK(INDIRECT("O56"))," ",(INDIRECT("O56")))</f>
        <v xml:space="preserve"> </v>
      </c>
      <c r="DC56" s="256" t="str">
        <f ca="1">IF(ISBLANK(INDIRECT("P56"))," ",(INDIRECT("P56")))</f>
        <v xml:space="preserve"> </v>
      </c>
      <c r="DD56" s="256" t="str">
        <f ca="1">IF(ISBLANK(INDIRECT("Q56"))," ",(INDIRECT("Q56")))</f>
        <v xml:space="preserve"> </v>
      </c>
      <c r="DE56" s="256" t="str">
        <f ca="1">IF(ISBLANK(INDIRECT("R56"))," ",(INDIRECT("R56")))</f>
        <v xml:space="preserve"> </v>
      </c>
      <c r="DF56" s="256" t="str">
        <f ca="1">IF(ISBLANK(INDIRECT("S56"))," ",(INDIRECT("S56")))</f>
        <v xml:space="preserve"> </v>
      </c>
      <c r="DG56" s="256" t="str">
        <f ca="1">IF(ISBLANK(INDIRECT("T56"))," ",(INDIRECT("T56")))</f>
        <v xml:space="preserve"> </v>
      </c>
      <c r="DH56" s="256" t="str">
        <f ca="1">IF(ISBLANK(INDIRECT("U56"))," ",(INDIRECT("U56")))</f>
        <v xml:space="preserve"> </v>
      </c>
      <c r="DI56" s="256" t="str">
        <f ca="1">IF(ISBLANK(INDIRECT("V56"))," ",(INDIRECT("V56")))</f>
        <v xml:space="preserve"> </v>
      </c>
      <c r="DJ56" s="256" t="str">
        <f ca="1">IF(ISBLANK(INDIRECT("W56"))," ",(INDIRECT("W56")))</f>
        <v xml:space="preserve"> </v>
      </c>
      <c r="DK56" s="256" t="str">
        <f ca="1">IF(ISBLANK(INDIRECT("X56"))," ",(INDIRECT("X56")))</f>
        <v xml:space="preserve"> </v>
      </c>
      <c r="DL56" s="256" t="str">
        <f ca="1">IF(ISBLANK(INDIRECT("Y56"))," ",(INDIRECT("Y56")))</f>
        <v xml:space="preserve"> </v>
      </c>
      <c r="DM56" s="256" t="str">
        <f ca="1">IF(ISBLANK(INDIRECT("Z56"))," ",(INDIRECT("Z56")))</f>
        <v xml:space="preserve"> </v>
      </c>
      <c r="DN56" s="256" t="str">
        <f ca="1">IF(ISBLANK(INDIRECT("AA56"))," ",(INDIRECT("AA56")))</f>
        <v xml:space="preserve"> </v>
      </c>
      <c r="DO56" s="256" t="str">
        <f ca="1">IF(ISBLANK(INDIRECT("AB56"))," ",(INDIRECT("AB56")))</f>
        <v xml:space="preserve"> </v>
      </c>
      <c r="DP56" s="256" t="str">
        <f ca="1">IF(ISBLANK(INDIRECT("AC56"))," ",(INDIRECT("AC56")))</f>
        <v xml:space="preserve"> </v>
      </c>
      <c r="DQ56" s="256" t="str">
        <f ca="1">IF(ISBLANK(INDIRECT("AD56"))," ",(INDIRECT("AD56")))</f>
        <v xml:space="preserve"> </v>
      </c>
      <c r="DR56" s="256" t="str">
        <f ca="1">IF(ISBLANK(INDIRECT("AE56"))," ",(INDIRECT("AE56")))</f>
        <v xml:space="preserve"> </v>
      </c>
      <c r="DS56" s="256" t="str">
        <f ca="1">IF(ISBLANK(INDIRECT("AF56"))," ",(INDIRECT("AF56")))</f>
        <v xml:space="preserve"> </v>
      </c>
      <c r="DT56" s="256" t="str">
        <f ca="1">IF(ISBLANK(INDIRECT("AG56"))," ",(INDIRECT("AG56")))</f>
        <v xml:space="preserve"> </v>
      </c>
      <c r="DU56" s="256" t="str">
        <f ca="1">IF(ISBLANK(INDIRECT("AH56"))," ",(INDIRECT("AH56")))</f>
        <v xml:space="preserve"> </v>
      </c>
      <c r="DV56" s="256" t="str">
        <f ca="1">IF(ISBLANK(INDIRECT("AI56"))," ",(INDIRECT("AI56")))</f>
        <v xml:space="preserve"> </v>
      </c>
      <c r="DW56" s="256" t="str">
        <f ca="1">IF(ISBLANK(INDIRECT("AJ56"))," ",(INDIRECT("AJ56")))</f>
        <v xml:space="preserve"> </v>
      </c>
      <c r="DX56" s="256" t="str">
        <f ca="1">IF(ISBLANK(INDIRECT("AK56"))," ",(INDIRECT("AK56")))</f>
        <v xml:space="preserve"> </v>
      </c>
      <c r="DY56" s="256" t="str">
        <f ca="1">IF(ISBLANK(INDIRECT("AL56"))," ",(INDIRECT("AL56")))</f>
        <v xml:space="preserve"> </v>
      </c>
      <c r="DZ56" s="256" t="str">
        <f ca="1">IF(ISBLANK(INDIRECT("AM56"))," ",(INDIRECT("AM56")))</f>
        <v xml:space="preserve"> </v>
      </c>
      <c r="EA56" s="256" t="str">
        <f ca="1">IF(ISBLANK(INDIRECT("AN56"))," ",(INDIRECT("AN56")))</f>
        <v xml:space="preserve"> </v>
      </c>
      <c r="EB56" s="256" t="str">
        <f ca="1">IF(ISBLANK(INDIRECT("AO56"))," ",(INDIRECT("AO56")))</f>
        <v xml:space="preserve"> </v>
      </c>
      <c r="EC56" s="256" t="str">
        <f ca="1">IF(ISBLANK(INDIRECT("AP56"))," ",(INDIRECT("AP56")))</f>
        <v xml:space="preserve"> </v>
      </c>
      <c r="ED56" s="256" t="str">
        <f ca="1">IF(ISBLANK(INDIRECT("AQ56"))," ",(INDIRECT("AQ56")))</f>
        <v xml:space="preserve"> </v>
      </c>
      <c r="EE56" s="256" t="str">
        <f ca="1">IF(ISBLANK(INDIRECT("AR56"))," ",(INDIRECT("AR56")))</f>
        <v xml:space="preserve"> </v>
      </c>
      <c r="EF56" s="256" t="str">
        <f ca="1">IF(ISBLANK(INDIRECT("AS56"))," ",(INDIRECT("AS56")))</f>
        <v xml:space="preserve"> </v>
      </c>
      <c r="EG56" s="256" t="str">
        <f ca="1">IF(ISBLANK(INDIRECT("AT56"))," ",(INDIRECT("AT56")))</f>
        <v xml:space="preserve"> </v>
      </c>
      <c r="EH56" s="256" t="str">
        <f ca="1">IF(ISBLANK(INDIRECT("AU56"))," ",(INDIRECT("AU56")))</f>
        <v xml:space="preserve"> </v>
      </c>
      <c r="EI56" s="256" t="str">
        <f ca="1">IF(ISBLANK(INDIRECT("AV56"))," ",(INDIRECT("AV56")))</f>
        <v xml:space="preserve"> </v>
      </c>
      <c r="EJ56" s="256" t="str">
        <f ca="1">IF(ISBLANK(INDIRECT("AW56"))," ",(INDIRECT("AW56")))</f>
        <v xml:space="preserve"> </v>
      </c>
      <c r="EK56" s="256" t="str">
        <f ca="1">IF(ISBLANK(INDIRECT("AX56"))," ",(INDIRECT("AX56")))</f>
        <v xml:space="preserve"> </v>
      </c>
      <c r="EL56" s="256" t="str">
        <f ca="1">IF(ISBLANK(INDIRECT("AY56"))," ",(INDIRECT("AY56")))</f>
        <v xml:space="preserve"> </v>
      </c>
      <c r="EM56" s="256" t="str">
        <f ca="1">IF(ISBLANK(INDIRECT("AZ56"))," ",(INDIRECT("AZ56")))</f>
        <v xml:space="preserve"> </v>
      </c>
      <c r="EN56" s="256" t="str">
        <f ca="1">IF(ISBLANK(INDIRECT("BA56"))," ",(INDIRECT("BA56")))</f>
        <v xml:space="preserve"> </v>
      </c>
      <c r="EO56" s="256" t="str">
        <f ca="1">IF(ISBLANK(INDIRECT("BB56"))," ",(INDIRECT("BB56")))</f>
        <v xml:space="preserve"> </v>
      </c>
      <c r="EP56" s="256" t="str">
        <f ca="1">IF(ISBLANK(INDIRECT("BC56"))," ",(INDIRECT("BC56")))</f>
        <v xml:space="preserve"> </v>
      </c>
      <c r="EQ56" s="256" t="str">
        <f ca="1">IF(ISBLANK(INDIRECT("BD56"))," ",(INDIRECT("BD56")))</f>
        <v xml:space="preserve"> </v>
      </c>
      <c r="ER56" s="256" t="str">
        <f ca="1">IF(ISBLANK(INDIRECT("BE56"))," ",(INDIRECT("BE56")))</f>
        <v xml:space="preserve"> </v>
      </c>
      <c r="ES56" s="256" t="str">
        <f ca="1">IF(ISBLANK(INDIRECT("BF56"))," ",(INDIRECT("BF56")))</f>
        <v xml:space="preserve"> </v>
      </c>
      <c r="ET56" s="256" t="str">
        <f ca="1">IF(ISBLANK(INDIRECT("BG56"))," ",(INDIRECT("BG56")))</f>
        <v xml:space="preserve"> </v>
      </c>
      <c r="EU56" s="256" t="str">
        <f ca="1">IF(ISBLANK(INDIRECT("BH56"))," ",(INDIRECT("BH56")))</f>
        <v xml:space="preserve"> </v>
      </c>
      <c r="EV56" s="256" t="str">
        <f ca="1">IF(ISBLANK(INDIRECT("BI56"))," ",(INDIRECT("BI56")))</f>
        <v xml:space="preserve"> </v>
      </c>
      <c r="EW56" s="256" t="str">
        <f ca="1">IF(ISBLANK(INDIRECT("BJ56"))," ",(INDIRECT("BJ56")))</f>
        <v xml:space="preserve"> </v>
      </c>
      <c r="EX56" s="256" t="str">
        <f ca="1">IF(ISBLANK(INDIRECT("BK56"))," ",(INDIRECT("BK56")))</f>
        <v xml:space="preserve"> </v>
      </c>
      <c r="EY56" s="256" t="str">
        <f ca="1">IF(ISBLANK(INDIRECT("BL56"))," ",(INDIRECT("BL56")))</f>
        <v xml:space="preserve"> </v>
      </c>
      <c r="EZ56" s="256" t="str">
        <f ca="1">IF(ISBLANK(INDIRECT("BM56"))," ",(INDIRECT("BM56")))</f>
        <v xml:space="preserve"> </v>
      </c>
      <c r="FA56" s="256" t="str">
        <f ca="1">IF(ISBLANK(INDIRECT("BN56"))," ",(INDIRECT("BN56")))</f>
        <v xml:space="preserve"> </v>
      </c>
      <c r="FB56" s="256" t="str">
        <f ca="1">IF(ISBLANK(INDIRECT("BO56"))," ",(INDIRECT("BO56")))</f>
        <v xml:space="preserve"> </v>
      </c>
    </row>
  </sheetData>
  <sheetProtection password="CE38" sheet="1" formatColumns="0" formatRows="0" autoFilter="0"/>
  <autoFilter ref="B6:AO6"/>
  <mergeCells count="34">
    <mergeCell ref="AR4:AS4"/>
    <mergeCell ref="AD4:AE4"/>
    <mergeCell ref="AF4:AG4"/>
    <mergeCell ref="AH4:AI4"/>
    <mergeCell ref="L4:M4"/>
    <mergeCell ref="N4:O4"/>
    <mergeCell ref="P4:Q4"/>
    <mergeCell ref="R4:S4"/>
    <mergeCell ref="T4:U4"/>
    <mergeCell ref="V4:W4"/>
    <mergeCell ref="X4:Y4"/>
    <mergeCell ref="Z4:AA4"/>
    <mergeCell ref="AB4:AC4"/>
    <mergeCell ref="B4:B5"/>
    <mergeCell ref="AJ4:AK4"/>
    <mergeCell ref="AL4:AM4"/>
    <mergeCell ref="AN4:AO4"/>
    <mergeCell ref="AP4:AQ4"/>
    <mergeCell ref="D4:E4"/>
    <mergeCell ref="F4:G4"/>
    <mergeCell ref="H4:I4"/>
    <mergeCell ref="J4:K4"/>
    <mergeCell ref="C4:C5"/>
    <mergeCell ref="AT4:AU4"/>
    <mergeCell ref="AV4:AW4"/>
    <mergeCell ref="AX4:AY4"/>
    <mergeCell ref="AZ4:BA4"/>
    <mergeCell ref="BB4:BC4"/>
    <mergeCell ref="BN4:BO4"/>
    <mergeCell ref="BD4:BE4"/>
    <mergeCell ref="BF4:BG4"/>
    <mergeCell ref="BH4:BI4"/>
    <mergeCell ref="BJ4:BK4"/>
    <mergeCell ref="BL4:BM4"/>
  </mergeCells>
  <dataValidations disablePrompts="1" count="1">
    <dataValidation type="list" allowBlank="1" showInputMessage="1" showErrorMessage="1" sqref="J7:J56 L7:L56 N7:N56 P7:P56 R7:R56 T7:T56 V7:V56 X7:X56 Z7:Z56 AD7:AD56 AP7:AP56 AF7:AF56 AH7:AH56 AB7:AB56 D7:D56 BL7:BL56 AL7:AL56 AN7:AN56 AJ7:AJ56 AR7:AR56 AT7:AT56 AV7:AV56 AX7:AX56 AZ7:AZ56 BB7:BB56 BD7:BD56 F7:F56 BF7:BF56 BH7:BH56 BJ7:BJ56 H7:H56 BN7:BN56">
      <formula1>"Так,Ні"</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
  <sheetViews>
    <sheetView showGridLines="0" zoomScaleNormal="100" zoomScaleSheetLayoutView="85" workbookViewId="0">
      <selection activeCell="A6" sqref="A6"/>
    </sheetView>
  </sheetViews>
  <sheetFormatPr defaultColWidth="0" defaultRowHeight="15" zeroHeight="1" x14ac:dyDescent="0.25"/>
  <cols>
    <col min="1" max="1" width="44.7109375" style="56" customWidth="1"/>
    <col min="2" max="2" width="39.42578125" style="20" customWidth="1"/>
    <col min="3" max="3" width="35" style="57" customWidth="1"/>
    <col min="4" max="4" width="61.7109375" style="20" customWidth="1"/>
    <col min="5" max="11" width="7.5703125" hidden="1" customWidth="1"/>
    <col min="12" max="12" width="16" hidden="1" customWidth="1"/>
    <col min="13" max="14" width="16" style="20" hidden="1" customWidth="1"/>
    <col min="15" max="90" width="0" style="20" hidden="1" customWidth="1"/>
    <col min="91" max="16383" width="9.7109375" style="20" hidden="1"/>
    <col min="16384" max="16384" width="9.5703125" style="20" hidden="1" customWidth="1"/>
  </cols>
  <sheetData>
    <row r="1" spans="1:90" customFormat="1" ht="42.75" x14ac:dyDescent="0.25">
      <c r="A1" s="76" t="str">
        <f>'Для друку'!A891</f>
        <v>Інформація про бізнес-наміри</v>
      </c>
      <c r="B1" s="45" t="s">
        <v>460</v>
      </c>
      <c r="C1" s="45"/>
      <c r="D1" s="46"/>
    </row>
    <row r="2" spans="1:90" customFormat="1" ht="41.25" customHeight="1" x14ac:dyDescent="0.25">
      <c r="A2" s="47" t="s">
        <v>484</v>
      </c>
      <c r="B2" s="75"/>
      <c r="C2" s="48" t="s">
        <v>454</v>
      </c>
      <c r="D2" s="48" t="s">
        <v>485</v>
      </c>
    </row>
    <row r="3" spans="1:90" ht="35.25" customHeight="1" x14ac:dyDescent="0.25">
      <c r="A3" s="80" t="s">
        <v>453</v>
      </c>
      <c r="B3" s="79" t="str">
        <f>'Для друку'!B892</f>
        <v>Які види діяльності ви здійснюєте?</v>
      </c>
      <c r="C3" s="50"/>
      <c r="D3" s="82"/>
      <c r="M3" s="83" t="str">
        <f ca="1">IF(ISBLANK(INDIRECT("C3"))," ",(INDIRECT("C3")))</f>
        <v xml:space="preserve"> </v>
      </c>
      <c r="N3" s="83" t="str">
        <f ca="1">IF(ISBLANK(INDIRECT("D3"))," ",(INDIRECT("D3")))</f>
        <v xml:space="preserve"> </v>
      </c>
    </row>
    <row r="4" spans="1:90" ht="69.75" customHeight="1" x14ac:dyDescent="0.25">
      <c r="A4" s="80" t="s">
        <v>455</v>
      </c>
      <c r="B4" s="79" t="str">
        <f>'Для друку'!B895</f>
        <v>Чи є діяльність із врегулювання простроченої заборгованості вашим основним видом діяльності?</v>
      </c>
      <c r="C4" s="50"/>
      <c r="D4" s="82"/>
      <c r="M4" s="83" t="str">
        <f ca="1">IF(ISBLANK(INDIRECT("C4"))," ",(INDIRECT("C4")))</f>
        <v xml:space="preserve"> </v>
      </c>
      <c r="N4" s="83" t="str">
        <f ca="1">IF(ISBLANK(INDIRECT("D4"))," ",(INDIRECT("D4")))</f>
        <v xml:space="preserve"> </v>
      </c>
    </row>
    <row r="5" spans="1:90" ht="35.25" customHeight="1" x14ac:dyDescent="0.25">
      <c r="A5" s="80" t="s">
        <v>456</v>
      </c>
      <c r="B5" s="79" t="str">
        <f>'Для друку'!B898</f>
        <v>Назвіть основні категорії ваших клієнтів</v>
      </c>
      <c r="C5" s="50"/>
      <c r="D5" s="82"/>
      <c r="M5" s="83" t="str">
        <f ca="1">IF(ISBLANK(INDIRECT("C5"))," ",(INDIRECT("C5")))</f>
        <v xml:space="preserve"> </v>
      </c>
      <c r="N5" s="83" t="str">
        <f ca="1">IF(ISBLANK(INDIRECT("D5"))," ",(INDIRECT("D5")))</f>
        <v xml:space="preserve"> </v>
      </c>
    </row>
    <row r="6" spans="1:90" ht="57.75" customHeight="1" x14ac:dyDescent="0.25">
      <c r="A6" s="80" t="s">
        <v>483</v>
      </c>
      <c r="B6" s="79" t="str">
        <f>'Для друку'!B901</f>
        <v>Які види простроченої заборгованості ви плануєте врегульовувати?</v>
      </c>
      <c r="C6" s="50"/>
      <c r="D6" s="82"/>
      <c r="M6" s="83" t="str">
        <f ca="1">IF(ISBLANK(INDIRECT("C6"))," ",(INDIRECT("C6")))</f>
        <v xml:space="preserve"> </v>
      </c>
      <c r="N6" s="83" t="str">
        <f ca="1">IF(ISBLANK(INDIRECT("D6"))," ",(INDIRECT("D6")))</f>
        <v xml:space="preserve"> </v>
      </c>
    </row>
    <row r="7" spans="1:90" ht="57.75" customHeight="1" x14ac:dyDescent="0.25">
      <c r="A7" s="80" t="s">
        <v>480</v>
      </c>
      <c r="B7" s="79" t="str">
        <f>'Для друку'!B904</f>
        <v>Які територіальні аспекти вашої діяльності (територія України, окремі області тощо)?</v>
      </c>
      <c r="C7" s="81"/>
      <c r="D7" s="82"/>
      <c r="M7" s="83" t="str">
        <f ca="1">IF(ISBLANK(INDIRECT("C7"))," ",(INDIRECT("C7")))</f>
        <v xml:space="preserve"> </v>
      </c>
      <c r="N7" s="83" t="str">
        <f ca="1">IF(ISBLANK(INDIRECT("D7"))," ",(INDIRECT("D7")))</f>
        <v xml:space="preserve"> </v>
      </c>
    </row>
    <row r="8" spans="1:90" ht="45" customHeight="1" x14ac:dyDescent="0.25">
      <c r="A8" s="80" t="s">
        <v>460</v>
      </c>
      <c r="B8" s="79" t="str">
        <f>'Для друку'!B907</f>
        <v>Яку кількість працівників ви маєте?</v>
      </c>
      <c r="C8" s="77"/>
      <c r="D8" s="82"/>
      <c r="M8" s="83" t="str">
        <f ca="1">IF(ISBLANK(INDIRECT("C8"))," ",(INDIRECT("C8")))</f>
        <v xml:space="preserve"> </v>
      </c>
      <c r="N8" s="83" t="str">
        <f ca="1">IF(ISBLANK(INDIRECT("D8"))," ",(INDIRECT("D8")))</f>
        <v xml:space="preserve"> </v>
      </c>
    </row>
    <row r="9" spans="1:90" ht="41.25" customHeight="1" x14ac:dyDescent="0.25">
      <c r="A9" s="80" t="s">
        <v>459</v>
      </c>
      <c r="B9" s="79" t="str">
        <f>'Для друку'!B910:X910</f>
        <v>Чи ви є або плануєте бути учасником асоціацій на ринку колекторських послуг? Якщо так, то зазначте назву таких асоціацій</v>
      </c>
      <c r="C9" s="78"/>
      <c r="D9" s="82"/>
      <c r="M9" s="83" t="str">
        <f ca="1">IF(ISBLANK(INDIRECT("C9"))," ",(INDIRECT("C9")))</f>
        <v xml:space="preserve"> </v>
      </c>
      <c r="N9" s="83" t="str">
        <f ca="1">IF(ISBLANK(INDIRECT("D9"))," ",(INDIRECT("D9")))</f>
        <v xml:space="preserve"> </v>
      </c>
      <c r="Z9" s="49"/>
      <c r="AW9" s="51" t="str">
        <f ca="1">IF(ISBLANK(INDIRECT("B9"))," ",(INDIRECT("B9")))</f>
        <v>Чи ви є або плануєте бути учасником асоціацій на ринку колекторських послуг? Якщо так, то зазначте назву таких асоціацій</v>
      </c>
      <c r="AX9" s="51" t="str">
        <f ca="1">IF(ISBLANK(INDIRECT("C9"))," ",(INDIRECT("C9")))</f>
        <v xml:space="preserve"> </v>
      </c>
      <c r="AY9" s="52" t="str">
        <f ca="1">IF(ISBLANK(INDIRECT("D9"))," ",(INDIRECT("D9")))</f>
        <v xml:space="preserve"> </v>
      </c>
      <c r="AZ9" s="52" t="str">
        <f ca="1">IF(ISBLANK(INDIRECT("E9"))," ",(INDIRECT("E9")))</f>
        <v xml:space="preserve"> </v>
      </c>
      <c r="BA9" s="53" t="str">
        <f ca="1">IF(ISBLANK(INDIRECT("F9"))," ",(INDIRECT("F9")))</f>
        <v xml:space="preserve"> </v>
      </c>
      <c r="BB9" s="54" t="str">
        <f ca="1">IF(ISBLANK(INDIRECT("G9"))," ",(INDIRECT("G9")))</f>
        <v xml:space="preserve"> </v>
      </c>
      <c r="BC9" s="51" t="str">
        <f ca="1">IF(ISBLANK(INDIRECT("H9"))," ",(INDIRECT("H9")))</f>
        <v xml:space="preserve"> </v>
      </c>
      <c r="BD9" s="53" t="str">
        <f ca="1">IF(ISBLANK(INDIRECT("I9"))," ",(INDIRECT("I9")))</f>
        <v xml:space="preserve"> </v>
      </c>
      <c r="BE9" s="53" t="str">
        <f ca="1">IF(ISBLANK(INDIRECT("J9"))," ",(INDIRECT("J9")))</f>
        <v xml:space="preserve"> </v>
      </c>
      <c r="BF9" s="51" t="str">
        <f ca="1">IF(ISBLANK(INDIRECT("K9"))," ",(INDIRECT("K9")))</f>
        <v xml:space="preserve"> </v>
      </c>
      <c r="BG9" s="51" t="str">
        <f ca="1">IF(ISBLANK(INDIRECT("L9"))," ",(INDIRECT("L9")))</f>
        <v xml:space="preserve"> </v>
      </c>
      <c r="BH9" s="51" t="str">
        <f ca="1">IF(ISBLANK(INDIRECT("M9"))," ",(INDIRECT("M9")))</f>
        <v xml:space="preserve"> </v>
      </c>
      <c r="BI9" s="51" t="str">
        <f ca="1">IF(ISBLANK(INDIRECT("N9"))," ",(INDIRECT("N9")))</f>
        <v xml:space="preserve"> </v>
      </c>
      <c r="BJ9" s="53" t="str">
        <f ca="1">IF(ISBLANK(INDIRECT("O9"))," ",(INDIRECT("O9")))</f>
        <v xml:space="preserve"> </v>
      </c>
      <c r="BK9" s="51" t="str">
        <f ca="1">IF(ISBLANK(INDIRECT("P9"))," ",(INDIRECT("P9")))</f>
        <v xml:space="preserve"> </v>
      </c>
      <c r="BL9" s="51" t="str">
        <f ca="1">IF(ISBLANK(INDIRECT("Q9"))," ",(INDIRECT("Q9")))</f>
        <v xml:space="preserve"> </v>
      </c>
      <c r="BM9" s="51" t="str">
        <f ca="1">IF(ISBLANK(INDIRECT("R9"))," ",(INDIRECT("R9")))</f>
        <v xml:space="preserve"> </v>
      </c>
      <c r="BN9" s="51" t="str">
        <f ca="1">IF(ISBLANK(INDIRECT("S9"))," ",(INDIRECT("S9")))</f>
        <v xml:space="preserve"> </v>
      </c>
      <c r="BO9" s="53" t="str">
        <f ca="1">IF(ISBLANK(INDIRECT("T9"))," ",(INDIRECT("T9")))</f>
        <v xml:space="preserve"> </v>
      </c>
      <c r="BP9" s="51" t="str">
        <f ca="1">IF(ISBLANK(INDIRECT("U9"))," ",(INDIRECT("U9")))</f>
        <v xml:space="preserve"> </v>
      </c>
      <c r="BQ9" s="51" t="str">
        <f ca="1">IF(ISBLANK(INDIRECT("V9"))," ",(INDIRECT("V9")))</f>
        <v xml:space="preserve"> </v>
      </c>
      <c r="BR9" s="51" t="str">
        <f ca="1">IF(ISBLANK(INDIRECT("W9"))," ",(INDIRECT("W9")))</f>
        <v xml:space="preserve"> </v>
      </c>
      <c r="BS9" s="51" t="str">
        <f ca="1">IF(ISBLANK(INDIRECT("X9"))," ",(INDIRECT("X9")))</f>
        <v xml:space="preserve"> </v>
      </c>
      <c r="BT9" s="53" t="str">
        <f ca="1">IF(ISBLANK(INDIRECT("Y9"))," ",(INDIRECT("Y9")))</f>
        <v xml:space="preserve"> </v>
      </c>
      <c r="BU9" s="51" t="str">
        <f ca="1">IF(ISBLANK(INDIRECT("Z9"))," ",(INDIRECT("Z9")))</f>
        <v xml:space="preserve"> </v>
      </c>
      <c r="BV9" s="51" t="str">
        <f ca="1">IF(ISBLANK(INDIRECT("AA9"))," ",(INDIRECT("AA9")))</f>
        <v xml:space="preserve"> </v>
      </c>
      <c r="BW9" s="51" t="str">
        <f ca="1">IF(ISBLANK(INDIRECT("AB9"))," ",(INDIRECT("AB9")))</f>
        <v xml:space="preserve"> </v>
      </c>
      <c r="BX9" s="51" t="str">
        <f ca="1">IF(ISBLANK(INDIRECT("AC9"))," ",(INDIRECT("AC9")))</f>
        <v xml:space="preserve"> </v>
      </c>
      <c r="BY9" s="55"/>
      <c r="BZ9" s="55"/>
      <c r="CA9" s="55"/>
      <c r="CB9" s="55"/>
      <c r="CC9" s="55"/>
      <c r="CD9" s="55"/>
      <c r="CE9" s="55"/>
      <c r="CF9" s="55"/>
      <c r="CG9" s="55"/>
      <c r="CH9" s="55"/>
      <c r="CI9" s="55"/>
      <c r="CJ9" s="55"/>
      <c r="CK9" s="55"/>
      <c r="CL9" s="55"/>
    </row>
    <row r="10" spans="1:90" ht="52.5" customHeight="1" x14ac:dyDescent="0.25">
      <c r="A10" s="80" t="s">
        <v>461</v>
      </c>
      <c r="B10" s="79" t="str">
        <f>'Для друку'!B913</f>
        <v>Якою буде ваша тарифна політика (політика ціноутворення)?</v>
      </c>
      <c r="C10" s="81"/>
      <c r="D10" s="82"/>
      <c r="M10" s="83" t="str">
        <f ca="1">IF(ISBLANK(INDIRECT("C10"))," ",(INDIRECT("C10")))</f>
        <v xml:space="preserve"> </v>
      </c>
      <c r="N10" s="83" t="str">
        <f ca="1">IF(ISBLANK(INDIRECT("D10"))," ",(INDIRECT("D10")))</f>
        <v xml:space="preserve"> </v>
      </c>
      <c r="Z10" s="49"/>
      <c r="AW10" s="51" t="str">
        <f ca="1">IF(ISBLANK(INDIRECT("B10"))," ",(INDIRECT("B10")))</f>
        <v>Якою буде ваша тарифна політика (політика ціноутворення)?</v>
      </c>
      <c r="AX10" s="51" t="str">
        <f ca="1">IF(ISBLANK(INDIRECT("C10"))," ",(INDIRECT("C10")))</f>
        <v xml:space="preserve"> </v>
      </c>
      <c r="AY10" s="52" t="str">
        <f ca="1">IF(ISBLANK(INDIRECT("D10"))," ",(INDIRECT("D10")))</f>
        <v xml:space="preserve"> </v>
      </c>
      <c r="AZ10" s="52" t="str">
        <f ca="1">IF(ISBLANK(INDIRECT("E10"))," ",(INDIRECT("E10")))</f>
        <v xml:space="preserve"> </v>
      </c>
      <c r="BA10" s="53" t="str">
        <f ca="1">IF(ISBLANK(INDIRECT("F10"))," ",(INDIRECT("F10")))</f>
        <v xml:space="preserve"> </v>
      </c>
      <c r="BB10" s="54" t="str">
        <f ca="1">IF(ISBLANK(INDIRECT("G10"))," ",(INDIRECT("G10")))</f>
        <v xml:space="preserve"> </v>
      </c>
      <c r="BC10" s="51" t="str">
        <f ca="1">IF(ISBLANK(INDIRECT("H10"))," ",(INDIRECT("H10")))</f>
        <v xml:space="preserve"> </v>
      </c>
      <c r="BD10" s="53" t="str">
        <f ca="1">IF(ISBLANK(INDIRECT("I10"))," ",(INDIRECT("I10")))</f>
        <v xml:space="preserve"> </v>
      </c>
      <c r="BE10" s="53" t="str">
        <f ca="1">IF(ISBLANK(INDIRECT("J10"))," ",(INDIRECT("J10")))</f>
        <v xml:space="preserve"> </v>
      </c>
      <c r="BF10" s="51" t="str">
        <f ca="1">IF(ISBLANK(INDIRECT("K10"))," ",(INDIRECT("K10")))</f>
        <v xml:space="preserve"> </v>
      </c>
      <c r="BG10" s="51" t="str">
        <f ca="1">IF(ISBLANK(INDIRECT("L10"))," ",(INDIRECT("L10")))</f>
        <v xml:space="preserve"> </v>
      </c>
      <c r="BH10" s="51" t="str">
        <f ca="1">IF(ISBLANK(INDIRECT("M10"))," ",(INDIRECT("M10")))</f>
        <v xml:space="preserve"> </v>
      </c>
      <c r="BI10" s="51" t="str">
        <f ca="1">IF(ISBLANK(INDIRECT("N10"))," ",(INDIRECT("N10")))</f>
        <v xml:space="preserve"> </v>
      </c>
      <c r="BJ10" s="53" t="str">
        <f ca="1">IF(ISBLANK(INDIRECT("O10"))," ",(INDIRECT("O10")))</f>
        <v xml:space="preserve"> </v>
      </c>
      <c r="BK10" s="51" t="str">
        <f ca="1">IF(ISBLANK(INDIRECT("P10"))," ",(INDIRECT("P10")))</f>
        <v xml:space="preserve"> </v>
      </c>
      <c r="BL10" s="51" t="str">
        <f ca="1">IF(ISBLANK(INDIRECT("Q10"))," ",(INDIRECT("Q10")))</f>
        <v xml:space="preserve"> </v>
      </c>
      <c r="BM10" s="51" t="str">
        <f ca="1">IF(ISBLANK(INDIRECT("R10"))," ",(INDIRECT("R10")))</f>
        <v xml:space="preserve"> </v>
      </c>
      <c r="BN10" s="51" t="str">
        <f ca="1">IF(ISBLANK(INDIRECT("S10"))," ",(INDIRECT("S10")))</f>
        <v xml:space="preserve"> </v>
      </c>
      <c r="BO10" s="53" t="str">
        <f ca="1">IF(ISBLANK(INDIRECT("T10"))," ",(INDIRECT("T10")))</f>
        <v xml:space="preserve"> </v>
      </c>
      <c r="BP10" s="51" t="str">
        <f ca="1">IF(ISBLANK(INDIRECT("U10"))," ",(INDIRECT("U10")))</f>
        <v xml:space="preserve"> </v>
      </c>
      <c r="BQ10" s="51" t="str">
        <f ca="1">IF(ISBLANK(INDIRECT("V10"))," ",(INDIRECT("V10")))</f>
        <v xml:space="preserve"> </v>
      </c>
      <c r="BR10" s="51" t="str">
        <f ca="1">IF(ISBLANK(INDIRECT("W10"))," ",(INDIRECT("W10")))</f>
        <v xml:space="preserve"> </v>
      </c>
      <c r="BS10" s="51" t="str">
        <f ca="1">IF(ISBLANK(INDIRECT("X10"))," ",(INDIRECT("X10")))</f>
        <v xml:space="preserve"> </v>
      </c>
      <c r="BT10" s="53" t="str">
        <f ca="1">IF(ISBLANK(INDIRECT("Y10"))," ",(INDIRECT("Y10")))</f>
        <v xml:space="preserve"> </v>
      </c>
      <c r="BU10" s="51" t="str">
        <f ca="1">IF(ISBLANK(INDIRECT("Z10"))," ",(INDIRECT("Z10")))</f>
        <v xml:space="preserve"> </v>
      </c>
      <c r="BV10" s="51" t="str">
        <f ca="1">IF(ISBLANK(INDIRECT("AA10"))," ",(INDIRECT("AA10")))</f>
        <v xml:space="preserve"> </v>
      </c>
      <c r="BW10" s="51" t="str">
        <f ca="1">IF(ISBLANK(INDIRECT("AB10"))," ",(INDIRECT("AB10")))</f>
        <v xml:space="preserve"> </v>
      </c>
      <c r="BX10" s="51" t="str">
        <f ca="1">IF(ISBLANK(INDIRECT("AC10"))," ",(INDIRECT("AC10")))</f>
        <v xml:space="preserve"> </v>
      </c>
      <c r="BY10" s="55"/>
      <c r="BZ10" s="55"/>
      <c r="CA10" s="55"/>
      <c r="CB10" s="55"/>
      <c r="CC10" s="55"/>
      <c r="CD10" s="55"/>
      <c r="CE10" s="55"/>
      <c r="CF10" s="55"/>
      <c r="CG10" s="55"/>
      <c r="CH10" s="55"/>
      <c r="CI10" s="55"/>
      <c r="CJ10" s="55"/>
      <c r="CK10" s="55"/>
      <c r="CL10" s="55"/>
    </row>
    <row r="11" spans="1:90" ht="57.75" customHeight="1" x14ac:dyDescent="0.25">
      <c r="A11" s="80" t="s">
        <v>481</v>
      </c>
      <c r="B11" s="79" t="str">
        <f>'Для друку'!B916</f>
        <v>Якою є ваша політика винагороди для працівників, які здійснюють взаємодію із споживачами та іншими особами при врегулюванні простроченої заборгованості?</v>
      </c>
      <c r="C11" s="78"/>
      <c r="D11" s="82"/>
      <c r="M11" s="83" t="str">
        <f ca="1">IF(ISBLANK(INDIRECT("C11"))," ",(INDIRECT("C11")))</f>
        <v xml:space="preserve"> </v>
      </c>
      <c r="N11" s="83" t="str">
        <f ca="1">IF(ISBLANK(INDIRECT("D11"))," ",(INDIRECT("D11")))</f>
        <v xml:space="preserve"> </v>
      </c>
      <c r="Z11" s="49"/>
      <c r="AW11" s="51" t="str">
        <f ca="1">IF(ISBLANK(INDIRECT("B11"))," ",(INDIRECT("B11")))</f>
        <v>Якою є ваша політика винагороди для працівників, які здійснюють взаємодію із споживачами та іншими особами при врегулюванні простроченої заборгованості?</v>
      </c>
      <c r="AX11" s="51" t="str">
        <f ca="1">IF(ISBLANK(INDIRECT("C11"))," ",(INDIRECT("C11")))</f>
        <v xml:space="preserve"> </v>
      </c>
      <c r="AY11" s="52" t="str">
        <f ca="1">IF(ISBLANK(INDIRECT("D11"))," ",(INDIRECT("D11")))</f>
        <v xml:space="preserve"> </v>
      </c>
      <c r="AZ11" s="52" t="str">
        <f ca="1">IF(ISBLANK(INDIRECT("E11"))," ",(INDIRECT("E11")))</f>
        <v xml:space="preserve"> </v>
      </c>
      <c r="BA11" s="53" t="str">
        <f ca="1">IF(ISBLANK(INDIRECT("F11"))," ",(INDIRECT("F11")))</f>
        <v xml:space="preserve"> </v>
      </c>
      <c r="BB11" s="54" t="str">
        <f ca="1">IF(ISBLANK(INDIRECT("G11"))," ",(INDIRECT("G11")))</f>
        <v xml:space="preserve"> </v>
      </c>
      <c r="BC11" s="51" t="str">
        <f ca="1">IF(ISBLANK(INDIRECT("H11"))," ",(INDIRECT("H11")))</f>
        <v xml:space="preserve"> </v>
      </c>
      <c r="BD11" s="53" t="str">
        <f ca="1">IF(ISBLANK(INDIRECT("I11"))," ",(INDIRECT("I11")))</f>
        <v xml:space="preserve"> </v>
      </c>
      <c r="BE11" s="53" t="str">
        <f ca="1">IF(ISBLANK(INDIRECT("J11"))," ",(INDIRECT("J11")))</f>
        <v xml:space="preserve"> </v>
      </c>
      <c r="BF11" s="51" t="str">
        <f ca="1">IF(ISBLANK(INDIRECT("K11"))," ",(INDIRECT("K11")))</f>
        <v xml:space="preserve"> </v>
      </c>
      <c r="BG11" s="51" t="str">
        <f ca="1">IF(ISBLANK(INDIRECT("L11"))," ",(INDIRECT("L11")))</f>
        <v xml:space="preserve"> </v>
      </c>
      <c r="BH11" s="51" t="str">
        <f ca="1">IF(ISBLANK(INDIRECT("M11"))," ",(INDIRECT("M11")))</f>
        <v xml:space="preserve"> </v>
      </c>
      <c r="BI11" s="51" t="str">
        <f ca="1">IF(ISBLANK(INDIRECT("N11"))," ",(INDIRECT("N11")))</f>
        <v xml:space="preserve"> </v>
      </c>
      <c r="BJ11" s="53" t="str">
        <f ca="1">IF(ISBLANK(INDIRECT("O11"))," ",(INDIRECT("O11")))</f>
        <v xml:space="preserve"> </v>
      </c>
      <c r="BK11" s="51" t="str">
        <f ca="1">IF(ISBLANK(INDIRECT("P11"))," ",(INDIRECT("P11")))</f>
        <v xml:space="preserve"> </v>
      </c>
      <c r="BL11" s="51" t="str">
        <f ca="1">IF(ISBLANK(INDIRECT("Q11"))," ",(INDIRECT("Q11")))</f>
        <v xml:space="preserve"> </v>
      </c>
      <c r="BM11" s="51" t="str">
        <f ca="1">IF(ISBLANK(INDIRECT("R11"))," ",(INDIRECT("R11")))</f>
        <v xml:space="preserve"> </v>
      </c>
      <c r="BN11" s="51" t="str">
        <f ca="1">IF(ISBLANK(INDIRECT("S11"))," ",(INDIRECT("S11")))</f>
        <v xml:space="preserve"> </v>
      </c>
      <c r="BO11" s="53" t="str">
        <f ca="1">IF(ISBLANK(INDIRECT("T11"))," ",(INDIRECT("T11")))</f>
        <v xml:space="preserve"> </v>
      </c>
      <c r="BP11" s="51" t="str">
        <f ca="1">IF(ISBLANK(INDIRECT("U11"))," ",(INDIRECT("U11")))</f>
        <v xml:space="preserve"> </v>
      </c>
      <c r="BQ11" s="51" t="str">
        <f ca="1">IF(ISBLANK(INDIRECT("V11"))," ",(INDIRECT("V11")))</f>
        <v xml:space="preserve"> </v>
      </c>
      <c r="BR11" s="51" t="str">
        <f ca="1">IF(ISBLANK(INDIRECT("W11"))," ",(INDIRECT("W11")))</f>
        <v xml:space="preserve"> </v>
      </c>
      <c r="BS11" s="51" t="str">
        <f ca="1">IF(ISBLANK(INDIRECT("X11"))," ",(INDIRECT("X11")))</f>
        <v xml:space="preserve"> </v>
      </c>
      <c r="BT11" s="53" t="str">
        <f ca="1">IF(ISBLANK(INDIRECT("Y11"))," ",(INDIRECT("Y11")))</f>
        <v xml:space="preserve"> </v>
      </c>
      <c r="BU11" s="51" t="str">
        <f ca="1">IF(ISBLANK(INDIRECT("Z11"))," ",(INDIRECT("Z11")))</f>
        <v xml:space="preserve"> </v>
      </c>
      <c r="BV11" s="51" t="str">
        <f ca="1">IF(ISBLANK(INDIRECT("AA11"))," ",(INDIRECT("AA11")))</f>
        <v xml:space="preserve"> </v>
      </c>
      <c r="BW11" s="51" t="str">
        <f ca="1">IF(ISBLANK(INDIRECT("AB11"))," ",(INDIRECT("AB11")))</f>
        <v xml:space="preserve"> </v>
      </c>
      <c r="BX11" s="51" t="str">
        <f ca="1">IF(ISBLANK(INDIRECT("AC11"))," ",(INDIRECT("AC11")))</f>
        <v xml:space="preserve"> </v>
      </c>
      <c r="BY11" s="55"/>
      <c r="BZ11" s="55"/>
      <c r="CA11" s="55"/>
      <c r="CB11" s="55"/>
      <c r="CC11" s="55"/>
      <c r="CD11" s="55"/>
      <c r="CE11" s="55"/>
      <c r="CF11" s="55"/>
      <c r="CG11" s="55"/>
      <c r="CH11" s="55"/>
      <c r="CI11" s="55"/>
      <c r="CJ11" s="55"/>
      <c r="CK11" s="55"/>
      <c r="CL11" s="55"/>
    </row>
    <row r="12" spans="1:90" ht="38.25" customHeight="1" x14ac:dyDescent="0.25">
      <c r="A12" s="80" t="s">
        <v>482</v>
      </c>
      <c r="B12" s="79" t="str">
        <f>'Для друку'!B919</f>
        <v>Як часто така політика переглядається?</v>
      </c>
      <c r="C12" s="74"/>
      <c r="D12" s="82"/>
      <c r="M12" s="83" t="str">
        <f ca="1">IF(ISBLANK(INDIRECT("C12"))," ",(INDIRECT("C12")))</f>
        <v xml:space="preserve"> </v>
      </c>
      <c r="N12" s="83" t="str">
        <f ca="1">IF(ISBLANK(INDIRECT("D12"))," ",(INDIRECT("D12")))</f>
        <v xml:space="preserve"> </v>
      </c>
    </row>
    <row r="13" spans="1:90" ht="76.5" customHeight="1" x14ac:dyDescent="0.25">
      <c r="A13" s="80" t="s">
        <v>457</v>
      </c>
      <c r="B13" s="79" t="str">
        <f>'Для друку'!B922</f>
        <v>Яка очікувана частка вашої компанії на ринку проблемної заборгованості за споживчими кредитами впродовж наступного року?</v>
      </c>
      <c r="C13" s="50"/>
      <c r="D13" s="82"/>
      <c r="M13" s="83" t="str">
        <f ca="1">IF(ISBLANK(INDIRECT("C13"))," ",(INDIRECT("C13")))</f>
        <v xml:space="preserve"> </v>
      </c>
      <c r="N13" s="83" t="str">
        <f ca="1">IF(ISBLANK(INDIRECT("D13"))," ",(INDIRECT("D13")))</f>
        <v xml:space="preserve"> </v>
      </c>
    </row>
    <row r="14" spans="1:90" ht="77.25" customHeight="1" x14ac:dyDescent="0.25">
      <c r="A14" s="80"/>
      <c r="B14" s="79" t="str">
        <f>'Для друку'!B925</f>
        <v>Чи будете ви відмовлятися від укладення договору з кредитором, якщо договір про споживчий кредит не передбачає можливості залучення колекторської компанії для врегулювання простроченої заборгованості?</v>
      </c>
      <c r="C14" s="50"/>
      <c r="D14" s="82"/>
      <c r="M14" s="83" t="str">
        <f ca="1">IF(ISBLANK(INDIRECT("C14"))," ",(INDIRECT("C14")))</f>
        <v xml:space="preserve"> </v>
      </c>
      <c r="N14" s="83" t="str">
        <f ca="1">IF(ISBLANK(INDIRECT("D14"))," ",(INDIRECT("D14")))</f>
        <v xml:space="preserve"> </v>
      </c>
    </row>
    <row r="15" spans="1:90" ht="69.75" customHeight="1" x14ac:dyDescent="0.25">
      <c r="A15" s="80" t="s">
        <v>458</v>
      </c>
      <c r="B15" s="79" t="str">
        <f>'Для друку'!B928</f>
        <v>Який очікуваний відсоток успішного врегулювання простроченої заборгованості вашою компанією?</v>
      </c>
      <c r="C15" s="50"/>
      <c r="D15" s="82"/>
      <c r="M15" s="83" t="str">
        <f ca="1">IF(ISBLANK(INDIRECT("C15"))," ",(INDIRECT("C15")))</f>
        <v xml:space="preserve"> </v>
      </c>
      <c r="N15" s="83" t="str">
        <f ca="1">IF(ISBLANK(INDIRECT("D15"))," ",(INDIRECT("D15")))</f>
        <v xml:space="preserve"> </v>
      </c>
    </row>
    <row r="16" spans="1:90" ht="69.75" customHeight="1" x14ac:dyDescent="0.25">
      <c r="A16" s="80" t="s">
        <v>462</v>
      </c>
      <c r="B16" s="79" t="str">
        <f>'Для друку'!B931</f>
        <v>За допомогою яких каналів ви маєте намір залучати клієнтів?</v>
      </c>
      <c r="C16" s="50"/>
      <c r="D16" s="82"/>
      <c r="M16" s="83" t="str">
        <f ca="1">IF(ISBLANK(INDIRECT("C16"))," ",(INDIRECT("C16")))</f>
        <v xml:space="preserve"> </v>
      </c>
      <c r="N16" s="83" t="str">
        <f ca="1">IF(ISBLANK(INDIRECT("D16"))," ",(INDIRECT("D16")))</f>
        <v xml:space="preserve"> </v>
      </c>
    </row>
    <row r="17" spans="1:90" ht="69.75" customHeight="1" x14ac:dyDescent="0.25">
      <c r="A17" s="80" t="s">
        <v>463</v>
      </c>
      <c r="B17" s="79" t="str">
        <f>'Для друку'!B934</f>
        <v>За допомогою яких каналів ви плануєте надавати послуги?</v>
      </c>
      <c r="C17" s="50"/>
      <c r="D17" s="82"/>
      <c r="M17" s="83" t="str">
        <f ca="1">IF(ISBLANK(INDIRECT("C17"))," ",(INDIRECT("C17")))</f>
        <v xml:space="preserve"> </v>
      </c>
      <c r="N17" s="83" t="str">
        <f ca="1">IF(ISBLANK(INDIRECT("D17"))," ",(INDIRECT("D17")))</f>
        <v xml:space="preserve"> </v>
      </c>
      <c r="Z17" s="49"/>
      <c r="AW17" s="51" t="str">
        <f ca="1">IF(ISBLANK(INDIRECT("B9"))," ",(INDIRECT("B9")))</f>
        <v>Чи ви є або плануєте бути учасником асоціацій на ринку колекторських послуг? Якщо так, то зазначте назву таких асоціацій</v>
      </c>
      <c r="AX17" s="51" t="str">
        <f ca="1">IF(ISBLANK(INDIRECT("C9"))," ",(INDIRECT("C9")))</f>
        <v xml:space="preserve"> </v>
      </c>
      <c r="AY17" s="52" t="str">
        <f ca="1">IF(ISBLANK(INDIRECT("D9"))," ",(INDIRECT("D9")))</f>
        <v xml:space="preserve"> </v>
      </c>
      <c r="AZ17" s="52" t="str">
        <f ca="1">IF(ISBLANK(INDIRECT("E9"))," ",(INDIRECT("E9")))</f>
        <v xml:space="preserve"> </v>
      </c>
      <c r="BA17" s="53" t="str">
        <f ca="1">IF(ISBLANK(INDIRECT("F9"))," ",(INDIRECT("F9")))</f>
        <v xml:space="preserve"> </v>
      </c>
      <c r="BB17" s="54" t="str">
        <f ca="1">IF(ISBLANK(INDIRECT("G9"))," ",(INDIRECT("G9")))</f>
        <v xml:space="preserve"> </v>
      </c>
      <c r="BC17" s="51" t="str">
        <f ca="1">IF(ISBLANK(INDIRECT("H9"))," ",(INDIRECT("H9")))</f>
        <v xml:space="preserve"> </v>
      </c>
      <c r="BD17" s="53" t="str">
        <f ca="1">IF(ISBLANK(INDIRECT("I9"))," ",(INDIRECT("I9")))</f>
        <v xml:space="preserve"> </v>
      </c>
      <c r="BE17" s="53" t="str">
        <f ca="1">IF(ISBLANK(INDIRECT("J9"))," ",(INDIRECT("J9")))</f>
        <v xml:space="preserve"> </v>
      </c>
      <c r="BF17" s="51" t="str">
        <f ca="1">IF(ISBLANK(INDIRECT("K9"))," ",(INDIRECT("K9")))</f>
        <v xml:space="preserve"> </v>
      </c>
      <c r="BG17" s="51" t="str">
        <f ca="1">IF(ISBLANK(INDIRECT("L9"))," ",(INDIRECT("L9")))</f>
        <v xml:space="preserve"> </v>
      </c>
      <c r="BH17" s="51" t="str">
        <f ca="1">IF(ISBLANK(INDIRECT("M9"))," ",(INDIRECT("M9")))</f>
        <v xml:space="preserve"> </v>
      </c>
      <c r="BI17" s="51" t="str">
        <f ca="1">IF(ISBLANK(INDIRECT("N9"))," ",(INDIRECT("N9")))</f>
        <v xml:space="preserve"> </v>
      </c>
      <c r="BJ17" s="53" t="str">
        <f ca="1">IF(ISBLANK(INDIRECT("O9"))," ",(INDIRECT("O9")))</f>
        <v xml:space="preserve"> </v>
      </c>
      <c r="BK17" s="51" t="str">
        <f ca="1">IF(ISBLANK(INDIRECT("P9"))," ",(INDIRECT("P9")))</f>
        <v xml:space="preserve"> </v>
      </c>
      <c r="BL17" s="51" t="str">
        <f ca="1">IF(ISBLANK(INDIRECT("Q9"))," ",(INDIRECT("Q9")))</f>
        <v xml:space="preserve"> </v>
      </c>
      <c r="BM17" s="51" t="str">
        <f ca="1">IF(ISBLANK(INDIRECT("R9"))," ",(INDIRECT("R9")))</f>
        <v xml:space="preserve"> </v>
      </c>
      <c r="BN17" s="51" t="str">
        <f ca="1">IF(ISBLANK(INDIRECT("S9"))," ",(INDIRECT("S9")))</f>
        <v xml:space="preserve"> </v>
      </c>
      <c r="BO17" s="53" t="str">
        <f ca="1">IF(ISBLANK(INDIRECT("T9"))," ",(INDIRECT("T9")))</f>
        <v xml:space="preserve"> </v>
      </c>
      <c r="BP17" s="51" t="str">
        <f ca="1">IF(ISBLANK(INDIRECT("U9"))," ",(INDIRECT("U9")))</f>
        <v xml:space="preserve"> </v>
      </c>
      <c r="BQ17" s="51" t="str">
        <f ca="1">IF(ISBLANK(INDIRECT("V9"))," ",(INDIRECT("V9")))</f>
        <v xml:space="preserve"> </v>
      </c>
      <c r="BR17" s="51" t="str">
        <f ca="1">IF(ISBLANK(INDIRECT("W9"))," ",(INDIRECT("W9")))</f>
        <v xml:space="preserve"> </v>
      </c>
      <c r="BS17" s="51" t="str">
        <f ca="1">IF(ISBLANK(INDIRECT("X9"))," ",(INDIRECT("X9")))</f>
        <v xml:space="preserve"> </v>
      </c>
      <c r="BT17" s="53" t="str">
        <f ca="1">IF(ISBLANK(INDIRECT("Y9"))," ",(INDIRECT("Y9")))</f>
        <v xml:space="preserve"> </v>
      </c>
      <c r="BU17" s="51" t="str">
        <f ca="1">IF(ISBLANK(INDIRECT("Z9"))," ",(INDIRECT("Z9")))</f>
        <v xml:space="preserve"> </v>
      </c>
      <c r="BV17" s="51" t="str">
        <f ca="1">IF(ISBLANK(INDIRECT("AA9"))," ",(INDIRECT("AA9")))</f>
        <v xml:space="preserve"> </v>
      </c>
      <c r="BW17" s="51" t="str">
        <f ca="1">IF(ISBLANK(INDIRECT("AB9"))," ",(INDIRECT("AB9")))</f>
        <v xml:space="preserve"> </v>
      </c>
      <c r="BX17" s="51" t="str">
        <f ca="1">IF(ISBLANK(INDIRECT("AC9"))," ",(INDIRECT("AC9")))</f>
        <v xml:space="preserve"> </v>
      </c>
      <c r="BY17" s="55"/>
      <c r="BZ17" s="55"/>
      <c r="CA17" s="55"/>
      <c r="CB17" s="55"/>
      <c r="CC17" s="55"/>
      <c r="CD17" s="55"/>
      <c r="CE17" s="55"/>
      <c r="CF17" s="55"/>
      <c r="CG17" s="55"/>
      <c r="CH17" s="55"/>
      <c r="CI17" s="55"/>
      <c r="CJ17" s="55"/>
      <c r="CK17" s="55"/>
      <c r="CL17" s="55"/>
    </row>
    <row r="18" spans="1:90" ht="77.25" customHeight="1" x14ac:dyDescent="0.25">
      <c r="A18" s="80" t="s">
        <v>464</v>
      </c>
      <c r="B18" s="79" t="str">
        <f>'Для друку'!B937</f>
        <v>Чи плануєте ви запроваджувати механізми утримання клієнтів? Якщо так, то зазначте, які саме механізми планується використовувати</v>
      </c>
      <c r="C18" s="50"/>
      <c r="D18" s="82"/>
      <c r="M18" s="83" t="str">
        <f ca="1">IF(ISBLANK(INDIRECT("C18"))," ",(INDIRECT("C18")))</f>
        <v xml:space="preserve"> </v>
      </c>
      <c r="N18" s="83" t="str">
        <f ca="1">IF(ISBLANK(INDIRECT("D18"))," ",(INDIRECT("D18")))</f>
        <v xml:space="preserve"> </v>
      </c>
      <c r="Z18" s="49"/>
      <c r="AW18" s="51" t="str">
        <f ca="1">IF(ISBLANK(INDIRECT("B10"))," ",(INDIRECT("B10")))</f>
        <v>Якою буде ваша тарифна політика (політика ціноутворення)?</v>
      </c>
      <c r="AX18" s="51" t="str">
        <f ca="1">IF(ISBLANK(INDIRECT("C10"))," ",(INDIRECT("C10")))</f>
        <v xml:space="preserve"> </v>
      </c>
      <c r="AY18" s="52" t="str">
        <f ca="1">IF(ISBLANK(INDIRECT("D10"))," ",(INDIRECT("D10")))</f>
        <v xml:space="preserve"> </v>
      </c>
      <c r="AZ18" s="52" t="str">
        <f ca="1">IF(ISBLANK(INDIRECT("E10"))," ",(INDIRECT("E10")))</f>
        <v xml:space="preserve"> </v>
      </c>
      <c r="BA18" s="53" t="str">
        <f ca="1">IF(ISBLANK(INDIRECT("F10"))," ",(INDIRECT("F10")))</f>
        <v xml:space="preserve"> </v>
      </c>
      <c r="BB18" s="54" t="str">
        <f ca="1">IF(ISBLANK(INDIRECT("G10"))," ",(INDIRECT("G10")))</f>
        <v xml:space="preserve"> </v>
      </c>
      <c r="BC18" s="51" t="str">
        <f ca="1">IF(ISBLANK(INDIRECT("H10"))," ",(INDIRECT("H10")))</f>
        <v xml:space="preserve"> </v>
      </c>
      <c r="BD18" s="53" t="str">
        <f ca="1">IF(ISBLANK(INDIRECT("I10"))," ",(INDIRECT("I10")))</f>
        <v xml:space="preserve"> </v>
      </c>
      <c r="BE18" s="53" t="str">
        <f ca="1">IF(ISBLANK(INDIRECT("J10"))," ",(INDIRECT("J10")))</f>
        <v xml:space="preserve"> </v>
      </c>
      <c r="BF18" s="51" t="str">
        <f ca="1">IF(ISBLANK(INDIRECT("K10"))," ",(INDIRECT("K10")))</f>
        <v xml:space="preserve"> </v>
      </c>
      <c r="BG18" s="51" t="str">
        <f ca="1">IF(ISBLANK(INDIRECT("L10"))," ",(INDIRECT("L10")))</f>
        <v xml:space="preserve"> </v>
      </c>
      <c r="BH18" s="51" t="str">
        <f ca="1">IF(ISBLANK(INDIRECT("M10"))," ",(INDIRECT("M10")))</f>
        <v xml:space="preserve"> </v>
      </c>
      <c r="BI18" s="51" t="str">
        <f ca="1">IF(ISBLANK(INDIRECT("N10"))," ",(INDIRECT("N10")))</f>
        <v xml:space="preserve"> </v>
      </c>
      <c r="BJ18" s="53" t="str">
        <f ca="1">IF(ISBLANK(INDIRECT("O10"))," ",(INDIRECT("O10")))</f>
        <v xml:space="preserve"> </v>
      </c>
      <c r="BK18" s="51" t="str">
        <f ca="1">IF(ISBLANK(INDIRECT("P10"))," ",(INDIRECT("P10")))</f>
        <v xml:space="preserve"> </v>
      </c>
      <c r="BL18" s="51" t="str">
        <f ca="1">IF(ISBLANK(INDIRECT("Q10"))," ",(INDIRECT("Q10")))</f>
        <v xml:space="preserve"> </v>
      </c>
      <c r="BM18" s="51" t="str">
        <f ca="1">IF(ISBLANK(INDIRECT("R10"))," ",(INDIRECT("R10")))</f>
        <v xml:space="preserve"> </v>
      </c>
      <c r="BN18" s="51" t="str">
        <f ca="1">IF(ISBLANK(INDIRECT("S10"))," ",(INDIRECT("S10")))</f>
        <v xml:space="preserve"> </v>
      </c>
      <c r="BO18" s="53" t="str">
        <f ca="1">IF(ISBLANK(INDIRECT("T10"))," ",(INDIRECT("T10")))</f>
        <v xml:space="preserve"> </v>
      </c>
      <c r="BP18" s="51" t="str">
        <f ca="1">IF(ISBLANK(INDIRECT("U10"))," ",(INDIRECT("U10")))</f>
        <v xml:space="preserve"> </v>
      </c>
      <c r="BQ18" s="51" t="str">
        <f ca="1">IF(ISBLANK(INDIRECT("V10"))," ",(INDIRECT("V10")))</f>
        <v xml:space="preserve"> </v>
      </c>
      <c r="BR18" s="51" t="str">
        <f ca="1">IF(ISBLANK(INDIRECT("W10"))," ",(INDIRECT("W10")))</f>
        <v xml:space="preserve"> </v>
      </c>
      <c r="BS18" s="51" t="str">
        <f ca="1">IF(ISBLANK(INDIRECT("X10"))," ",(INDIRECT("X10")))</f>
        <v xml:space="preserve"> </v>
      </c>
      <c r="BT18" s="53" t="str">
        <f ca="1">IF(ISBLANK(INDIRECT("Y10"))," ",(INDIRECT("Y10")))</f>
        <v xml:space="preserve"> </v>
      </c>
      <c r="BU18" s="51" t="str">
        <f ca="1">IF(ISBLANK(INDIRECT("Z10"))," ",(INDIRECT("Z10")))</f>
        <v xml:space="preserve"> </v>
      </c>
      <c r="BV18" s="51" t="str">
        <f ca="1">IF(ISBLANK(INDIRECT("AA10"))," ",(INDIRECT("AA10")))</f>
        <v xml:space="preserve"> </v>
      </c>
      <c r="BW18" s="51" t="str">
        <f ca="1">IF(ISBLANK(INDIRECT("AB10"))," ",(INDIRECT("AB10")))</f>
        <v xml:space="preserve"> </v>
      </c>
      <c r="BX18" s="51" t="str">
        <f ca="1">IF(ISBLANK(INDIRECT("AC10"))," ",(INDIRECT("AC10")))</f>
        <v xml:space="preserve"> </v>
      </c>
      <c r="BY18" s="55"/>
      <c r="BZ18" s="55"/>
      <c r="CA18" s="55"/>
      <c r="CB18" s="55"/>
      <c r="CC18" s="55"/>
      <c r="CD18" s="55"/>
      <c r="CE18" s="55"/>
      <c r="CF18" s="55"/>
      <c r="CG18" s="55"/>
      <c r="CH18" s="55"/>
      <c r="CI18" s="55"/>
      <c r="CJ18" s="55"/>
      <c r="CK18" s="55"/>
      <c r="CL18" s="55"/>
    </row>
    <row r="19" spans="1:90" ht="58.5" customHeight="1" x14ac:dyDescent="0.25">
      <c r="A19" s="80" t="s">
        <v>465</v>
      </c>
      <c r="B19" s="79" t="str">
        <f>'Для друку'!B940</f>
        <v>Які ви бачите найбільші ризики для своєї діяльності та як  плануєте ними управляти?</v>
      </c>
      <c r="C19" s="81"/>
      <c r="D19" s="82"/>
      <c r="M19" s="83" t="str">
        <f ca="1">IF(ISBLANK(INDIRECT("C19"))," ",(INDIRECT("C19")))</f>
        <v xml:space="preserve"> </v>
      </c>
      <c r="N19" s="83" t="str">
        <f ca="1">IF(ISBLANK(INDIRECT("D19"))," ",(INDIRECT("D19")))</f>
        <v xml:space="preserve"> </v>
      </c>
      <c r="Z19" s="49"/>
      <c r="AW19" s="51" t="str">
        <f ca="1">IF(ISBLANK(INDIRECT("B11"))," ",(INDIRECT("B11")))</f>
        <v>Якою є ваша політика винагороди для працівників, які здійснюють взаємодію із споживачами та іншими особами при врегулюванні простроченої заборгованості?</v>
      </c>
      <c r="AX19" s="51" t="str">
        <f ca="1">IF(ISBLANK(INDIRECT("C11"))," ",(INDIRECT("C11")))</f>
        <v xml:space="preserve"> </v>
      </c>
      <c r="AY19" s="52" t="str">
        <f ca="1">IF(ISBLANK(INDIRECT("D11"))," ",(INDIRECT("D11")))</f>
        <v xml:space="preserve"> </v>
      </c>
      <c r="AZ19" s="52" t="str">
        <f ca="1">IF(ISBLANK(INDIRECT("E11"))," ",(INDIRECT("E11")))</f>
        <v xml:space="preserve"> </v>
      </c>
      <c r="BA19" s="53" t="str">
        <f ca="1">IF(ISBLANK(INDIRECT("F11"))," ",(INDIRECT("F11")))</f>
        <v xml:space="preserve"> </v>
      </c>
      <c r="BB19" s="54" t="str">
        <f ca="1">IF(ISBLANK(INDIRECT("G11"))," ",(INDIRECT("G11")))</f>
        <v xml:space="preserve"> </v>
      </c>
      <c r="BC19" s="51" t="str">
        <f ca="1">IF(ISBLANK(INDIRECT("H11"))," ",(INDIRECT("H11")))</f>
        <v xml:space="preserve"> </v>
      </c>
      <c r="BD19" s="53" t="str">
        <f ca="1">IF(ISBLANK(INDIRECT("I11"))," ",(INDIRECT("I11")))</f>
        <v xml:space="preserve"> </v>
      </c>
      <c r="BE19" s="53" t="str">
        <f ca="1">IF(ISBLANK(INDIRECT("J11"))," ",(INDIRECT("J11")))</f>
        <v xml:space="preserve"> </v>
      </c>
      <c r="BF19" s="51" t="str">
        <f ca="1">IF(ISBLANK(INDIRECT("K11"))," ",(INDIRECT("K11")))</f>
        <v xml:space="preserve"> </v>
      </c>
      <c r="BG19" s="51" t="str">
        <f ca="1">IF(ISBLANK(INDIRECT("L11"))," ",(INDIRECT("L11")))</f>
        <v xml:space="preserve"> </v>
      </c>
      <c r="BH19" s="51" t="str">
        <f ca="1">IF(ISBLANK(INDIRECT("M11"))," ",(INDIRECT("M11")))</f>
        <v xml:space="preserve"> </v>
      </c>
      <c r="BI19" s="51" t="str">
        <f ca="1">IF(ISBLANK(INDIRECT("N11"))," ",(INDIRECT("N11")))</f>
        <v xml:space="preserve"> </v>
      </c>
      <c r="BJ19" s="53" t="str">
        <f ca="1">IF(ISBLANK(INDIRECT("O11"))," ",(INDIRECT("O11")))</f>
        <v xml:space="preserve"> </v>
      </c>
      <c r="BK19" s="51" t="str">
        <f ca="1">IF(ISBLANK(INDIRECT("P11"))," ",(INDIRECT("P11")))</f>
        <v xml:space="preserve"> </v>
      </c>
      <c r="BL19" s="51" t="str">
        <f ca="1">IF(ISBLANK(INDIRECT("Q11"))," ",(INDIRECT("Q11")))</f>
        <v xml:space="preserve"> </v>
      </c>
      <c r="BM19" s="51" t="str">
        <f ca="1">IF(ISBLANK(INDIRECT("R11"))," ",(INDIRECT("R11")))</f>
        <v xml:space="preserve"> </v>
      </c>
      <c r="BN19" s="51" t="str">
        <f ca="1">IF(ISBLANK(INDIRECT("S11"))," ",(INDIRECT("S11")))</f>
        <v xml:space="preserve"> </v>
      </c>
      <c r="BO19" s="53" t="str">
        <f ca="1">IF(ISBLANK(INDIRECT("T11"))," ",(INDIRECT("T11")))</f>
        <v xml:space="preserve"> </v>
      </c>
      <c r="BP19" s="51" t="str">
        <f ca="1">IF(ISBLANK(INDIRECT("U11"))," ",(INDIRECT("U11")))</f>
        <v xml:space="preserve"> </v>
      </c>
      <c r="BQ19" s="51" t="str">
        <f ca="1">IF(ISBLANK(INDIRECT("V11"))," ",(INDIRECT("V11")))</f>
        <v xml:space="preserve"> </v>
      </c>
      <c r="BR19" s="51" t="str">
        <f ca="1">IF(ISBLANK(INDIRECT("W11"))," ",(INDIRECT("W11")))</f>
        <v xml:space="preserve"> </v>
      </c>
      <c r="BS19" s="51" t="str">
        <f ca="1">IF(ISBLANK(INDIRECT("X11"))," ",(INDIRECT("X11")))</f>
        <v xml:space="preserve"> </v>
      </c>
      <c r="BT19" s="53" t="str">
        <f ca="1">IF(ISBLANK(INDIRECT("Y11"))," ",(INDIRECT("Y11")))</f>
        <v xml:space="preserve"> </v>
      </c>
      <c r="BU19" s="51" t="str">
        <f ca="1">IF(ISBLANK(INDIRECT("Z11"))," ",(INDIRECT("Z11")))</f>
        <v xml:space="preserve"> </v>
      </c>
      <c r="BV19" s="51" t="str">
        <f ca="1">IF(ISBLANK(INDIRECT("AA11"))," ",(INDIRECT("AA11")))</f>
        <v xml:space="preserve"> </v>
      </c>
      <c r="BW19" s="51" t="str">
        <f ca="1">IF(ISBLANK(INDIRECT("AB11"))," ",(INDIRECT("AB11")))</f>
        <v xml:space="preserve"> </v>
      </c>
      <c r="BX19" s="51" t="str">
        <f ca="1">IF(ISBLANK(INDIRECT("AC11"))," ",(INDIRECT("AC11")))</f>
        <v xml:space="preserve"> </v>
      </c>
      <c r="BY19" s="55"/>
      <c r="BZ19" s="55"/>
      <c r="CA19" s="55"/>
      <c r="CB19" s="55"/>
      <c r="CC19" s="55"/>
      <c r="CD19" s="55"/>
      <c r="CE19" s="55"/>
      <c r="CF19" s="55"/>
      <c r="CG19" s="55"/>
      <c r="CH19" s="55"/>
      <c r="CI19" s="55"/>
      <c r="CJ19" s="55"/>
      <c r="CK19" s="55"/>
      <c r="CL19" s="55"/>
    </row>
  </sheetData>
  <sheetProtection password="CE38" sheet="1" formatColumns="0" formatRows="0" autoFilter="0"/>
  <autoFilter ref="A2:D2"/>
  <dataValidations disablePrompts="1" count="10">
    <dataValidation type="list" allowBlank="1" showInputMessage="1" showErrorMessage="1" sqref="C3">
      <formula1>"Діяльність агентств зі стягування платежів і бюро кредитних історій,Діяльність телефонних центрів, Діяльність у сфері права,Консультування з питань комерційної діяльності й керування,Інше"</formula1>
    </dataValidation>
    <dataValidation type="list" allowBlank="1" showInputMessage="1" showErrorMessage="1" sqref="C4 C8 C14 C18">
      <formula1>"Так,Ні"</formula1>
    </dataValidation>
    <dataValidation type="list" allowBlank="1" showInputMessage="1" showErrorMessage="1" sqref="C13">
      <formula1>"менше 5%,від 5 до 10%,від 10 до 20%,від 20% до 30%,від 30% до 50%,понад 50%"</formula1>
    </dataValidation>
    <dataValidation type="list" errorStyle="warning" allowBlank="1" showInputMessage="1" sqref="C5">
      <formula1>"Банки,Фінанансові компанії,інше"</formula1>
    </dataValidation>
    <dataValidation type="list" allowBlank="1" showInputMessage="1" showErrorMessage="1" sqref="C9">
      <formula1>"до 50 працівників,від 50 до 100 працівників,від 100 до 500 працівників,понад 500 працівників"</formula1>
    </dataValidation>
    <dataValidation type="list" allowBlank="1" showInputMessage="1" showErrorMessage="1" sqref="C11">
      <formula1>"Лише фіксована заробітня плата,Фіксована ЗП плюс бонус,Лише бонус (вказати % від успішного врегулювання),Інше"</formula1>
    </dataValidation>
    <dataValidation type="list" allowBlank="1" showInputMessage="1" showErrorMessage="1" sqref="C12">
      <formula1>"Щомісяця,Щокварталу,Щороку,Не переглядаємо,Інше"</formula1>
    </dataValidation>
    <dataValidation type="list" allowBlank="1" showInputMessage="1" showErrorMessage="1" sqref="C15">
      <formula1>"До 5%,5-10%,10-20%,20-30%,понад 30%"</formula1>
    </dataValidation>
    <dataValidation type="list" allowBlank="1" showInputMessage="1" showErrorMessage="1" sqref="C16:C17">
      <formula1>"Сайт,Телефонні розмови,Електронні повідомлення,Поштові відправлення,Особисті зустрічі,Галузеві конференції,Інше"</formula1>
    </dataValidation>
    <dataValidation type="list" allowBlank="1" showInputMessage="1" showErrorMessage="1" sqref="C6">
      <formula1>"Споживчі кредити,Послуги житлово-комунального господарства,Телекомунікаційні послуги,Заборгованість малих та середніх підприємств,Інше"</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zoomScaleSheetLayoutView="85" workbookViewId="0"/>
  </sheetViews>
  <sheetFormatPr defaultColWidth="0" defaultRowHeight="15" zeroHeight="1" x14ac:dyDescent="0.25"/>
  <cols>
    <col min="1" max="1" width="44.7109375" style="56" customWidth="1"/>
    <col min="2" max="2" width="46.42578125" style="20" customWidth="1"/>
    <col min="3" max="3" width="35" style="57" customWidth="1"/>
    <col min="4" max="4" width="58" style="20" customWidth="1"/>
    <col min="5" max="11" width="7.5703125" hidden="1" customWidth="1"/>
    <col min="12" max="12" width="16" hidden="1" customWidth="1"/>
    <col min="13" max="14" width="16" style="20" hidden="1" customWidth="1"/>
    <col min="15" max="16384" width="9.140625" style="20" hidden="1"/>
  </cols>
  <sheetData>
    <row r="1" spans="1:14" customFormat="1" x14ac:dyDescent="0.25">
      <c r="A1" s="76" t="str">
        <f>'Для друку'!A943</f>
        <v>Інформація про політику та внутрішні положення щодо взаємодії зі споживачами (заповнюється окремо щодо кожного з документів)</v>
      </c>
      <c r="B1" s="158"/>
      <c r="C1" s="159"/>
      <c r="D1" s="160"/>
    </row>
    <row r="2" spans="1:14" customFormat="1" ht="41.25" customHeight="1" x14ac:dyDescent="0.25">
      <c r="A2" s="71" t="str">
        <f>'Для друку'!B945</f>
        <v>Назва документа з питань взаємодії зі споживачами</v>
      </c>
      <c r="B2" s="71" t="s">
        <v>491</v>
      </c>
      <c r="C2" s="71" t="s">
        <v>492</v>
      </c>
      <c r="D2" s="71" t="s">
        <v>493</v>
      </c>
    </row>
    <row r="3" spans="1:14" ht="31.5" customHeight="1" x14ac:dyDescent="0.25">
      <c r="A3" s="208"/>
      <c r="B3" s="208"/>
      <c r="C3" s="209"/>
      <c r="D3" s="208"/>
      <c r="K3" s="103" t="str">
        <f ca="1">IF(ISBLANK(INDIRECT("A3"))," ",(INDIRECT("A3")))</f>
        <v xml:space="preserve"> </v>
      </c>
      <c r="L3" s="103" t="str">
        <f ca="1">IF(ISBLANK(INDIRECT("B3"))," ",(INDIRECT("B3")))</f>
        <v xml:space="preserve"> </v>
      </c>
      <c r="M3" s="103" t="str">
        <f ca="1">IF(ISBLANK(INDIRECT("C3"))," ",(INDIRECT("C3")))</f>
        <v xml:space="preserve"> </v>
      </c>
      <c r="N3" s="103" t="str">
        <f ca="1">IF(ISBLANK(INDIRECT("D3"))," ",(INDIRECT("D3")))</f>
        <v xml:space="preserve"> </v>
      </c>
    </row>
    <row r="4" spans="1:14" ht="31.5" customHeight="1" x14ac:dyDescent="0.25">
      <c r="A4" s="208"/>
      <c r="B4" s="208"/>
      <c r="C4" s="209"/>
      <c r="D4" s="208"/>
      <c r="K4" s="103" t="str">
        <f ca="1">IF(ISBLANK(INDIRECT("A4"))," ",(INDIRECT("A4")))</f>
        <v xml:space="preserve"> </v>
      </c>
      <c r="L4" s="103" t="str">
        <f ca="1">IF(ISBLANK(INDIRECT("B4"))," ",(INDIRECT("B4")))</f>
        <v xml:space="preserve"> </v>
      </c>
      <c r="M4" s="103" t="str">
        <f ca="1">IF(ISBLANK(INDIRECT("C4"))," ",(INDIRECT("C4")))</f>
        <v xml:space="preserve"> </v>
      </c>
      <c r="N4" s="103" t="str">
        <f ca="1">IF(ISBLANK(INDIRECT("D4"))," ",(INDIRECT("D4")))</f>
        <v xml:space="preserve"> </v>
      </c>
    </row>
    <row r="5" spans="1:14" ht="31.5" customHeight="1" x14ac:dyDescent="0.25">
      <c r="A5" s="208"/>
      <c r="B5" s="208"/>
      <c r="C5" s="209"/>
      <c r="D5" s="208"/>
      <c r="K5" s="103" t="str">
        <f ca="1">IF(ISBLANK(INDIRECT("A5"))," ",(INDIRECT("A5")))</f>
        <v xml:space="preserve"> </v>
      </c>
      <c r="L5" s="103" t="str">
        <f ca="1">IF(ISBLANK(INDIRECT("B5"))," ",(INDIRECT("B5")))</f>
        <v xml:space="preserve"> </v>
      </c>
      <c r="M5" s="103" t="str">
        <f ca="1">IF(ISBLANK(INDIRECT("C5"))," ",(INDIRECT("C5")))</f>
        <v xml:space="preserve"> </v>
      </c>
      <c r="N5" s="103" t="str">
        <f ca="1">IF(ISBLANK(INDIRECT("D5"))," ",(INDIRECT("D5")))</f>
        <v xml:space="preserve"> </v>
      </c>
    </row>
    <row r="6" spans="1:14" ht="31.5" customHeight="1" x14ac:dyDescent="0.25">
      <c r="A6" s="208"/>
      <c r="B6" s="208"/>
      <c r="C6" s="209"/>
      <c r="D6" s="208"/>
      <c r="K6" s="103" t="str">
        <f ca="1">IF(ISBLANK(INDIRECT("A6"))," ",(INDIRECT("A6")))</f>
        <v xml:space="preserve"> </v>
      </c>
      <c r="L6" s="103" t="str">
        <f ca="1">IF(ISBLANK(INDIRECT("B6"))," ",(INDIRECT("B6")))</f>
        <v xml:space="preserve"> </v>
      </c>
      <c r="M6" s="103" t="str">
        <f ca="1">IF(ISBLANK(INDIRECT("C6"))," ",(INDIRECT("C6")))</f>
        <v xml:space="preserve"> </v>
      </c>
      <c r="N6" s="103" t="str">
        <f ca="1">IF(ISBLANK(INDIRECT("D6"))," ",(INDIRECT("D6")))</f>
        <v xml:space="preserve"> </v>
      </c>
    </row>
    <row r="7" spans="1:14" customFormat="1" ht="31.5" hidden="1" customHeight="1" x14ac:dyDescent="0.25"/>
    <row r="8" spans="1:14" customFormat="1" ht="31.5" hidden="1" customHeight="1" x14ac:dyDescent="0.25"/>
    <row r="9" spans="1:14" customFormat="1" ht="31.5" hidden="1" customHeight="1" x14ac:dyDescent="0.25"/>
    <row r="10" spans="1:14" customFormat="1" ht="31.5" hidden="1" customHeight="1" x14ac:dyDescent="0.25"/>
    <row r="11" spans="1:14" customFormat="1" ht="31.5" hidden="1" customHeight="1" x14ac:dyDescent="0.25"/>
    <row r="12" spans="1:14" customFormat="1" ht="31.5" hidden="1" customHeight="1" x14ac:dyDescent="0.25"/>
    <row r="13" spans="1:14" customFormat="1" ht="31.5" hidden="1" customHeight="1" x14ac:dyDescent="0.25"/>
    <row r="14" spans="1:14" customFormat="1" ht="31.5" hidden="1" customHeight="1" x14ac:dyDescent="0.25"/>
    <row r="15" spans="1:14" customFormat="1" ht="31.5" hidden="1" customHeight="1" x14ac:dyDescent="0.25"/>
    <row r="16" spans="1:14" customFormat="1" ht="31.5" hidden="1" customHeight="1" x14ac:dyDescent="0.25"/>
    <row r="17" customFormat="1" ht="31.5" hidden="1" customHeight="1" x14ac:dyDescent="0.25"/>
    <row r="18" customFormat="1" ht="31.5" hidden="1" customHeight="1" x14ac:dyDescent="0.25"/>
    <row r="19" customFormat="1" ht="31.5" hidden="1" customHeight="1" x14ac:dyDescent="0.25"/>
  </sheetData>
  <sheetProtection password="CE38" sheet="1" formatColumns="0" formatRows="0" autoFilter="0"/>
  <autoFilter ref="A2:D2"/>
  <pageMargins left="0.70866141732283472" right="0.70866141732283472" top="0.74803149606299213" bottom="0.74803149606299213" header="0.31496062992125984" footer="0.31496062992125984"/>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5"/>
  <sheetViews>
    <sheetView showGridLines="0" zoomScaleNormal="100" zoomScaleSheetLayoutView="85" workbookViewId="0">
      <selection activeCell="C27" sqref="C27:D27"/>
    </sheetView>
  </sheetViews>
  <sheetFormatPr defaultColWidth="0" defaultRowHeight="15" zeroHeight="1" x14ac:dyDescent="0.25"/>
  <cols>
    <col min="1" max="1" width="4.140625" style="217" customWidth="1"/>
    <col min="2" max="2" width="13.5703125" style="20" customWidth="1"/>
    <col min="3" max="3" width="113.5703125" style="57" customWidth="1"/>
    <col min="4" max="4" width="30" style="20" customWidth="1"/>
    <col min="5" max="10" width="7.5703125" hidden="1"/>
    <col min="11" max="11" width="7.5703125" style="36" hidden="1"/>
    <col min="12" max="12" width="16" style="36" hidden="1"/>
    <col min="13" max="13" width="16" style="142" hidden="1"/>
    <col min="14" max="14" width="16" style="36" hidden="1"/>
    <col min="15" max="15" width="9.140625" style="142" hidden="1"/>
    <col min="16" max="16383" width="9.140625" style="20" hidden="1"/>
    <col min="16384" max="16384" width="9.42578125" style="20" hidden="1" customWidth="1"/>
  </cols>
  <sheetData>
    <row r="1" spans="1:15" customFormat="1" ht="37.5" customHeight="1" x14ac:dyDescent="0.25">
      <c r="A1" s="289" t="str">
        <f>'Для друку'!A951</f>
        <v>Способи взаємодії із споживачем, його близькими особами, представником, спадкоємцем, поручителем, майновим поручителем або третіми особами, які планує використовувати заявник при врегулюванні простроченої заборгованості (далі – способи взаємодії).</v>
      </c>
      <c r="B1" s="289"/>
      <c r="C1" s="289"/>
      <c r="D1" s="289"/>
      <c r="K1" s="36"/>
      <c r="L1" s="36"/>
      <c r="M1" s="36"/>
      <c r="N1" s="36"/>
      <c r="O1" s="36"/>
    </row>
    <row r="2" spans="1:15" s="29" customFormat="1" ht="25.5" x14ac:dyDescent="0.25">
      <c r="A2" s="104"/>
      <c r="B2" s="150" t="s">
        <v>580</v>
      </c>
      <c r="C2" s="120"/>
      <c r="D2" s="150" t="s">
        <v>580</v>
      </c>
      <c r="K2" s="188"/>
      <c r="L2" s="188"/>
      <c r="M2" s="188"/>
      <c r="N2" s="188"/>
      <c r="O2" s="188"/>
    </row>
    <row r="3" spans="1:15" customFormat="1" ht="18.75" customHeight="1" x14ac:dyDescent="0.25">
      <c r="A3" s="180">
        <v>1</v>
      </c>
      <c r="B3" s="164"/>
      <c r="C3" s="156" t="str">
        <f>'Для друку'!D952</f>
        <v>Проведення телефонних переговорів</v>
      </c>
      <c r="D3" s="156"/>
      <c r="K3" s="36"/>
      <c r="L3" s="141" t="str">
        <f ca="1">IF(ISBLANK(INDIRECT("B3"))," ",(INDIRECT("B3")))</f>
        <v xml:space="preserve"> </v>
      </c>
      <c r="M3" s="141" t="str">
        <f ca="1">IF(ISBLANK(INDIRECT("C3"))," ",(INDIRECT("C3")))</f>
        <v>Проведення телефонних переговорів</v>
      </c>
      <c r="N3" s="141" t="str">
        <f ca="1">IF(ISBLANK(INDIRECT("D3"))," ",(INDIRECT("D3")))</f>
        <v xml:space="preserve"> </v>
      </c>
      <c r="O3" s="36"/>
    </row>
    <row r="4" spans="1:15" customFormat="1" ht="3.75" customHeight="1" x14ac:dyDescent="0.25">
      <c r="A4" s="180"/>
      <c r="B4" s="163"/>
      <c r="C4" s="163"/>
      <c r="D4" s="163"/>
      <c r="K4" s="36"/>
      <c r="L4" s="141" t="str">
        <f ca="1">IF(ISBLANK(INDIRECT("B4"))," ",(INDIRECT("B4")))</f>
        <v xml:space="preserve"> </v>
      </c>
      <c r="M4" s="141" t="str">
        <f ca="1">IF(ISBLANK(INDIRECT("C4"))," ",(INDIRECT("C4")))</f>
        <v xml:space="preserve"> </v>
      </c>
      <c r="N4" s="141" t="str">
        <f ca="1">IF(ISBLANK(INDIRECT("D4"))," ",(INDIRECT("D4")))</f>
        <v xml:space="preserve"> </v>
      </c>
      <c r="O4" s="36"/>
    </row>
    <row r="5" spans="1:15" ht="15" customHeight="1" x14ac:dyDescent="0.25">
      <c r="A5" s="180">
        <v>2</v>
      </c>
      <c r="B5" s="164"/>
      <c r="C5" s="156" t="str">
        <f>'Для друку'!D954</f>
        <v>Проведення відеопереговорів</v>
      </c>
      <c r="D5" s="156"/>
      <c r="K5" s="141">
        <f ca="1">IF(ISBLANK(INDIRECT("A3"))," ",(INDIRECT("A3")))</f>
        <v>1</v>
      </c>
      <c r="L5" s="141" t="str">
        <f ca="1">IF(ISBLANK(INDIRECT("B5"))," ",(INDIRECT("B5")))</f>
        <v xml:space="preserve"> </v>
      </c>
      <c r="M5" s="141" t="str">
        <f ca="1">IF(ISBLANK(INDIRECT("C5"))," ",(INDIRECT("C5")))</f>
        <v>Проведення відеопереговорів</v>
      </c>
      <c r="N5" s="141" t="str">
        <f ca="1">IF(ISBLANK(INDIRECT("D5"))," ",(INDIRECT("D5")))</f>
        <v xml:space="preserve"> </v>
      </c>
    </row>
    <row r="6" spans="1:15" customFormat="1" ht="3.75" customHeight="1" x14ac:dyDescent="0.25">
      <c r="A6" s="180"/>
      <c r="B6" s="163"/>
      <c r="C6" s="163"/>
      <c r="D6" s="163"/>
      <c r="K6" s="36"/>
      <c r="L6" s="141" t="str">
        <f ca="1">IF(ISBLANK(INDIRECT("B6"))," ",(INDIRECT("B6")))</f>
        <v xml:space="preserve"> </v>
      </c>
      <c r="M6" s="141" t="str">
        <f ca="1">IF(ISBLANK(INDIRECT("C6"))," ",(INDIRECT("C6")))</f>
        <v xml:space="preserve"> </v>
      </c>
      <c r="N6" s="141" t="str">
        <f ca="1">IF(ISBLANK(INDIRECT("D6"))," ",(INDIRECT("D6")))</f>
        <v xml:space="preserve"> </v>
      </c>
      <c r="O6" s="36"/>
    </row>
    <row r="7" spans="1:15" ht="15.75" customHeight="1" x14ac:dyDescent="0.25">
      <c r="A7" s="180">
        <v>3</v>
      </c>
      <c r="B7" s="164"/>
      <c r="C7" s="156" t="str">
        <f>'Для друку'!D956</f>
        <v>Проведення особистих зустрічей</v>
      </c>
      <c r="D7" s="156"/>
      <c r="K7" s="141" t="str">
        <f ca="1">IF(ISBLANK(INDIRECT("A4"))," ",(INDIRECT("A4")))</f>
        <v xml:space="preserve"> </v>
      </c>
      <c r="L7" s="141" t="str">
        <f ca="1">IF(ISBLANK(INDIRECT("B7"))," ",(INDIRECT("B7")))</f>
        <v xml:space="preserve"> </v>
      </c>
      <c r="M7" s="141" t="str">
        <f ca="1">IF(ISBLANK(INDIRECT("C7"))," ",(INDIRECT("C7")))</f>
        <v>Проведення особистих зустрічей</v>
      </c>
      <c r="N7" s="141" t="str">
        <f ca="1">IF(ISBLANK(INDIRECT("D7"))," ",(INDIRECT("D7")))</f>
        <v xml:space="preserve"> </v>
      </c>
    </row>
    <row r="8" spans="1:15" customFormat="1" ht="3.75" customHeight="1" x14ac:dyDescent="0.25">
      <c r="A8" s="180"/>
      <c r="B8" s="163"/>
      <c r="C8" s="163"/>
      <c r="D8" s="163"/>
      <c r="K8" s="36"/>
      <c r="L8" s="141" t="str">
        <f ca="1">IF(ISBLANK(INDIRECT("B8"))," ",(INDIRECT("B8")))</f>
        <v xml:space="preserve"> </v>
      </c>
      <c r="M8" s="141" t="str">
        <f ca="1">IF(ISBLANK(INDIRECT("C8"))," ",(INDIRECT("C8")))</f>
        <v xml:space="preserve"> </v>
      </c>
      <c r="N8" s="141" t="str">
        <f ca="1">IF(ISBLANK(INDIRECT("D8"))," ",(INDIRECT("D8")))</f>
        <v xml:space="preserve"> </v>
      </c>
      <c r="O8" s="36"/>
    </row>
    <row r="9" spans="1:15" x14ac:dyDescent="0.25">
      <c r="A9" s="180"/>
      <c r="B9" s="163"/>
      <c r="C9" s="156" t="str">
        <f>'Для друку'!E957</f>
        <v>У який час заявник планує проводити особисті зустрічі? (Зазначається, якщо є намір використовувати способи взаємодії)</v>
      </c>
      <c r="D9" s="164"/>
      <c r="K9" s="141">
        <f ca="1">IF(ISBLANK(INDIRECT("A5"))," ",(INDIRECT("A5")))</f>
        <v>2</v>
      </c>
      <c r="L9" s="141" t="str">
        <f ca="1">IF(ISBLANK(INDIRECT("B9"))," ",(INDIRECT("B9")))</f>
        <v xml:space="preserve"> </v>
      </c>
      <c r="M9" s="141" t="str">
        <f ca="1">IF(ISBLANK(INDIRECT("C9"))," ",(INDIRECT("C9")))</f>
        <v>У який час заявник планує проводити особисті зустрічі? (Зазначається, якщо є намір використовувати способи взаємодії)</v>
      </c>
      <c r="N9" s="141" t="str">
        <f ca="1">IF(ISBLANK(INDIRECT("D9"))," ",(INDIRECT("D9")))</f>
        <v xml:space="preserve"> </v>
      </c>
    </row>
    <row r="10" spans="1:15" customFormat="1" x14ac:dyDescent="0.25">
      <c r="A10" s="180"/>
      <c r="B10" s="165" t="s">
        <v>597</v>
      </c>
      <c r="C10" s="290"/>
      <c r="D10" s="290"/>
      <c r="K10" s="36"/>
      <c r="L10" s="141" t="str">
        <f ca="1">IF(ISBLANK(INDIRECT("B10"))," ",(INDIRECT("B10")))</f>
        <v>Ваш варіант:</v>
      </c>
      <c r="M10" s="141" t="str">
        <f ca="1">IF(ISBLANK(INDIRECT("C10"))," ",(INDIRECT("C10")))</f>
        <v xml:space="preserve"> </v>
      </c>
      <c r="N10" s="141" t="str">
        <f ca="1">IF(ISBLANK(INDIRECT("D10"))," ",(INDIRECT("D10")))</f>
        <v xml:space="preserve"> </v>
      </c>
      <c r="O10" s="36"/>
    </row>
    <row r="11" spans="1:15" s="29" customFormat="1" x14ac:dyDescent="0.25">
      <c r="A11" s="180"/>
      <c r="B11" s="172"/>
      <c r="C11" s="172"/>
      <c r="D11" s="172"/>
      <c r="K11" s="188"/>
      <c r="L11" s="161" t="str">
        <f ca="1">IF(ISBLANK(INDIRECT("B11"))," ",(INDIRECT("B11")))</f>
        <v xml:space="preserve"> </v>
      </c>
      <c r="M11" s="161" t="str">
        <f ca="1">IF(ISBLANK(INDIRECT("C11"))," ",(INDIRECT("C11")))</f>
        <v xml:space="preserve"> </v>
      </c>
      <c r="N11" s="161" t="str">
        <f ca="1">IF(ISBLANK(INDIRECT("D11"))," ",(INDIRECT("D11")))</f>
        <v xml:space="preserve"> </v>
      </c>
      <c r="O11" s="188"/>
    </row>
    <row r="12" spans="1:15" ht="33" customHeight="1" x14ac:dyDescent="0.25">
      <c r="A12" s="180"/>
      <c r="B12" s="163"/>
      <c r="C12" s="291" t="str">
        <f>'Для друку'!E960</f>
        <v>Як заявник планує отримати згоду особи на проведення з нею зустрічі та попередньо узгодити місце і час зустрічі? (Зазначається, якщо є намір використовувати способи взаємодії)</v>
      </c>
      <c r="D12" s="291"/>
      <c r="K12" s="141" t="str">
        <f ca="1">IF(ISBLANK(INDIRECT("A6"))," ",(INDIRECT("A6")))</f>
        <v xml:space="preserve"> </v>
      </c>
      <c r="L12" s="141" t="str">
        <f ca="1">IF(ISBLANK(INDIRECT("B12"))," ",(INDIRECT("B12")))</f>
        <v xml:space="preserve"> </v>
      </c>
      <c r="M12" s="141" t="str">
        <f ca="1">IF(ISBLANK(INDIRECT("C12"))," ",(INDIRECT("C12")))</f>
        <v>Як заявник планує отримати згоду особи на проведення з нею зустрічі та попередньо узгодити місце і час зустрічі? (Зазначається, якщо є намір використовувати способи взаємодії)</v>
      </c>
      <c r="N12" s="141" t="str">
        <f ca="1">IF(ISBLANK(INDIRECT("D12"))," ",(INDIRECT("D12")))</f>
        <v xml:space="preserve"> </v>
      </c>
    </row>
    <row r="13" spans="1:15" ht="15" customHeight="1" x14ac:dyDescent="0.25">
      <c r="A13" s="180"/>
      <c r="B13" s="163"/>
      <c r="C13" s="157" t="s">
        <v>500</v>
      </c>
      <c r="D13" s="164"/>
      <c r="K13" s="141"/>
      <c r="L13" s="141" t="str">
        <f ca="1">IF(ISBLANK(INDIRECT("B13"))," ",(INDIRECT("B13")))</f>
        <v xml:space="preserve"> </v>
      </c>
      <c r="M13" s="141" t="str">
        <f ca="1">IF(ISBLANK(INDIRECT("C13"))," ",(INDIRECT("C13")))</f>
        <v>під час телефонної розмови</v>
      </c>
      <c r="N13" s="141" t="str">
        <f ca="1">IF(ISBLANK(INDIRECT("D13"))," ",(INDIRECT("D13")))</f>
        <v xml:space="preserve"> </v>
      </c>
    </row>
    <row r="14" spans="1:15" ht="17.25" customHeight="1" x14ac:dyDescent="0.25">
      <c r="A14" s="180"/>
      <c r="B14" s="163"/>
      <c r="C14" s="157" t="s">
        <v>501</v>
      </c>
      <c r="D14" s="164"/>
      <c r="K14" s="141"/>
      <c r="L14" s="141" t="str">
        <f ca="1">IF(ISBLANK(INDIRECT("B14"))," ",(INDIRECT("B14")))</f>
        <v xml:space="preserve"> </v>
      </c>
      <c r="M14" s="141" t="str">
        <f ca="1">IF(ISBLANK(INDIRECT("C14"))," ",(INDIRECT("C14")))</f>
        <v>шляхом отримання окремої письмової згоду</v>
      </c>
      <c r="N14" s="141" t="str">
        <f ca="1">IF(ISBLANK(INDIRECT("D14"))," ",(INDIRECT("D14")))</f>
        <v xml:space="preserve"> </v>
      </c>
    </row>
    <row r="15" spans="1:15" ht="17.25" customHeight="1" x14ac:dyDescent="0.25">
      <c r="A15" s="180"/>
      <c r="B15" s="163"/>
      <c r="C15" s="157" t="s">
        <v>499</v>
      </c>
      <c r="D15" s="164"/>
      <c r="K15" s="141"/>
      <c r="L15" s="141" t="str">
        <f ca="1">IF(ISBLANK(INDIRECT("B15"))," ",(INDIRECT("B15")))</f>
        <v xml:space="preserve"> </v>
      </c>
      <c r="M15" s="141" t="str">
        <f ca="1">IF(ISBLANK(INDIRECT("C15"))," ",(INDIRECT("C15")))</f>
        <v>Інший варіант (зазначити)</v>
      </c>
      <c r="N15" s="141" t="str">
        <f ca="1">IF(ISBLANK(INDIRECT("D15"))," ",(INDIRECT("D15")))</f>
        <v xml:space="preserve"> </v>
      </c>
    </row>
    <row r="16" spans="1:15" customFormat="1" ht="22.5" customHeight="1" x14ac:dyDescent="0.25">
      <c r="A16" s="180"/>
      <c r="B16" s="165" t="s">
        <v>597</v>
      </c>
      <c r="C16" s="290"/>
      <c r="D16" s="290"/>
      <c r="K16" s="36"/>
      <c r="L16" s="141" t="str">
        <f ca="1">IF(ISBLANK(INDIRECT("B16"))," ",(INDIRECT("B16")))</f>
        <v>Ваш варіант:</v>
      </c>
      <c r="M16" s="141" t="str">
        <f ca="1">IF(ISBLANK(INDIRECT("C16"))," ",(INDIRECT("C16")))</f>
        <v xml:space="preserve"> </v>
      </c>
      <c r="N16" s="141" t="str">
        <f ca="1">IF(ISBLANK(INDIRECT("D16"))," ",(INDIRECT("D16")))</f>
        <v xml:space="preserve"> </v>
      </c>
      <c r="O16" s="36"/>
    </row>
    <row r="17" spans="1:15" s="29" customFormat="1" x14ac:dyDescent="0.25">
      <c r="A17" s="180"/>
      <c r="B17" s="172"/>
      <c r="C17" s="172"/>
      <c r="D17" s="172"/>
      <c r="K17" s="188"/>
      <c r="L17" s="161" t="str">
        <f ca="1">IF(ISBLANK(INDIRECT("B17"))," ",(INDIRECT("B17")))</f>
        <v xml:space="preserve"> </v>
      </c>
      <c r="M17" s="161" t="str">
        <f ca="1">IF(ISBLANK(INDIRECT("C17"))," ",(INDIRECT("C17")))</f>
        <v xml:space="preserve"> </v>
      </c>
      <c r="N17" s="161" t="str">
        <f ca="1">IF(ISBLANK(INDIRECT("D17"))," ",(INDIRECT("D17")))</f>
        <v xml:space="preserve"> </v>
      </c>
      <c r="O17" s="188"/>
    </row>
    <row r="18" spans="1:15" ht="17.25" customHeight="1" x14ac:dyDescent="0.25">
      <c r="A18" s="180">
        <v>4</v>
      </c>
      <c r="B18" s="164"/>
      <c r="C18" s="292" t="s">
        <v>497</v>
      </c>
      <c r="D18" s="291"/>
      <c r="K18" s="141"/>
      <c r="L18" s="141" t="str">
        <f ca="1">IF(ISBLANK(INDIRECT("B18"))," ",(INDIRECT("B18")))</f>
        <v xml:space="preserve"> </v>
      </c>
      <c r="M18" s="141" t="str">
        <f ca="1">IF(ISBLANK(INDIRECT("C18"))," ",(INDIRECT("C18")))</f>
        <v>Надсилання текстових, голосових та інших повідомлень через засоби телекомунікації</v>
      </c>
      <c r="N18" s="141" t="str">
        <f ca="1">IF(ISBLANK(INDIRECT("D18"))," ",(INDIRECT("D18")))</f>
        <v xml:space="preserve"> </v>
      </c>
    </row>
    <row r="19" spans="1:15" customFormat="1" ht="6" customHeight="1" x14ac:dyDescent="0.25">
      <c r="A19" s="180"/>
      <c r="B19" s="163"/>
      <c r="C19" s="163"/>
      <c r="D19" s="163"/>
      <c r="K19" s="36"/>
      <c r="L19" s="141" t="str">
        <f ca="1">IF(ISBLANK(INDIRECT("B19"))," ",(INDIRECT("B19")))</f>
        <v xml:space="preserve"> </v>
      </c>
      <c r="M19" s="141" t="str">
        <f ca="1">IF(ISBLANK(INDIRECT("C19"))," ",(INDIRECT("C19")))</f>
        <v xml:space="preserve"> </v>
      </c>
      <c r="N19" s="141" t="str">
        <f ca="1">IF(ISBLANK(INDIRECT("D19"))," ",(INDIRECT("D19")))</f>
        <v xml:space="preserve"> </v>
      </c>
      <c r="O19" s="36"/>
    </row>
    <row r="20" spans="1:15" customFormat="1" ht="38.25" x14ac:dyDescent="0.25">
      <c r="A20" s="180"/>
      <c r="B20" s="163"/>
      <c r="C20" s="156" t="str">
        <f>'Для друку'!E967</f>
        <v>Чи планується здійснення взаємодії виключно шляхом використання програмного забезпечення або технологій (без залучення працівника)? 
(Зазначається, якщо є намір використовувати способи взаємодії)</v>
      </c>
      <c r="D20" s="164"/>
      <c r="K20" s="36"/>
      <c r="L20" s="141" t="str">
        <f ca="1">IF(ISBLANK(INDIRECT("B20"))," ",(INDIRECT("B20")))</f>
        <v xml:space="preserve"> </v>
      </c>
      <c r="M20" s="141" t="str">
        <f ca="1">IF(ISBLANK(INDIRECT("C20"))," ",(INDIRECT("C20")))</f>
        <v>Чи планується здійснення взаємодії виключно шляхом використання програмного забезпечення або технологій (без залучення працівника)? 
(Зазначається, якщо є намір використовувати способи взаємодії)</v>
      </c>
      <c r="N20" s="141" t="str">
        <f ca="1">IF(ISBLANK(INDIRECT("D20"))," ",(INDIRECT("D20")))</f>
        <v xml:space="preserve"> </v>
      </c>
      <c r="O20" s="36"/>
    </row>
    <row r="21" spans="1:15" customFormat="1" ht="3.75" customHeight="1" x14ac:dyDescent="0.25">
      <c r="A21" s="180"/>
      <c r="B21" s="163"/>
      <c r="C21" s="163"/>
      <c r="D21" s="163"/>
      <c r="K21" s="36"/>
      <c r="L21" s="141" t="str">
        <f ca="1">IF(ISBLANK(INDIRECT("B21"))," ",(INDIRECT("B21")))</f>
        <v xml:space="preserve"> </v>
      </c>
      <c r="M21" s="141" t="str">
        <f ca="1">IF(ISBLANK(INDIRECT("C21"))," ",(INDIRECT("C21")))</f>
        <v xml:space="preserve"> </v>
      </c>
      <c r="N21" s="141" t="str">
        <f ca="1">IF(ISBLANK(INDIRECT("D21"))," ",(INDIRECT("D21")))</f>
        <v xml:space="preserve"> </v>
      </c>
      <c r="O21" s="36"/>
    </row>
    <row r="22" spans="1:15" customFormat="1" ht="57" customHeight="1" x14ac:dyDescent="0.25">
      <c r="A22" s="180"/>
      <c r="B22" s="163"/>
      <c r="C22" s="291" t="str">
        <f>'Для друку'!E969</f>
        <v>Перерахуйте:
1) засоби телекомунікацій, які планується використовувати під час взаємодії, зазначивши, чи належать вони до VoIP-телефонії (“айпі-телефоніяˮ);
2) програмне забезпечення, що планується використовувати для взаємодії;
3) інші технології, які планується використовувати під час взаємодії (зазначається за наявності наміру використовувати  способи взаємодії)</v>
      </c>
      <c r="D22" s="291"/>
      <c r="K22" s="36"/>
      <c r="L22" s="141" t="str">
        <f ca="1">IF(ISBLANK(INDIRECT("B22"))," ",(INDIRECT("B22")))</f>
        <v xml:space="preserve"> </v>
      </c>
      <c r="M22" s="141" t="str">
        <f ca="1">IF(ISBLANK(INDIRECT("C22"))," ",(INDIRECT("C22")))</f>
        <v>Перерахуйте:
1) засоби телекомунікацій, які планується використовувати під час взаємодії, зазначивши, чи належать вони до VoIP-телефонії (“айпі-телефоніяˮ);
2) програмне забезпечення, що планується використовувати для взаємодії;
3) інші технології, які планується використовувати під час взаємодії (зазначається за наявності наміру використовувати  способи взаємодії)</v>
      </c>
      <c r="N22" s="141" t="str">
        <f ca="1">IF(ISBLANK(INDIRECT("D22"))," ",(INDIRECT("D22")))</f>
        <v xml:space="preserve"> </v>
      </c>
      <c r="O22" s="36"/>
    </row>
    <row r="23" spans="1:15" customFormat="1" ht="22.5" customHeight="1" x14ac:dyDescent="0.25">
      <c r="A23" s="180"/>
      <c r="B23" s="166" t="s">
        <v>597</v>
      </c>
      <c r="C23" s="290"/>
      <c r="D23" s="290"/>
      <c r="K23" s="36"/>
      <c r="L23" s="141" t="str">
        <f ca="1">IF(ISBLANK(INDIRECT("B23"))," ",(INDIRECT("B23")))</f>
        <v>Ваш варіант:</v>
      </c>
      <c r="M23" s="141" t="str">
        <f ca="1">IF(ISBLANK(INDIRECT("C23"))," ",(INDIRECT("C23")))</f>
        <v xml:space="preserve"> </v>
      </c>
      <c r="N23" s="141" t="str">
        <f ca="1">IF(ISBLANK(INDIRECT("D23"))," ",(INDIRECT("D23")))</f>
        <v xml:space="preserve"> </v>
      </c>
      <c r="O23" s="36"/>
    </row>
    <row r="24" spans="1:15" s="29" customFormat="1" x14ac:dyDescent="0.25">
      <c r="A24" s="180"/>
      <c r="B24" s="172"/>
      <c r="C24" s="172"/>
      <c r="D24" s="172"/>
      <c r="K24" s="188"/>
      <c r="L24" s="161" t="str">
        <f ca="1">IF(ISBLANK(INDIRECT("B24"))," ",(INDIRECT("B24")))</f>
        <v xml:space="preserve"> </v>
      </c>
      <c r="M24" s="161" t="str">
        <f ca="1">IF(ISBLANK(INDIRECT("C24"))," ",(INDIRECT("C24")))</f>
        <v xml:space="preserve"> </v>
      </c>
      <c r="N24" s="161" t="str">
        <f ca="1">IF(ISBLANK(INDIRECT("D24"))," ",(INDIRECT("D24")))</f>
        <v xml:space="preserve"> </v>
      </c>
      <c r="O24" s="188"/>
    </row>
    <row r="25" spans="1:15" customFormat="1" ht="18" customHeight="1" x14ac:dyDescent="0.25">
      <c r="A25" s="180">
        <v>5</v>
      </c>
      <c r="B25" s="164"/>
      <c r="C25" s="292" t="str">
        <f>'Для друку'!D972</f>
        <v>Надсилання поштових відправлень за місцем проживання чи перебування або за місцем роботи особи</v>
      </c>
      <c r="D25" s="291"/>
      <c r="K25" s="36"/>
      <c r="L25" s="141" t="str">
        <f ca="1">IF(ISBLANK(INDIRECT("B25"))," ",(INDIRECT("B25")))</f>
        <v xml:space="preserve"> </v>
      </c>
      <c r="M25" s="141" t="str">
        <f ca="1">IF(ISBLANK(INDIRECT("C25"))," ",(INDIRECT("C25")))</f>
        <v>Надсилання поштових відправлень за місцем проживання чи перебування або за місцем роботи особи</v>
      </c>
      <c r="N25" s="141" t="str">
        <f ca="1">IF(ISBLANK(INDIRECT("D25"))," ",(INDIRECT("D25")))</f>
        <v xml:space="preserve"> </v>
      </c>
      <c r="O25" s="36"/>
    </row>
    <row r="26" spans="1:15" s="29" customFormat="1" x14ac:dyDescent="0.25">
      <c r="A26" s="180"/>
      <c r="B26" s="172"/>
      <c r="C26" s="172"/>
      <c r="D26" s="172"/>
      <c r="K26" s="188"/>
      <c r="L26" s="161" t="str">
        <f ca="1">IF(ISBLANK(INDIRECT("B26"))," ",(INDIRECT("B26")))</f>
        <v xml:space="preserve"> </v>
      </c>
      <c r="M26" s="161" t="str">
        <f ca="1">IF(ISBLANK(INDIRECT("C26"))," ",(INDIRECT("C26")))</f>
        <v xml:space="preserve"> </v>
      </c>
      <c r="N26" s="161" t="str">
        <f ca="1">IF(ISBLANK(INDIRECT("D26"))," ",(INDIRECT("D26")))</f>
        <v xml:space="preserve"> </v>
      </c>
      <c r="O26" s="188"/>
    </row>
    <row r="27" spans="1:15" customFormat="1" ht="19.5" customHeight="1" x14ac:dyDescent="0.25">
      <c r="A27" s="180">
        <v>6</v>
      </c>
      <c r="B27" s="164"/>
      <c r="C27" s="292" t="str">
        <f>'Для друку'!D974</f>
        <v>Інші способи (зазначити, які саме)</v>
      </c>
      <c r="D27" s="291"/>
      <c r="K27" s="36"/>
      <c r="L27" s="141" t="str">
        <f ca="1">IF(ISBLANK(INDIRECT("B27"))," ",(INDIRECT("B27")))</f>
        <v xml:space="preserve"> </v>
      </c>
      <c r="M27" s="141" t="str">
        <f ca="1">IF(ISBLANK(INDIRECT("C27"))," ",(INDIRECT("C27")))</f>
        <v>Інші способи (зазначити, які саме)</v>
      </c>
      <c r="N27" s="141" t="str">
        <f ca="1">IF(ISBLANK(INDIRECT("D27"))," ",(INDIRECT("D27")))</f>
        <v xml:space="preserve"> </v>
      </c>
      <c r="O27" s="36"/>
    </row>
    <row r="28" spans="1:15" customFormat="1" ht="22.5" customHeight="1" x14ac:dyDescent="0.25">
      <c r="A28" s="180"/>
      <c r="B28" s="165" t="s">
        <v>597</v>
      </c>
      <c r="C28" s="290"/>
      <c r="D28" s="290"/>
      <c r="K28" s="36"/>
      <c r="L28" s="141" t="str">
        <f ca="1">IF(ISBLANK(INDIRECT("B28"))," ",(INDIRECT("B28")))</f>
        <v>Ваш варіант:</v>
      </c>
      <c r="M28" s="141" t="str">
        <f ca="1">IF(ISBLANK(INDIRECT("C28"))," ",(INDIRECT("C28")))</f>
        <v xml:space="preserve"> </v>
      </c>
      <c r="N28" s="141" t="str">
        <f ca="1">IF(ISBLANK(INDIRECT("D28"))," ",(INDIRECT("D28")))</f>
        <v xml:space="preserve"> </v>
      </c>
      <c r="O28" s="36"/>
    </row>
    <row r="29" spans="1:15" customFormat="1" ht="31.5" hidden="1" customHeight="1" x14ac:dyDescent="0.25">
      <c r="A29" s="105"/>
      <c r="K29" s="36"/>
      <c r="L29" s="36"/>
      <c r="M29" s="36"/>
      <c r="N29" s="36"/>
      <c r="O29" s="36"/>
    </row>
    <row r="30" spans="1:15" customFormat="1" ht="31.5" hidden="1" customHeight="1" x14ac:dyDescent="0.25">
      <c r="A30" s="105"/>
      <c r="K30" s="36"/>
      <c r="L30" s="36"/>
      <c r="M30" s="36"/>
      <c r="N30" s="36"/>
      <c r="O30" s="36"/>
    </row>
    <row r="31" spans="1:15" customFormat="1" ht="31.5" hidden="1" customHeight="1" x14ac:dyDescent="0.25">
      <c r="A31" s="105"/>
      <c r="K31" s="36"/>
      <c r="L31" s="36"/>
      <c r="M31" s="36"/>
      <c r="N31" s="36"/>
      <c r="O31" s="36"/>
    </row>
    <row r="32" spans="1:15" customFormat="1" ht="31.5" hidden="1" customHeight="1" x14ac:dyDescent="0.25">
      <c r="A32" s="105"/>
      <c r="K32" s="36"/>
      <c r="L32" s="36"/>
      <c r="M32" s="36"/>
      <c r="N32" s="36"/>
      <c r="O32" s="36"/>
    </row>
    <row r="33" spans="1:15" customFormat="1" ht="31.5" hidden="1" customHeight="1" x14ac:dyDescent="0.25">
      <c r="A33" s="105"/>
      <c r="K33" s="36"/>
      <c r="L33" s="36"/>
      <c r="M33" s="36"/>
      <c r="N33" s="36"/>
      <c r="O33" s="36"/>
    </row>
    <row r="34" spans="1:15" customFormat="1" ht="31.5" hidden="1" customHeight="1" x14ac:dyDescent="0.25">
      <c r="A34" s="105"/>
      <c r="K34" s="36"/>
      <c r="L34" s="36"/>
      <c r="M34" s="36"/>
      <c r="N34" s="36"/>
      <c r="O34" s="36"/>
    </row>
    <row r="35" spans="1:15" customFormat="1" ht="31.5" hidden="1" customHeight="1" x14ac:dyDescent="0.25">
      <c r="A35" s="105"/>
      <c r="K35" s="36"/>
      <c r="L35" s="36"/>
      <c r="M35" s="36"/>
      <c r="N35" s="36"/>
      <c r="O35" s="36"/>
    </row>
  </sheetData>
  <sheetProtection password="CE38" sheet="1" formatColumns="0" formatRows="0" autoFilter="0"/>
  <mergeCells count="10">
    <mergeCell ref="A1:D1"/>
    <mergeCell ref="C23:D23"/>
    <mergeCell ref="C28:D28"/>
    <mergeCell ref="C10:D10"/>
    <mergeCell ref="C12:D12"/>
    <mergeCell ref="C16:D16"/>
    <mergeCell ref="C18:D18"/>
    <mergeCell ref="C22:D22"/>
    <mergeCell ref="C25:D25"/>
    <mergeCell ref="C27:D27"/>
  </mergeCells>
  <dataValidations count="3">
    <dataValidation type="list" allowBlank="1" showInputMessage="1" showErrorMessage="1" sqref="D20">
      <formula1>"Так,Ні"</formula1>
    </dataValidation>
    <dataValidation type="list" allowBlank="1" showInputMessage="1" showErrorMessage="1" sqref="D9">
      <formula1>"з 9:00 до 19:00,Інший варіант (зазначити)"</formula1>
    </dataValidation>
    <dataValidation type="list" allowBlank="1" showInputMessage="1" showErrorMessage="1" sqref="B27 B25 B18 B7 D13:D15 B3 B5">
      <formula1>"Так"</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showGridLines="0" zoomScaleNormal="100" zoomScaleSheetLayoutView="85" workbookViewId="0">
      <selection activeCell="B35" sqref="B35:C35"/>
    </sheetView>
  </sheetViews>
  <sheetFormatPr defaultColWidth="0" defaultRowHeight="0" customHeight="1" zeroHeight="1" x14ac:dyDescent="0.25"/>
  <cols>
    <col min="1" max="1" width="4.140625" style="133" customWidth="1"/>
    <col min="2" max="2" width="11.28515625" style="21" customWidth="1"/>
    <col min="3" max="3" width="107.7109375" style="131" customWidth="1"/>
    <col min="4" max="4" width="36.140625" style="135" customWidth="1"/>
    <col min="5" max="16384" width="7.28515625" hidden="1"/>
  </cols>
  <sheetData>
    <row r="1" spans="1:14" ht="38.25" customHeight="1" x14ac:dyDescent="0.25">
      <c r="A1" s="295" t="str">
        <f>'Для друку'!A977</f>
        <v>Інформація щодо порядку взаємодії заявника із споживачем, його близькими особами, представником, спадкоємцем, поручителем, майновим поручителем або третіми особами при врегулюванні простроченої заборгованості.</v>
      </c>
      <c r="B1" s="295"/>
      <c r="C1" s="295"/>
      <c r="D1" s="295"/>
    </row>
    <row r="2" spans="1:14" ht="34.5" customHeight="1" x14ac:dyDescent="0.25">
      <c r="A2" s="126"/>
      <c r="B2" s="154" t="s">
        <v>580</v>
      </c>
      <c r="C2" s="153"/>
      <c r="D2" s="155" t="s">
        <v>580</v>
      </c>
    </row>
    <row r="3" spans="1:14" ht="15" customHeight="1" x14ac:dyDescent="0.25">
      <c r="A3" s="128" t="s">
        <v>167</v>
      </c>
      <c r="B3" s="291" t="str">
        <f>'Для друку'!B978</f>
        <v>У який спосіб здійснюватиметься фіксування кожної безпосередньої взаємодії зі споживачем та іншими особами?</v>
      </c>
      <c r="C3" s="291"/>
      <c r="D3" s="291"/>
      <c r="L3" s="36" t="str">
        <f ca="1">IF(ISBLANK(INDIRECT("B3"))," ",(INDIRECT("B3")))</f>
        <v>У який спосіб здійснюватиметься фіксування кожної безпосередньої взаємодії зі споживачем та іншими особами?</v>
      </c>
      <c r="M3" s="36" t="str">
        <f ca="1">IF(ISBLANK(INDIRECT("C3"))," ",(INDIRECT("C3")))</f>
        <v xml:space="preserve"> </v>
      </c>
      <c r="N3" s="36" t="str">
        <f ca="1">IF(ISBLANK(INDIRECT("D3"))," ",(INDIRECT("D3")))</f>
        <v xml:space="preserve"> </v>
      </c>
    </row>
    <row r="4" spans="1:14" ht="17.25" customHeight="1" x14ac:dyDescent="0.25">
      <c r="A4" s="129"/>
      <c r="B4" s="164"/>
      <c r="C4" s="292" t="s">
        <v>502</v>
      </c>
      <c r="D4" s="291"/>
      <c r="L4" s="36" t="str">
        <f ca="1">IF(ISBLANK(INDIRECT("B4"))," ",(INDIRECT("B4")))</f>
        <v xml:space="preserve"> </v>
      </c>
      <c r="M4" s="36" t="str">
        <f ca="1">IF(ISBLANK(INDIRECT("C4"))," ",(INDIRECT("C4")))</f>
        <v>За допомогою відеозаписувального технічного засобу</v>
      </c>
      <c r="N4" s="36" t="str">
        <f ca="1">IF(ISBLANK(INDIRECT("D4"))," ",(INDIRECT("D4")))</f>
        <v xml:space="preserve"> </v>
      </c>
    </row>
    <row r="5" spans="1:14" ht="17.25" customHeight="1" x14ac:dyDescent="0.25">
      <c r="A5" s="129"/>
      <c r="B5" s="164"/>
      <c r="C5" s="292" t="s">
        <v>503</v>
      </c>
      <c r="D5" s="291"/>
      <c r="L5" s="36" t="str">
        <f ca="1">IF(ISBLANK(INDIRECT("B5"))," ",(INDIRECT("B5")))</f>
        <v xml:space="preserve"> </v>
      </c>
      <c r="M5" s="36" t="str">
        <f ca="1">IF(ISBLANK(INDIRECT("C5"))," ",(INDIRECT("C5")))</f>
        <v>За допомогою звукозаписувального технічного засобу</v>
      </c>
      <c r="N5" s="36" t="str">
        <f ca="1">IF(ISBLANK(INDIRECT("D5"))," ",(INDIRECT("D5")))</f>
        <v xml:space="preserve"> </v>
      </c>
    </row>
    <row r="6" spans="1:14" ht="17.25" customHeight="1" x14ac:dyDescent="0.25">
      <c r="A6" s="129"/>
      <c r="B6" s="164"/>
      <c r="C6" s="292" t="s">
        <v>499</v>
      </c>
      <c r="D6" s="291"/>
      <c r="L6" s="36" t="str">
        <f ca="1">IF(ISBLANK(INDIRECT("B6"))," ",(INDIRECT("B6")))</f>
        <v xml:space="preserve"> </v>
      </c>
      <c r="M6" s="36" t="str">
        <f ca="1">IF(ISBLANK(INDIRECT("C6"))," ",(INDIRECT("C6")))</f>
        <v>Інший варіант (зазначити)</v>
      </c>
      <c r="N6" s="36" t="str">
        <f ca="1">IF(ISBLANK(INDIRECT("D6"))," ",(INDIRECT("D6")))</f>
        <v xml:space="preserve"> </v>
      </c>
    </row>
    <row r="7" spans="1:14" ht="17.25" customHeight="1" x14ac:dyDescent="0.25">
      <c r="A7" s="128"/>
      <c r="B7" s="162" t="s">
        <v>597</v>
      </c>
      <c r="C7" s="293"/>
      <c r="D7" s="293"/>
      <c r="L7" s="36" t="str">
        <f ca="1">IF(ISBLANK(INDIRECT("B7"))," ",(INDIRECT("B7")))</f>
        <v>Ваш варіант:</v>
      </c>
      <c r="M7" s="36" t="str">
        <f ca="1">IF(ISBLANK(INDIRECT("C7"))," ",(INDIRECT("C7")))</f>
        <v xml:space="preserve"> </v>
      </c>
      <c r="N7" s="36" t="str">
        <f ca="1">IF(ISBLANK(INDIRECT("D7"))," ",(INDIRECT("D7")))</f>
        <v xml:space="preserve"> </v>
      </c>
    </row>
    <row r="8" spans="1:14" ht="15" x14ac:dyDescent="0.25">
      <c r="A8" s="129"/>
      <c r="B8" s="130"/>
      <c r="C8" s="130"/>
      <c r="D8" s="167"/>
      <c r="L8" s="36" t="str">
        <f ca="1">IF(ISBLANK(INDIRECT("B8"))," ",(INDIRECT("B8")))</f>
        <v xml:space="preserve"> </v>
      </c>
      <c r="M8" s="36" t="str">
        <f ca="1">IF(ISBLANK(INDIRECT("C8"))," ",(INDIRECT("C8")))</f>
        <v xml:space="preserve"> </v>
      </c>
      <c r="N8" s="36" t="str">
        <f ca="1">IF(ISBLANK(INDIRECT("D8"))," ",(INDIRECT("D8")))</f>
        <v xml:space="preserve"> </v>
      </c>
    </row>
    <row r="9" spans="1:14" ht="31.5" customHeight="1" x14ac:dyDescent="0.25">
      <c r="A9" s="128" t="s">
        <v>168</v>
      </c>
      <c r="B9" s="291" t="str">
        <f>'Для друку'!B983</f>
        <v>Чи будете ви відмовлятися від укладення договору з кредитором, якщо договір про споживчий кредит не передбачає можливості залучення колекторської компанії для врегулювання простроченої заборгованості?</v>
      </c>
      <c r="C9" s="291"/>
      <c r="D9" s="291"/>
      <c r="L9" s="36" t="str">
        <f ca="1">IF(ISBLANK(INDIRECT("B9"))," ",(INDIRECT("B9")))</f>
        <v>Чи будете ви відмовлятися від укладення договору з кредитором, якщо договір про споживчий кредит не передбачає можливості залучення колекторської компанії для врегулювання простроченої заборгованості?</v>
      </c>
      <c r="M9" s="36" t="str">
        <f ca="1">IF(ISBLANK(INDIRECT("C9"))," ",(INDIRECT("C9")))</f>
        <v xml:space="preserve"> </v>
      </c>
      <c r="N9" s="36" t="str">
        <f ca="1">IF(ISBLANK(INDIRECT("D9"))," ",(INDIRECT("D9")))</f>
        <v xml:space="preserve"> </v>
      </c>
    </row>
    <row r="10" spans="1:14" ht="17.25" customHeight="1" x14ac:dyDescent="0.25">
      <c r="A10" s="128"/>
      <c r="B10" s="162" t="s">
        <v>597</v>
      </c>
      <c r="C10" s="293"/>
      <c r="D10" s="293"/>
      <c r="L10" s="36" t="str">
        <f ca="1">IF(ISBLANK(INDIRECT("B10"))," ",(INDIRECT("B10")))</f>
        <v>Ваш варіант:</v>
      </c>
      <c r="M10" s="36" t="str">
        <f ca="1">IF(ISBLANK(INDIRECT("C10"))," ",(INDIRECT("C10")))</f>
        <v xml:space="preserve"> </v>
      </c>
      <c r="N10" s="36" t="str">
        <f ca="1">IF(ISBLANK(INDIRECT("D10"))," ",(INDIRECT("D10")))</f>
        <v xml:space="preserve"> </v>
      </c>
    </row>
    <row r="11" spans="1:14" ht="15" x14ac:dyDescent="0.25">
      <c r="A11" s="129"/>
      <c r="B11" s="130"/>
      <c r="C11" s="130"/>
      <c r="D11" s="167"/>
      <c r="L11" s="36" t="str">
        <f ca="1">IF(ISBLANK(INDIRECT("B11"))," ",(INDIRECT("B11")))</f>
        <v xml:space="preserve"> </v>
      </c>
      <c r="M11" s="36" t="str">
        <f ca="1">IF(ISBLANK(INDIRECT("C11"))," ",(INDIRECT("C11")))</f>
        <v xml:space="preserve"> </v>
      </c>
      <c r="N11" s="36" t="str">
        <f ca="1">IF(ISBLANK(INDIRECT("D11"))," ",(INDIRECT("D11")))</f>
        <v xml:space="preserve"> </v>
      </c>
    </row>
    <row r="12" spans="1:14" ht="36.75" customHeight="1" x14ac:dyDescent="0.25">
      <c r="A12" s="128" t="s">
        <v>169</v>
      </c>
      <c r="B12" s="291" t="str">
        <f>'Для друку'!B986</f>
        <v>Яка інформація надається особам, які не є стороною договору про споживчий кредит, якщо в такому договорі немає волевиявлення споживача фінансових послуг щодо передавання інформації про споживчий кредит, його умови, стан виконання, наявність простроченої заборгованості та її розмір особам, які не є стороною цього договору?</v>
      </c>
      <c r="C12" s="291"/>
      <c r="D12" s="291"/>
      <c r="L12" s="36" t="str">
        <f ca="1">IF(ISBLANK(INDIRECT("B12"))," ",(INDIRECT("B12")))</f>
        <v>Яка інформація надається особам, які не є стороною договору про споживчий кредит, якщо в такому договорі немає волевиявлення споживача фінансових послуг щодо передавання інформації про споживчий кредит, його умови, стан виконання, наявність простроченої заборгованості та її розмір особам, які не є стороною цього договору?</v>
      </c>
      <c r="M12" s="36" t="str">
        <f ca="1">IF(ISBLANK(INDIRECT("C12"))," ",(INDIRECT("C12")))</f>
        <v xml:space="preserve"> </v>
      </c>
      <c r="N12" s="36" t="str">
        <f ca="1">IF(ISBLANK(INDIRECT("D12"))," ",(INDIRECT("D12")))</f>
        <v xml:space="preserve"> </v>
      </c>
    </row>
    <row r="13" spans="1:14" ht="15" x14ac:dyDescent="0.25">
      <c r="A13" s="129"/>
      <c r="B13" s="164"/>
      <c r="C13" s="292" t="s">
        <v>504</v>
      </c>
      <c r="D13" s="291"/>
      <c r="L13" s="36" t="str">
        <f ca="1">IF(ISBLANK(INDIRECT("B13"))," ",(INDIRECT("B13")))</f>
        <v xml:space="preserve"> </v>
      </c>
      <c r="M13" s="36" t="str">
        <f ca="1">IF(ISBLANK(INDIRECT("C13"))," ",(INDIRECT("C13")))</f>
        <v>Жодна інформація не надається</v>
      </c>
      <c r="N13" s="36" t="str">
        <f ca="1">IF(ISBLANK(INDIRECT("D13"))," ",(INDIRECT("D13")))</f>
        <v xml:space="preserve"> </v>
      </c>
    </row>
    <row r="14" spans="1:14" ht="27" customHeight="1" x14ac:dyDescent="0.25">
      <c r="A14" s="129"/>
      <c r="B14" s="164"/>
      <c r="C14" s="292" t="s">
        <v>508</v>
      </c>
      <c r="D14" s="291"/>
      <c r="L14" s="36" t="str">
        <f ca="1">IF(ISBLANK(INDIRECT("B14"))," ",(INDIRECT("B14")))</f>
        <v xml:space="preserve"> </v>
      </c>
      <c r="M14" s="36" t="str">
        <f ca="1">IF(ISBLANK(INDIRECT("C14"))," ",(INDIRECT("C14")))</f>
        <v>Інформація про споживчий кредит, його умови, стан виконання, наявність простроченої заборгованості та її розмір не надається, при цьому можуть бути надані інші відомості/ Які саме відомості:</v>
      </c>
      <c r="N14" s="36" t="str">
        <f ca="1">IF(ISBLANK(INDIRECT("D14"))," ",(INDIRECT("D14")))</f>
        <v xml:space="preserve"> </v>
      </c>
    </row>
    <row r="15" spans="1:14" ht="17.25" customHeight="1" x14ac:dyDescent="0.25">
      <c r="A15" s="128"/>
      <c r="B15" s="162" t="s">
        <v>597</v>
      </c>
      <c r="C15" s="293"/>
      <c r="D15" s="293"/>
      <c r="L15" s="36" t="str">
        <f ca="1">IF(ISBLANK(INDIRECT("B15"))," ",(INDIRECT("B15")))</f>
        <v>Ваш варіант:</v>
      </c>
      <c r="M15" s="36" t="str">
        <f ca="1">IF(ISBLANK(INDIRECT("C15"))," ",(INDIRECT("C15")))</f>
        <v xml:space="preserve"> </v>
      </c>
      <c r="N15" s="36" t="str">
        <f ca="1">IF(ISBLANK(INDIRECT("D15"))," ",(INDIRECT("D15")))</f>
        <v xml:space="preserve"> </v>
      </c>
    </row>
    <row r="16" spans="1:14" ht="15" x14ac:dyDescent="0.25">
      <c r="A16" s="129"/>
      <c r="B16" s="130"/>
      <c r="C16" s="130"/>
      <c r="D16" s="167"/>
      <c r="L16" s="36" t="str">
        <f ca="1">IF(ISBLANK(INDIRECT("B16"))," ",(INDIRECT("B16")))</f>
        <v xml:space="preserve"> </v>
      </c>
      <c r="M16" s="36" t="str">
        <f ca="1">IF(ISBLANK(INDIRECT("C16"))," ",(INDIRECT("C16")))</f>
        <v xml:space="preserve"> </v>
      </c>
      <c r="N16" s="36" t="str">
        <f ca="1">IF(ISBLANK(INDIRECT("D16"))," ",(INDIRECT("D16")))</f>
        <v xml:space="preserve"> </v>
      </c>
    </row>
    <row r="17" spans="1:14" ht="15" x14ac:dyDescent="0.25">
      <c r="A17" s="129"/>
      <c r="B17" s="164"/>
      <c r="C17" s="292" t="s">
        <v>507</v>
      </c>
      <c r="D17" s="291"/>
      <c r="L17" s="36" t="str">
        <f ca="1">IF(ISBLANK(INDIRECT("B17"))," ",(INDIRECT("B17")))</f>
        <v xml:space="preserve"> </v>
      </c>
      <c r="M17" s="36" t="str">
        <f ca="1">IF(ISBLANK(INDIRECT("C17"))," ",(INDIRECT("C17")))</f>
        <v>Жодна інформація не надається, взаємодія здійснюється лише з представником, спадкоємцем, поручителем, майновим поручителем споживача</v>
      </c>
      <c r="N17" s="36" t="str">
        <f ca="1">IF(ISBLANK(INDIRECT("D17"))," ",(INDIRECT("D17")))</f>
        <v xml:space="preserve"> </v>
      </c>
    </row>
    <row r="18" spans="1:14" ht="17.25" customHeight="1" x14ac:dyDescent="0.25">
      <c r="A18" s="129"/>
      <c r="B18" s="164"/>
      <c r="C18" s="292" t="s">
        <v>499</v>
      </c>
      <c r="D18" s="291"/>
      <c r="L18" s="36" t="str">
        <f ca="1">IF(ISBLANK(INDIRECT("B18"))," ",(INDIRECT("B18")))</f>
        <v xml:space="preserve"> </v>
      </c>
      <c r="M18" s="36" t="str">
        <f ca="1">IF(ISBLANK(INDIRECT("C18"))," ",(INDIRECT("C18")))</f>
        <v>Інший варіант (зазначити)</v>
      </c>
      <c r="N18" s="36" t="str">
        <f ca="1">IF(ISBLANK(INDIRECT("D18"))," ",(INDIRECT("D18")))</f>
        <v xml:space="preserve"> </v>
      </c>
    </row>
    <row r="19" spans="1:14" ht="17.25" customHeight="1" x14ac:dyDescent="0.25">
      <c r="A19" s="128"/>
      <c r="B19" s="162" t="s">
        <v>597</v>
      </c>
      <c r="C19" s="293"/>
      <c r="D19" s="293"/>
      <c r="L19" s="36" t="str">
        <f ca="1">IF(ISBLANK(INDIRECT("B19"))," ",(INDIRECT("B19")))</f>
        <v>Ваш варіант:</v>
      </c>
      <c r="M19" s="36" t="str">
        <f ca="1">IF(ISBLANK(INDIRECT("C19"))," ",(INDIRECT("C19")))</f>
        <v xml:space="preserve"> </v>
      </c>
      <c r="N19" s="36" t="str">
        <f ca="1">IF(ISBLANK(INDIRECT("D19"))," ",(INDIRECT("D19")))</f>
        <v xml:space="preserve"> </v>
      </c>
    </row>
    <row r="20" spans="1:14" ht="15" x14ac:dyDescent="0.25">
      <c r="A20" s="129"/>
      <c r="B20" s="130"/>
      <c r="C20" s="130"/>
      <c r="D20" s="167"/>
      <c r="L20" s="36" t="str">
        <f ca="1">IF(ISBLANK(INDIRECT("B20"))," ",(INDIRECT("B20")))</f>
        <v xml:space="preserve"> </v>
      </c>
      <c r="M20" s="36" t="str">
        <f ca="1">IF(ISBLANK(INDIRECT("C20"))," ",(INDIRECT("C20")))</f>
        <v xml:space="preserve"> </v>
      </c>
      <c r="N20" s="36" t="str">
        <f ca="1">IF(ISBLANK(INDIRECT("D20"))," ",(INDIRECT("D20")))</f>
        <v xml:space="preserve"> </v>
      </c>
    </row>
    <row r="21" spans="1:14" ht="32.25" customHeight="1" x14ac:dyDescent="0.25">
      <c r="A21" s="128" t="s">
        <v>0</v>
      </c>
      <c r="B21" s="291" t="str">
        <f>'Для друку'!B995</f>
        <v>Чи є у заявника технічні засоби для здійснення фіксування кожної безпосередньої взаємодії зі споживачем та іншими особами та носії інформації, які дають змогу зберігати таку інформацію протягом трьох років після взаємодії?</v>
      </c>
      <c r="C21" s="291"/>
      <c r="D21" s="164"/>
      <c r="L21" s="36" t="str">
        <f ca="1">IF(ISBLANK(INDIRECT("B21"))," ",(INDIRECT("B21")))</f>
        <v>Чи є у заявника технічні засоби для здійснення фіксування кожної безпосередньої взаємодії зі споживачем та іншими особами та носії інформації, які дають змогу зберігати таку інформацію протягом трьох років після взаємодії?</v>
      </c>
      <c r="M21" s="36" t="str">
        <f ca="1">IF(ISBLANK(INDIRECT("C21"))," ",(INDIRECT("C21")))</f>
        <v xml:space="preserve"> </v>
      </c>
      <c r="N21" s="36" t="str">
        <f ca="1">IF(ISBLANK(INDIRECT("D21"))," ",(INDIRECT("D21")))</f>
        <v xml:space="preserve"> </v>
      </c>
    </row>
    <row r="22" spans="1:14" ht="15" x14ac:dyDescent="0.25">
      <c r="A22" s="129"/>
      <c r="B22" s="130"/>
      <c r="C22" s="130"/>
      <c r="D22" s="167"/>
      <c r="L22" s="36" t="str">
        <f ca="1">IF(ISBLANK(INDIRECT("B22"))," ",(INDIRECT("B22")))</f>
        <v xml:space="preserve"> </v>
      </c>
      <c r="M22" s="36" t="str">
        <f ca="1">IF(ISBLANK(INDIRECT("C22"))," ",(INDIRECT("C22")))</f>
        <v xml:space="preserve"> </v>
      </c>
      <c r="N22" s="36" t="str">
        <f ca="1">IF(ISBLANK(INDIRECT("D22"))," ",(INDIRECT("D22")))</f>
        <v xml:space="preserve"> </v>
      </c>
    </row>
    <row r="23" spans="1:14" ht="17.25" customHeight="1" x14ac:dyDescent="0.25">
      <c r="A23" s="128" t="s">
        <v>123</v>
      </c>
      <c r="B23" s="291" t="str">
        <f>'Для друку'!B997</f>
        <v>Перерахуйте засоби та програмне забезпечення, що планується використовувати для фіксування взаємодії та збереження такої інформації</v>
      </c>
      <c r="C23" s="291"/>
      <c r="D23" s="291"/>
      <c r="L23" s="36" t="str">
        <f ca="1">IF(ISBLANK(INDIRECT("B23"))," ",(INDIRECT("B23")))</f>
        <v>Перерахуйте засоби та програмне забезпечення, що планується використовувати для фіксування взаємодії та збереження такої інформації</v>
      </c>
      <c r="M23" s="36" t="str">
        <f ca="1">IF(ISBLANK(INDIRECT("C23"))," ",(INDIRECT("C23")))</f>
        <v xml:space="preserve"> </v>
      </c>
      <c r="N23" s="36" t="str">
        <f ca="1">IF(ISBLANK(INDIRECT("D23"))," ",(INDIRECT("D23")))</f>
        <v xml:space="preserve"> </v>
      </c>
    </row>
    <row r="24" spans="1:14" ht="17.25" customHeight="1" x14ac:dyDescent="0.25">
      <c r="A24" s="128"/>
      <c r="B24" s="162" t="s">
        <v>597</v>
      </c>
      <c r="C24" s="293"/>
      <c r="D24" s="293"/>
      <c r="L24" s="36" t="str">
        <f ca="1">IF(ISBLANK(INDIRECT("B24"))," ",(INDIRECT("B24")))</f>
        <v>Ваш варіант:</v>
      </c>
      <c r="M24" s="36" t="str">
        <f ca="1">IF(ISBLANK(INDIRECT("C24"))," ",(INDIRECT("C24")))</f>
        <v xml:space="preserve"> </v>
      </c>
      <c r="N24" s="36" t="str">
        <f ca="1">IF(ISBLANK(INDIRECT("D24"))," ",(INDIRECT("D24")))</f>
        <v xml:space="preserve"> </v>
      </c>
    </row>
    <row r="25" spans="1:14" ht="15" x14ac:dyDescent="0.25">
      <c r="A25" s="129"/>
      <c r="B25" s="130"/>
      <c r="C25" s="130"/>
      <c r="D25" s="167"/>
      <c r="L25" s="36" t="str">
        <f ca="1">IF(ISBLANK(INDIRECT("B25"))," ",(INDIRECT("B25")))</f>
        <v xml:space="preserve"> </v>
      </c>
      <c r="M25" s="36" t="str">
        <f ca="1">IF(ISBLANK(INDIRECT("C25"))," ",(INDIRECT("C25")))</f>
        <v xml:space="preserve"> </v>
      </c>
      <c r="N25" s="36" t="str">
        <f ca="1">IF(ISBLANK(INDIRECT("D25"))," ",(INDIRECT("D25")))</f>
        <v xml:space="preserve"> </v>
      </c>
    </row>
    <row r="26" spans="1:14" ht="15.75" customHeight="1" x14ac:dyDescent="0.25">
      <c r="A26" s="128" t="s">
        <v>124</v>
      </c>
      <c r="B26" s="291" t="str">
        <f>'Для друку'!B1000</f>
        <v>Якою є максимальна кількість випадків взаємодії зі споживачем або іншими особами (на тиждень), яку заявник планує здійснювати?</v>
      </c>
      <c r="C26" s="291"/>
      <c r="D26" s="169"/>
      <c r="L26" s="36" t="str">
        <f ca="1">IF(ISBLANK(INDIRECT("B26"))," ",(INDIRECT("B26")))</f>
        <v>Якою є максимальна кількість випадків взаємодії зі споживачем або іншими особами (на тиждень), яку заявник планує здійснювати?</v>
      </c>
      <c r="M26" s="36" t="str">
        <f ca="1">IF(ISBLANK(INDIRECT("C26"))," ",(INDIRECT("C26")))</f>
        <v xml:space="preserve"> </v>
      </c>
      <c r="N26" s="36" t="str">
        <f ca="1">IF(ISBLANK(INDIRECT("D26"))," ",(INDIRECT("D26")))</f>
        <v xml:space="preserve"> </v>
      </c>
    </row>
    <row r="27" spans="1:14" ht="17.25" customHeight="1" x14ac:dyDescent="0.25">
      <c r="A27" s="128"/>
      <c r="B27" s="162" t="s">
        <v>597</v>
      </c>
      <c r="C27" s="293"/>
      <c r="D27" s="293"/>
      <c r="L27" s="36" t="str">
        <f ca="1">IF(ISBLANK(INDIRECT("B27"))," ",(INDIRECT("B27")))</f>
        <v>Ваш варіант:</v>
      </c>
      <c r="M27" s="36" t="str">
        <f ca="1">IF(ISBLANK(INDIRECT("C27"))," ",(INDIRECT("C27")))</f>
        <v xml:space="preserve"> </v>
      </c>
      <c r="N27" s="36" t="str">
        <f ca="1">IF(ISBLANK(INDIRECT("D27"))," ",(INDIRECT("D27")))</f>
        <v xml:space="preserve"> </v>
      </c>
    </row>
    <row r="28" spans="1:14" ht="15" x14ac:dyDescent="0.25">
      <c r="A28" s="129"/>
      <c r="B28" s="130"/>
      <c r="C28" s="130"/>
      <c r="D28" s="167"/>
      <c r="L28" s="36" t="str">
        <f ca="1">IF(ISBLANK(INDIRECT("B28"))," ",(INDIRECT("B28")))</f>
        <v xml:space="preserve"> </v>
      </c>
      <c r="M28" s="36" t="str">
        <f ca="1">IF(ISBLANK(INDIRECT("C28"))," ",(INDIRECT("C28")))</f>
        <v xml:space="preserve"> </v>
      </c>
      <c r="N28" s="36" t="str">
        <f ca="1">IF(ISBLANK(INDIRECT("D28"))," ",(INDIRECT("D28")))</f>
        <v xml:space="preserve"> </v>
      </c>
    </row>
    <row r="29" spans="1:14" ht="27.75" customHeight="1" x14ac:dyDescent="0.25">
      <c r="A29" s="128" t="s">
        <v>125</v>
      </c>
      <c r="B29" s="291" t="str">
        <f>'Для друку'!B1003</f>
        <v>Чи планується використовувати функцію (сервіс) автоматичного додзвонювання до споживача або інших осіб? Якщо так, то протягом якого проміжку часу?</v>
      </c>
      <c r="C29" s="291"/>
      <c r="D29" s="169"/>
      <c r="L29" s="36" t="str">
        <f ca="1">IF(ISBLANK(INDIRECT("B29"))," ",(INDIRECT("B29")))</f>
        <v>Чи планується використовувати функцію (сервіс) автоматичного додзвонювання до споживача або інших осіб? Якщо так, то протягом якого проміжку часу?</v>
      </c>
      <c r="M29" s="36" t="str">
        <f ca="1">IF(ISBLANK(INDIRECT("C29"))," ",(INDIRECT("C29")))</f>
        <v xml:space="preserve"> </v>
      </c>
      <c r="N29" s="36" t="str">
        <f ca="1">IF(ISBLANK(INDIRECT("D29"))," ",(INDIRECT("D29")))</f>
        <v xml:space="preserve"> </v>
      </c>
    </row>
    <row r="30" spans="1:14" ht="17.25" customHeight="1" x14ac:dyDescent="0.25">
      <c r="A30" s="128"/>
      <c r="B30" s="162" t="s">
        <v>597</v>
      </c>
      <c r="C30" s="293"/>
      <c r="D30" s="293"/>
      <c r="L30" s="36" t="str">
        <f ca="1">IF(ISBLANK(INDIRECT("B30"))," ",(INDIRECT("B30")))</f>
        <v>Ваш варіант:</v>
      </c>
      <c r="M30" s="36" t="str">
        <f ca="1">IF(ISBLANK(INDIRECT("C30"))," ",(INDIRECT("C30")))</f>
        <v xml:space="preserve"> </v>
      </c>
      <c r="N30" s="36" t="str">
        <f ca="1">IF(ISBLANK(INDIRECT("D30"))," ",(INDIRECT("D30")))</f>
        <v xml:space="preserve"> </v>
      </c>
    </row>
    <row r="31" spans="1:14" ht="15" x14ac:dyDescent="0.25">
      <c r="A31" s="129"/>
      <c r="B31" s="130"/>
      <c r="C31" s="130"/>
      <c r="D31" s="167"/>
      <c r="L31" s="36" t="str">
        <f ca="1">IF(ISBLANK(INDIRECT("B31"))," ",(INDIRECT("B31")))</f>
        <v xml:space="preserve"> </v>
      </c>
      <c r="M31" s="36" t="str">
        <f ca="1">IF(ISBLANK(INDIRECT("C31"))," ",(INDIRECT("C31")))</f>
        <v xml:space="preserve"> </v>
      </c>
      <c r="N31" s="36" t="str">
        <f ca="1">IF(ISBLANK(INDIRECT("D31"))," ",(INDIRECT("D31")))</f>
        <v xml:space="preserve"> </v>
      </c>
    </row>
    <row r="32" spans="1:14" ht="15" x14ac:dyDescent="0.25">
      <c r="A32" s="128" t="s">
        <v>126</v>
      </c>
      <c r="B32" s="291" t="str">
        <f>'Для друку'!B1006</f>
        <v>Чи має заявник власний вебсайт? Якщо так, то зазначити його адресу в мережі Інтернет</v>
      </c>
      <c r="C32" s="291"/>
      <c r="D32" s="164"/>
      <c r="L32" s="36" t="str">
        <f ca="1">IF(ISBLANK(INDIRECT("B32"))," ",(INDIRECT("B32")))</f>
        <v>Чи має заявник власний вебсайт? Якщо так, то зазначити його адресу в мережі Інтернет</v>
      </c>
      <c r="M32" s="36" t="str">
        <f ca="1">IF(ISBLANK(INDIRECT("C32"))," ",(INDIRECT("C32")))</f>
        <v xml:space="preserve"> </v>
      </c>
      <c r="N32" s="36" t="str">
        <f ca="1">IF(ISBLANK(INDIRECT("D32"))," ",(INDIRECT("D32")))</f>
        <v xml:space="preserve"> </v>
      </c>
    </row>
    <row r="33" spans="1:14" ht="17.25" customHeight="1" x14ac:dyDescent="0.25">
      <c r="A33" s="128"/>
      <c r="B33" s="162" t="s">
        <v>597</v>
      </c>
      <c r="C33" s="293"/>
      <c r="D33" s="293"/>
      <c r="L33" s="36" t="str">
        <f ca="1">IF(ISBLANK(INDIRECT("B33"))," ",(INDIRECT("B33")))</f>
        <v>Ваш варіант:</v>
      </c>
      <c r="M33" s="36" t="str">
        <f ca="1">IF(ISBLANK(INDIRECT("C33"))," ",(INDIRECT("C33")))</f>
        <v xml:space="preserve"> </v>
      </c>
      <c r="N33" s="36" t="str">
        <f ca="1">IF(ISBLANK(INDIRECT("D33"))," ",(INDIRECT("D33")))</f>
        <v xml:space="preserve"> </v>
      </c>
    </row>
    <row r="34" spans="1:14" ht="15" x14ac:dyDescent="0.25">
      <c r="A34" s="129"/>
      <c r="B34" s="130"/>
      <c r="C34" s="130"/>
      <c r="D34" s="167"/>
      <c r="L34" s="36" t="str">
        <f ca="1">IF(ISBLANK(INDIRECT("B34"))," ",(INDIRECT("B34")))</f>
        <v xml:space="preserve"> </v>
      </c>
      <c r="M34" s="36" t="str">
        <f ca="1">IF(ISBLANK(INDIRECT("C34"))," ",(INDIRECT("C34")))</f>
        <v xml:space="preserve"> </v>
      </c>
      <c r="N34" s="36" t="str">
        <f ca="1">IF(ISBLANK(INDIRECT("D34"))," ",(INDIRECT("D34")))</f>
        <v xml:space="preserve"> </v>
      </c>
    </row>
    <row r="35" spans="1:14" ht="37.5" customHeight="1" x14ac:dyDescent="0.25">
      <c r="A35" s="128" t="s">
        <v>180</v>
      </c>
      <c r="B35" s="291" t="str">
        <f>'Для друку'!B1009</f>
        <v>Чи розміщена на власному вебсайті заявника інформація про вимоги щодо взаємодії із споживачами при врегулюванні простроченої заборгованості (вимоги щодо етичної поведінки)? 
(Заповнюється заявниками, у яких є вебсайт)</v>
      </c>
      <c r="C35" s="291"/>
      <c r="D35" s="169"/>
      <c r="L35" s="36" t="str">
        <f ca="1">IF(ISBLANK(INDIRECT("B35"))," ",(INDIRECT("B35")))</f>
        <v>Чи розміщена на власному вебсайті заявника інформація про вимоги щодо взаємодії із споживачами при врегулюванні простроченої заборгованості (вимоги щодо етичної поведінки)? 
(Заповнюється заявниками, у яких є вебсайт)</v>
      </c>
      <c r="M35" s="36" t="str">
        <f ca="1">IF(ISBLANK(INDIRECT("C35"))," ",(INDIRECT("C35")))</f>
        <v xml:space="preserve"> </v>
      </c>
      <c r="N35" s="36" t="str">
        <f ca="1">IF(ISBLANK(INDIRECT("D35"))," ",(INDIRECT("D35")))</f>
        <v xml:space="preserve"> </v>
      </c>
    </row>
    <row r="36" spans="1:14" ht="17.25" customHeight="1" x14ac:dyDescent="0.25">
      <c r="A36" s="128"/>
      <c r="B36" s="162" t="s">
        <v>597</v>
      </c>
      <c r="C36" s="293"/>
      <c r="D36" s="293"/>
      <c r="L36" s="36" t="str">
        <f ca="1">IF(ISBLANK(INDIRECT("B36"))," ",(INDIRECT("B36")))</f>
        <v>Ваш варіант:</v>
      </c>
      <c r="M36" s="36" t="str">
        <f ca="1">IF(ISBLANK(INDIRECT("C36"))," ",(INDIRECT("C36")))</f>
        <v xml:space="preserve"> </v>
      </c>
      <c r="N36" s="36" t="str">
        <f ca="1">IF(ISBLANK(INDIRECT("D36"))," ",(INDIRECT("D36")))</f>
        <v xml:space="preserve"> </v>
      </c>
    </row>
    <row r="37" spans="1:14" ht="15" x14ac:dyDescent="0.25">
      <c r="A37" s="129"/>
      <c r="B37" s="130"/>
      <c r="C37" s="130"/>
      <c r="D37" s="167"/>
      <c r="L37" s="36" t="str">
        <f ca="1">IF(ISBLANK(INDIRECT("B37"))," ",(INDIRECT("B37")))</f>
        <v xml:space="preserve"> </v>
      </c>
      <c r="M37" s="36" t="str">
        <f ca="1">IF(ISBLANK(INDIRECT("C37"))," ",(INDIRECT("C37")))</f>
        <v xml:space="preserve"> </v>
      </c>
      <c r="N37" s="36" t="str">
        <f ca="1">IF(ISBLANK(INDIRECT("D37"))," ",(INDIRECT("D37")))</f>
        <v xml:space="preserve"> </v>
      </c>
    </row>
    <row r="38" spans="1:14" ht="25.5" customHeight="1" x14ac:dyDescent="0.25">
      <c r="A38" s="128" t="s">
        <v>181</v>
      </c>
      <c r="B38" s="294" t="str">
        <f>'Для друку'!B1012</f>
        <v>Чи використовує колекторська компанія програмний застосунок (мобільний додаток) для пропозиції щодо надання послуг? Якщо так, то зазначити його назву</v>
      </c>
      <c r="C38" s="294"/>
      <c r="D38" s="169"/>
      <c r="L38" s="36" t="str">
        <f ca="1">IF(ISBLANK(INDIRECT("B38"))," ",(INDIRECT("B38")))</f>
        <v>Чи використовує колекторська компанія програмний застосунок (мобільний додаток) для пропозиції щодо надання послуг? Якщо так, то зазначити його назву</v>
      </c>
      <c r="M38" s="36" t="str">
        <f ca="1">IF(ISBLANK(INDIRECT("C38"))," ",(INDIRECT("C38")))</f>
        <v xml:space="preserve"> </v>
      </c>
      <c r="N38" s="36" t="str">
        <f ca="1">IF(ISBLANK(INDIRECT("D38"))," ",(INDIRECT("D38")))</f>
        <v xml:space="preserve"> </v>
      </c>
    </row>
    <row r="39" spans="1:14" ht="17.25" customHeight="1" x14ac:dyDescent="0.25">
      <c r="A39" s="128"/>
      <c r="B39" s="162" t="s">
        <v>597</v>
      </c>
      <c r="C39" s="293"/>
      <c r="D39" s="293"/>
      <c r="L39" s="36" t="str">
        <f ca="1">IF(ISBLANK(INDIRECT("B39"))," ",(INDIRECT("B39")))</f>
        <v>Ваш варіант:</v>
      </c>
      <c r="M39" s="36" t="str">
        <f ca="1">IF(ISBLANK(INDIRECT("C39"))," ",(INDIRECT("C39")))</f>
        <v xml:space="preserve"> </v>
      </c>
      <c r="N39" s="36" t="str">
        <f ca="1">IF(ISBLANK(INDIRECT("D39"))," ",(INDIRECT("D39")))</f>
        <v xml:space="preserve"> </v>
      </c>
    </row>
    <row r="40" spans="1:14" ht="15" x14ac:dyDescent="0.25">
      <c r="A40" s="129"/>
      <c r="B40" s="130"/>
      <c r="C40" s="130"/>
      <c r="D40" s="167"/>
      <c r="L40" s="36" t="str">
        <f ca="1">IF(ISBLANK(INDIRECT("B40"))," ",(INDIRECT("B40")))</f>
        <v xml:space="preserve"> </v>
      </c>
      <c r="M40" s="36" t="str">
        <f ca="1">IF(ISBLANK(INDIRECT("C40"))," ",(INDIRECT("C40")))</f>
        <v xml:space="preserve"> </v>
      </c>
      <c r="N40" s="36" t="str">
        <f ca="1">IF(ISBLANK(INDIRECT("D40"))," ",(INDIRECT("D40")))</f>
        <v xml:space="preserve"> </v>
      </c>
    </row>
    <row r="41" spans="1:14" ht="36.75" customHeight="1" x14ac:dyDescent="0.25">
      <c r="A41" s="128" t="s">
        <v>182</v>
      </c>
      <c r="B41" s="294" t="str">
        <f>'Для друку'!B1015</f>
        <v>Чи розміщена у програмному застосунку (мобільному додатку) заявника інформація про вимоги щодо взаємодії із споживачами при врегулюванні простроченої заборгованості (вимоги щодо етичної поведінки)? 
(Заповнюється заявниками, у яких є програмний застосунок)</v>
      </c>
      <c r="C41" s="294"/>
      <c r="D41" s="169"/>
      <c r="L41" s="36" t="str">
        <f ca="1">IF(ISBLANK(INDIRECT("B41"))," ",(INDIRECT("B41")))</f>
        <v>Чи розміщена у програмному застосунку (мобільному додатку) заявника інформація про вимоги щодо взаємодії із споживачами при врегулюванні простроченої заборгованості (вимоги щодо етичної поведінки)? 
(Заповнюється заявниками, у яких є програмний застосунок)</v>
      </c>
      <c r="M41" s="36" t="str">
        <f ca="1">IF(ISBLANK(INDIRECT("C41"))," ",(INDIRECT("C41")))</f>
        <v xml:space="preserve"> </v>
      </c>
      <c r="N41" s="36" t="str">
        <f ca="1">IF(ISBLANK(INDIRECT("D41"))," ",(INDIRECT("D41")))</f>
        <v xml:space="preserve"> </v>
      </c>
    </row>
    <row r="42" spans="1:14" ht="17.25" customHeight="1" x14ac:dyDescent="0.25">
      <c r="A42" s="128"/>
      <c r="B42" s="162" t="s">
        <v>597</v>
      </c>
      <c r="C42" s="293"/>
      <c r="D42" s="293"/>
      <c r="L42" s="36" t="str">
        <f ca="1">IF(ISBLANK(INDIRECT("B42"))," ",(INDIRECT("B42")))</f>
        <v>Ваш варіант:</v>
      </c>
      <c r="M42" s="36" t="str">
        <f ca="1">IF(ISBLANK(INDIRECT("C42"))," ",(INDIRECT("C42")))</f>
        <v xml:space="preserve"> </v>
      </c>
      <c r="N42" s="36" t="str">
        <f ca="1">IF(ISBLANK(INDIRECT("D42"))," ",(INDIRECT("D42")))</f>
        <v xml:space="preserve"> </v>
      </c>
    </row>
    <row r="43" spans="1:14" ht="15" x14ac:dyDescent="0.25">
      <c r="A43" s="129"/>
      <c r="B43" s="130"/>
      <c r="C43" s="130"/>
      <c r="D43" s="167"/>
      <c r="L43" s="36" t="str">
        <f ca="1">IF(ISBLANK(INDIRECT("B43"))," ",(INDIRECT("B43")))</f>
        <v xml:space="preserve"> </v>
      </c>
      <c r="M43" s="36" t="str">
        <f ca="1">IF(ISBLANK(INDIRECT("C43"))," ",(INDIRECT("C43")))</f>
        <v xml:space="preserve"> </v>
      </c>
      <c r="N43" s="36" t="str">
        <f ca="1">IF(ISBLANK(INDIRECT("D43"))," ",(INDIRECT("D43")))</f>
        <v xml:space="preserve"> </v>
      </c>
    </row>
    <row r="44" spans="1:14" ht="50.25" customHeight="1" x14ac:dyDescent="0.25">
      <c r="A44" s="128" t="s">
        <v>405</v>
      </c>
      <c r="B44" s="294" t="str">
        <f>'Для друку'!B1018</f>
        <v>У якому порядку планується проведення внутрішнього контролю щодо дотримання вимог законодавства України та внутрішніх документів при врегулюванні простроченої заборгованості? Які заплановані заходи за результатами такого контролю?</v>
      </c>
      <c r="C44" s="294"/>
      <c r="D44" s="294"/>
      <c r="L44" s="36" t="str">
        <f ca="1">IF(ISBLANK(INDIRECT("B44"))," ",(INDIRECT("B44")))</f>
        <v>У якому порядку планується проведення внутрішнього контролю щодо дотримання вимог законодавства України та внутрішніх документів при врегулюванні простроченої заборгованості? Які заплановані заходи за результатами такого контролю?</v>
      </c>
      <c r="M44" s="36" t="str">
        <f ca="1">IF(ISBLANK(INDIRECT("C44"))," ",(INDIRECT("C44")))</f>
        <v xml:space="preserve"> </v>
      </c>
      <c r="N44" s="36" t="str">
        <f ca="1">IF(ISBLANK(INDIRECT("D44"))," ",(INDIRECT("D44")))</f>
        <v xml:space="preserve"> </v>
      </c>
    </row>
    <row r="45" spans="1:14" ht="17.25" customHeight="1" x14ac:dyDescent="0.25">
      <c r="A45" s="128"/>
      <c r="B45" s="162" t="s">
        <v>597</v>
      </c>
      <c r="C45" s="293"/>
      <c r="D45" s="293"/>
      <c r="L45" s="36" t="str">
        <f ca="1">IF(ISBLANK(INDIRECT("B45"))," ",(INDIRECT("B45")))</f>
        <v>Ваш варіант:</v>
      </c>
      <c r="M45" s="36" t="str">
        <f ca="1">IF(ISBLANK(INDIRECT("C42"))," ",(INDIRECT("C42")))</f>
        <v xml:space="preserve"> </v>
      </c>
      <c r="N45" s="36" t="str">
        <f ca="1">IF(ISBLANK(INDIRECT("D42"))," ",(INDIRECT("D42")))</f>
        <v xml:space="preserve"> </v>
      </c>
    </row>
    <row r="46" spans="1:14" ht="15" x14ac:dyDescent="0.25">
      <c r="A46" s="129"/>
      <c r="B46" s="130"/>
      <c r="C46" s="130"/>
      <c r="D46" s="167"/>
      <c r="L46" s="36" t="str">
        <f ca="1">IF(ISBLANK(INDIRECT("B46"))," ",(INDIRECT("B46")))</f>
        <v xml:space="preserve"> </v>
      </c>
      <c r="M46" s="36" t="str">
        <f ca="1">IF(ISBLANK(INDIRECT("C45"))," ",(INDIRECT("C45")))</f>
        <v xml:space="preserve"> </v>
      </c>
      <c r="N46" s="36" t="str">
        <f ca="1">IF(ISBLANK(INDIRECT("D45"))," ",(INDIRECT("D45")))</f>
        <v xml:space="preserve"> </v>
      </c>
    </row>
    <row r="47" spans="1:14" ht="24" customHeight="1" x14ac:dyDescent="0.25">
      <c r="A47" s="128" t="s">
        <v>406</v>
      </c>
      <c r="B47" s="294" t="str">
        <f>'Для друку'!B1021</f>
        <v>З якою періодичністю планується проведення  контролю?</v>
      </c>
      <c r="C47" s="294"/>
      <c r="D47" s="169"/>
      <c r="L47" s="36" t="str">
        <f ca="1">IF(ISBLANK(INDIRECT("B47"))," ",(INDIRECT("B47")))</f>
        <v>З якою періодичністю планується проведення  контролю?</v>
      </c>
      <c r="M47" s="36" t="str">
        <f ca="1">IF(ISBLANK(INDIRECT("C47"))," ",(INDIRECT("C47")))</f>
        <v xml:space="preserve"> </v>
      </c>
      <c r="N47" s="36" t="str">
        <f ca="1">IF(ISBLANK(INDIRECT("D47"))," ",(INDIRECT("D47")))</f>
        <v xml:space="preserve"> </v>
      </c>
    </row>
    <row r="48" spans="1:14" ht="17.25" customHeight="1" x14ac:dyDescent="0.25">
      <c r="A48" s="128"/>
      <c r="B48" s="162" t="s">
        <v>597</v>
      </c>
      <c r="C48" s="293"/>
      <c r="D48" s="293"/>
      <c r="L48" s="36" t="str">
        <f ca="1">IF(ISBLANK(INDIRECT("B48"))," ",(INDIRECT("B48")))</f>
        <v>Ваш варіант:</v>
      </c>
      <c r="M48" s="36" t="str">
        <f ca="1">IF(ISBLANK(INDIRECT("C48"))," ",(INDIRECT("C48")))</f>
        <v xml:space="preserve"> </v>
      </c>
      <c r="N48" s="36" t="str">
        <f ca="1">IF(ISBLANK(INDIRECT("D48"))," ",(INDIRECT("D48")))</f>
        <v xml:space="preserve"> </v>
      </c>
    </row>
    <row r="49" spans="1:4" ht="4.5" customHeight="1" x14ac:dyDescent="0.25">
      <c r="A49" s="129"/>
      <c r="B49" s="130"/>
      <c r="C49" s="130"/>
      <c r="D49" s="134"/>
    </row>
  </sheetData>
  <sheetProtection password="CE38" sheet="1" formatColumns="0" formatRows="0" autoFilter="0"/>
  <mergeCells count="34">
    <mergeCell ref="A1:D1"/>
    <mergeCell ref="C18:D18"/>
    <mergeCell ref="B3:D3"/>
    <mergeCell ref="C14:D14"/>
    <mergeCell ref="C13:D13"/>
    <mergeCell ref="C17:D17"/>
    <mergeCell ref="C7:D7"/>
    <mergeCell ref="C6:D6"/>
    <mergeCell ref="C4:D4"/>
    <mergeCell ref="C5:D5"/>
    <mergeCell ref="C15:D15"/>
    <mergeCell ref="B12:D12"/>
    <mergeCell ref="B9:D9"/>
    <mergeCell ref="C10:D10"/>
    <mergeCell ref="B41:C41"/>
    <mergeCell ref="B32:C32"/>
    <mergeCell ref="B35:C35"/>
    <mergeCell ref="B29:C29"/>
    <mergeCell ref="C30:D30"/>
    <mergeCell ref="B47:C47"/>
    <mergeCell ref="B44:D44"/>
    <mergeCell ref="C48:D48"/>
    <mergeCell ref="C45:D45"/>
    <mergeCell ref="C42:D42"/>
    <mergeCell ref="B21:C21"/>
    <mergeCell ref="B26:C26"/>
    <mergeCell ref="B23:D23"/>
    <mergeCell ref="C19:D19"/>
    <mergeCell ref="C39:D39"/>
    <mergeCell ref="C36:D36"/>
    <mergeCell ref="C33:D33"/>
    <mergeCell ref="C27:D27"/>
    <mergeCell ref="C24:D24"/>
    <mergeCell ref="B38:C38"/>
  </mergeCells>
  <dataValidations count="8">
    <dataValidation type="list" allowBlank="1" showInputMessage="1" showErrorMessage="1" sqref="D21">
      <formula1>"Так,Ні"</formula1>
    </dataValidation>
    <dataValidation type="list" allowBlank="1" showInputMessage="1" showErrorMessage="1" sqref="D26">
      <formula1>"до 5,5-7,7-10,10-14,Інший варіант (зазначити)"</formula1>
    </dataValidation>
    <dataValidation type="list" allowBlank="1" showInputMessage="1" showErrorMessage="1" sqref="D29">
      <mc:AlternateContent xmlns:x12ac="http://schemas.microsoft.com/office/spreadsheetml/2011/1/ac" xmlns:mc="http://schemas.openxmlformats.org/markup-compatibility/2006">
        <mc:Choice Requires="x12ac">
          <x12ac:list>Ні,"Так, протягом 30 хвилин на добу",Так (вкажіть кількість хвилин)</x12ac:list>
        </mc:Choice>
        <mc:Fallback>
          <formula1>"Ні,Так, протягом 30 хвилин на добу,Так (вкажіть кількість хвилин)"</formula1>
        </mc:Fallback>
      </mc:AlternateContent>
    </dataValidation>
    <dataValidation type="list" allowBlank="1" showInputMessage="1" showErrorMessage="1" sqref="D32">
      <formula1>"Так (зазначити сайт),Ні"</formula1>
    </dataValidation>
    <dataValidation type="list" allowBlank="1" showInputMessage="1" showErrorMessage="1" sqref="D35 D41">
      <mc:AlternateContent xmlns:x12ac="http://schemas.microsoft.com/office/spreadsheetml/2011/1/ac" xmlns:mc="http://schemas.openxmlformats.org/markup-compatibility/2006">
        <mc:Choice Requires="x12ac">
          <x12ac:list>Так,"Ні, але буде розміщена після внесення до Реєстру колекторських компаній НБУ",Інший варіант (зазначити)</x12ac:list>
        </mc:Choice>
        <mc:Fallback>
          <formula1>"Так,Ні, але буде розміщена після внесення до Реєстру колекторських компаній НБУ,Інший варіант (зазначити)"</formula1>
        </mc:Fallback>
      </mc:AlternateContent>
    </dataValidation>
    <dataValidation type="list" allowBlank="1" showInputMessage="1" showErrorMessage="1" sqref="D38">
      <formula1>"Так (зазначити назву),Ні"</formula1>
    </dataValidation>
    <dataValidation type="list" allowBlank="1" showInputMessage="1" showErrorMessage="1" sqref="D47">
      <formula1>"Щомісяця,Щокварталу,Щороку,Постійно,Інший варіант (зазначити)"</formula1>
    </dataValidation>
    <dataValidation type="list" allowBlank="1" showInputMessage="1" showErrorMessage="1" sqref="B4:B6 B13:B14 B17:B18">
      <formula1>"Так"</formula1>
    </dataValidation>
  </dataValidations>
  <pageMargins left="0.70866141732283472" right="0.70866141732283472" top="0.74803149606299213" bottom="0.74803149606299213" header="0.31496062992125984" footer="0.31496062992125984"/>
  <pageSetup paperSize="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zoomScaleSheetLayoutView="85" workbookViewId="0">
      <selection activeCell="D3" sqref="D3"/>
    </sheetView>
  </sheetViews>
  <sheetFormatPr defaultColWidth="0" defaultRowHeight="15" zeroHeight="1" x14ac:dyDescent="0.25"/>
  <cols>
    <col min="1" max="1" width="46.28515625" style="56" customWidth="1"/>
    <col min="2" max="2" width="46.42578125" style="20" customWidth="1"/>
    <col min="3" max="3" width="35" style="57" customWidth="1"/>
    <col min="4" max="4" width="58" style="20" customWidth="1"/>
    <col min="5" max="11" width="7.5703125" hidden="1" customWidth="1"/>
    <col min="12" max="12" width="16" hidden="1" customWidth="1"/>
    <col min="13" max="14" width="16" style="20" hidden="1" customWidth="1"/>
    <col min="15" max="16384" width="9.140625" style="20" hidden="1"/>
  </cols>
  <sheetData>
    <row r="1" spans="1:14" customFormat="1" x14ac:dyDescent="0.25">
      <c r="A1" s="76" t="str">
        <f>'Для друку'!A1024</f>
        <v>Інформація щодо захисту персональних даних</v>
      </c>
      <c r="B1" s="158"/>
      <c r="C1" s="158"/>
      <c r="D1" s="160"/>
    </row>
    <row r="2" spans="1:14" customFormat="1" ht="41.25" customHeight="1" x14ac:dyDescent="0.25">
      <c r="A2" s="71" t="str">
        <f>'Для друку'!B1026</f>
        <v>Назва документа з питань захисту персональних даних</v>
      </c>
      <c r="B2" s="71" t="str">
        <f>'Для друку'!L1026</f>
        <v>Назва органу управління заявника, яким прийнято рішення про затвердження документа</v>
      </c>
      <c r="C2" s="71" t="str">
        <f>'Для друку'!V1026</f>
        <v>Дата та номер рішення органу управління заявника про затвердження документа</v>
      </c>
      <c r="D2" s="71" t="str">
        <f>'Для друку'!AB1026</f>
        <v>Документ, у якому зафіксовані повноваження органу управління приймати рішення щодо затвердження внутрішніх документів заявника</v>
      </c>
    </row>
    <row r="3" spans="1:14" ht="31.5" customHeight="1" x14ac:dyDescent="0.25">
      <c r="A3" s="208"/>
      <c r="B3" s="208"/>
      <c r="C3" s="209"/>
      <c r="D3" s="208"/>
      <c r="K3" s="141" t="str">
        <f ca="1">IF(ISBLANK(INDIRECT("A3"))," ",(INDIRECT("A3")))</f>
        <v xml:space="preserve"> </v>
      </c>
      <c r="L3" s="141" t="str">
        <f ca="1">IF(ISBLANK(INDIRECT("B3"))," ",(INDIRECT("B3")))</f>
        <v xml:space="preserve"> </v>
      </c>
      <c r="M3" s="141" t="str">
        <f ca="1">IF(ISBLANK(INDIRECT("C3"))," ",(INDIRECT("C3")))</f>
        <v xml:space="preserve"> </v>
      </c>
      <c r="N3" s="141" t="str">
        <f ca="1">IF(ISBLANK(INDIRECT("D3"))," ",(INDIRECT("D3")))</f>
        <v xml:space="preserve"> </v>
      </c>
    </row>
    <row r="4" spans="1:14" ht="31.5" customHeight="1" x14ac:dyDescent="0.25">
      <c r="A4" s="208"/>
      <c r="B4" s="208"/>
      <c r="C4" s="209"/>
      <c r="D4" s="208"/>
      <c r="K4" s="141" t="str">
        <f ca="1">IF(ISBLANK(INDIRECT("A4"))," ",(INDIRECT("A4")))</f>
        <v xml:space="preserve"> </v>
      </c>
      <c r="L4" s="141" t="str">
        <f ca="1">IF(ISBLANK(INDIRECT("B4"))," ",(INDIRECT("B4")))</f>
        <v xml:space="preserve"> </v>
      </c>
      <c r="M4" s="141" t="str">
        <f ca="1">IF(ISBLANK(INDIRECT("C4"))," ",(INDIRECT("C4")))</f>
        <v xml:space="preserve"> </v>
      </c>
      <c r="N4" s="141" t="str">
        <f ca="1">IF(ISBLANK(INDIRECT("D4"))," ",(INDIRECT("D4")))</f>
        <v xml:space="preserve"> </v>
      </c>
    </row>
    <row r="5" spans="1:14" ht="31.5" customHeight="1" x14ac:dyDescent="0.25">
      <c r="A5" s="208"/>
      <c r="B5" s="208"/>
      <c r="C5" s="209"/>
      <c r="D5" s="208"/>
      <c r="K5" s="141" t="str">
        <f ca="1">IF(ISBLANK(INDIRECT("A5"))," ",(INDIRECT("A5")))</f>
        <v xml:space="preserve"> </v>
      </c>
      <c r="L5" s="141" t="str">
        <f ca="1">IF(ISBLANK(INDIRECT("B5"))," ",(INDIRECT("B5")))</f>
        <v xml:space="preserve"> </v>
      </c>
      <c r="M5" s="141" t="str">
        <f ca="1">IF(ISBLANK(INDIRECT("C5"))," ",(INDIRECT("C5")))</f>
        <v xml:space="preserve"> </v>
      </c>
      <c r="N5" s="141" t="str">
        <f ca="1">IF(ISBLANK(INDIRECT("D5"))," ",(INDIRECT("D5")))</f>
        <v xml:space="preserve"> </v>
      </c>
    </row>
    <row r="6" spans="1:14" ht="31.5" customHeight="1" x14ac:dyDescent="0.25">
      <c r="A6" s="208"/>
      <c r="B6" s="208"/>
      <c r="C6" s="209"/>
      <c r="D6" s="208"/>
      <c r="K6" s="141" t="str">
        <f ca="1">IF(ISBLANK(INDIRECT("A6"))," ",(INDIRECT("A6")))</f>
        <v xml:space="preserve"> </v>
      </c>
      <c r="L6" s="141" t="str">
        <f ca="1">IF(ISBLANK(INDIRECT("B6"))," ",(INDIRECT("B6")))</f>
        <v xml:space="preserve"> </v>
      </c>
      <c r="M6" s="141" t="str">
        <f ca="1">IF(ISBLANK(INDIRECT("C6"))," ",(INDIRECT("C6")))</f>
        <v xml:space="preserve"> </v>
      </c>
      <c r="N6" s="141" t="str">
        <f ca="1">IF(ISBLANK(INDIRECT("D6"))," ",(INDIRECT("D6")))</f>
        <v xml:space="preserve"> </v>
      </c>
    </row>
    <row r="7" spans="1:14" customFormat="1" ht="31.5" hidden="1" customHeight="1" x14ac:dyDescent="0.25"/>
    <row r="8" spans="1:14" customFormat="1" ht="31.5" hidden="1" customHeight="1" x14ac:dyDescent="0.25"/>
    <row r="9" spans="1:14" customFormat="1" ht="31.5" hidden="1" customHeight="1" x14ac:dyDescent="0.25"/>
    <row r="10" spans="1:14" customFormat="1" ht="31.5" hidden="1" customHeight="1" x14ac:dyDescent="0.25"/>
    <row r="11" spans="1:14" customFormat="1" ht="31.5" hidden="1" customHeight="1" x14ac:dyDescent="0.25"/>
    <row r="12" spans="1:14" customFormat="1" ht="31.5" hidden="1" customHeight="1" x14ac:dyDescent="0.25"/>
    <row r="13" spans="1:14" customFormat="1" ht="31.5" hidden="1" customHeight="1" x14ac:dyDescent="0.25"/>
    <row r="14" spans="1:14" customFormat="1" ht="31.5" hidden="1" customHeight="1" x14ac:dyDescent="0.25"/>
    <row r="15" spans="1:14" customFormat="1" ht="31.5" hidden="1" customHeight="1" x14ac:dyDescent="0.25"/>
    <row r="16" spans="1:14" customFormat="1" ht="31.5" hidden="1" customHeight="1" x14ac:dyDescent="0.25"/>
    <row r="17" customFormat="1" ht="31.5" hidden="1" customHeight="1" x14ac:dyDescent="0.25"/>
    <row r="18" customFormat="1" ht="31.5" hidden="1" customHeight="1" x14ac:dyDescent="0.25"/>
    <row r="19" customFormat="1" ht="31.5" hidden="1" customHeight="1" x14ac:dyDescent="0.25"/>
  </sheetData>
  <sheetProtection password="CE38" sheet="1" formatColumns="0" formatRows="0" autoFilter="0"/>
  <autoFilter ref="A2:D2"/>
  <pageMargins left="0.70866141732283472" right="0.70866141732283472"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1</vt:i4>
      </vt:variant>
    </vt:vector>
  </HeadingPairs>
  <TitlesOfParts>
    <vt:vector size="17" baseType="lpstr">
      <vt:lpstr>Загальні пояснення</vt:lpstr>
      <vt:lpstr>Т 0</vt:lpstr>
      <vt:lpstr>Т 1</vt:lpstr>
      <vt:lpstr>Т 2</vt:lpstr>
      <vt:lpstr>Т 3</vt:lpstr>
      <vt:lpstr>Т 4</vt:lpstr>
      <vt:lpstr>Т 5</vt:lpstr>
      <vt:lpstr>Т 6</vt:lpstr>
      <vt:lpstr>Т 7</vt:lpstr>
      <vt:lpstr>Т 8</vt:lpstr>
      <vt:lpstr>Т 9</vt:lpstr>
      <vt:lpstr>Т 10</vt:lpstr>
      <vt:lpstr>Т 11</vt:lpstr>
      <vt:lpstr>Т 12</vt:lpstr>
      <vt:lpstr>Для друку</vt:lpstr>
      <vt:lpstr>Довідники</vt:lpstr>
      <vt:lpstr>'Для друку'!Область_печати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date</cp:keywords>
  <dc:description>верс. 12/07/2021</dc:description>
  <cp:lastModifiedBy>Соловйов Максим Ігорович</cp:lastModifiedBy>
  <cp:lastPrinted>2021-07-07T06:28:44Z</cp:lastPrinted>
  <dcterms:created xsi:type="dcterms:W3CDTF">2019-07-16T07:30:24Z</dcterms:created>
  <dcterms:modified xsi:type="dcterms:W3CDTF">2025-12-03T15:36:58Z</dcterms:modified>
  <cp:contentStatus>963</cp:contentStatus>
</cp:coreProperties>
</file>