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W:\DSZ\MFS\statist\Gedz\__СПЛІТ_ТАБЛИЦІ_ДЛЯ САЙТУ_ДССУ\2021Q3_СПЛІТ_ТАБЛИЦІ_ДЛЯ САЙТУ\НА ПОГОДЖЕННЯ\АГРЕГОВАНІ\"/>
    </mc:Choice>
  </mc:AlternateContent>
  <bookViews>
    <workbookView xWindow="0" yWindow="0" windowWidth="23040" windowHeight="8472" tabRatio="794"/>
  </bookViews>
  <sheets>
    <sheet name="СК_осн" sheetId="1" r:id="rId1"/>
    <sheet name="FR0" sheetId="14" r:id="rId2"/>
    <sheet name="FR0_life" sheetId="3" r:id="rId3"/>
    <sheet name="FR0_non-life" sheetId="15" r:id="rId4"/>
    <sheet name="IR2" sheetId="5" r:id="rId5"/>
    <sheet name="IR2_life" sheetId="6" r:id="rId6"/>
    <sheet name="IR2_non-life" sheetId="7" r:id="rId7"/>
    <sheet name="IR4_R2" sheetId="8" r:id="rId8"/>
    <sheet name="IR4_R3" sheetId="12" r:id="rId9"/>
    <sheet name="IR4_R4" sheetId="13" r:id="rId10"/>
    <sheet name="IR4_R4.1" sheetId="10" r:id="rId11"/>
  </sheets>
  <definedNames>
    <definedName name="_xlnm.Print_Titles" localSheetId="1">FR0!$4:$4</definedName>
    <definedName name="_xlnm.Print_Titles" localSheetId="4">'IR2'!$4:$4</definedName>
    <definedName name="_xlnm.Print_Titles" localSheetId="7">IR4_R2!$4:$4</definedName>
    <definedName name="_xlnm.Print_Titles" localSheetId="8">IR4_R3!$A:$A,IR4_R3!$4:$4</definedName>
    <definedName name="_xlnm.Print_Area" localSheetId="4">'IR2'!$A$1:$G$107</definedName>
    <definedName name="_xlnm.Print_Area" localSheetId="0">СК_осн!$A$1:$F$31</definedName>
  </definedNames>
  <calcPr calcId="162913"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1" i="10" l="1"/>
  <c r="H21" i="10" l="1"/>
  <c r="F21" i="10"/>
  <c r="E21" i="10"/>
  <c r="G21" i="10"/>
  <c r="I21" i="10"/>
</calcChain>
</file>

<file path=xl/comments1.xml><?xml version="1.0" encoding="utf-8"?>
<comments xmlns="http://schemas.openxmlformats.org/spreadsheetml/2006/main">
  <authors>
    <author>Гедзь Тетяна Миколаївна</author>
  </authors>
  <commentList>
    <comment ref="E23" authorId="0" shapeId="0">
      <text>
        <r>
          <rPr>
            <sz val="9"/>
            <color indexed="81"/>
            <rFont val="Tahoma"/>
            <family val="2"/>
            <charset val="204"/>
          </rPr>
          <t xml:space="preserve">Обчислено ДНРНФП за уточненим алгоритмом.
</t>
        </r>
      </text>
    </comment>
    <comment ref="E24" authorId="0" shapeId="0">
      <text>
        <r>
          <rPr>
            <sz val="9"/>
            <color indexed="81"/>
            <rFont val="Tahoma"/>
            <family val="2"/>
            <charset val="204"/>
          </rPr>
          <t>Обчислено ДНРНФП за уточненим алгоритмом.</t>
        </r>
      </text>
    </comment>
  </commentList>
</comments>
</file>

<file path=xl/sharedStrings.xml><?xml version="1.0" encoding="utf-8"?>
<sst xmlns="http://schemas.openxmlformats.org/spreadsheetml/2006/main" count="1908" uniqueCount="713">
  <si>
    <t>(млн грн)</t>
  </si>
  <si>
    <t>Показники</t>
  </si>
  <si>
    <t>Період</t>
  </si>
  <si>
    <t>Включено компаній до Державного реєстру за квартал</t>
  </si>
  <si>
    <t>Виключено з Державного реєстру за квартал</t>
  </si>
  <si>
    <t>Обсяг сплачених статутних капіталів</t>
  </si>
  <si>
    <t>Сформовані страхові резерви</t>
  </si>
  <si>
    <t>Валові страхові премії, з них:</t>
  </si>
  <si>
    <t>від перестрахувальників</t>
  </si>
  <si>
    <t>Валові страхові виплати, з них:</t>
  </si>
  <si>
    <t>перестрахувальникам</t>
  </si>
  <si>
    <t>Чисті страхові премії (валові страхові премії за мінусом частки страхових премій, які сплачуються перестраховикам-резидентам)</t>
  </si>
  <si>
    <t>Чисті страхові виплати (валові страхові виплати за мінусом частки страхових виплат, які компенсовані перестраховиками-резидентами)</t>
  </si>
  <si>
    <t>Код показника</t>
  </si>
  <si>
    <t>Назва показника</t>
  </si>
  <si>
    <t>На початок звітного періоду </t>
  </si>
  <si>
    <t>На кінець звітного періоду</t>
  </si>
  <si>
    <t>I. НЕОБОРОТНІ АКТИВИ</t>
  </si>
  <si>
    <t>1000</t>
  </si>
  <si>
    <t>Нематеріальні активи</t>
  </si>
  <si>
    <t>1001</t>
  </si>
  <si>
    <t>первісна вартість</t>
  </si>
  <si>
    <t>1002</t>
  </si>
  <si>
    <t>накопичена амортизація</t>
  </si>
  <si>
    <t>1005</t>
  </si>
  <si>
    <t>Незавершені капітальні інвестиції</t>
  </si>
  <si>
    <t>1010</t>
  </si>
  <si>
    <t>Основні засоби</t>
  </si>
  <si>
    <t>1011</t>
  </si>
  <si>
    <t>1012</t>
  </si>
  <si>
    <t>знос</t>
  </si>
  <si>
    <t>1015</t>
  </si>
  <si>
    <t>Інвестиційна нерухомість</t>
  </si>
  <si>
    <t>1016</t>
  </si>
  <si>
    <t>первісна вартість інвестиційної нерухомості</t>
  </si>
  <si>
    <t>1017</t>
  </si>
  <si>
    <t>знос інвестиційної нерухомості</t>
  </si>
  <si>
    <t>1020</t>
  </si>
  <si>
    <t>Довгострокові біологічні активи</t>
  </si>
  <si>
    <t>1021</t>
  </si>
  <si>
    <t>первісна вартість довгострокових біологічних активів</t>
  </si>
  <si>
    <t>1022</t>
  </si>
  <si>
    <t>накопичена амортизація довгострокових біологічних активів</t>
  </si>
  <si>
    <t>1030</t>
  </si>
  <si>
    <t>1035</t>
  </si>
  <si>
    <t>інші фінансові інвестиції</t>
  </si>
  <si>
    <t>1040</t>
  </si>
  <si>
    <t>Довгострокова дебіторська заборгованість</t>
  </si>
  <si>
    <t>1045</t>
  </si>
  <si>
    <t>Відстрочені податкові активи</t>
  </si>
  <si>
    <t>1050</t>
  </si>
  <si>
    <t>Гудвіл</t>
  </si>
  <si>
    <t>1060</t>
  </si>
  <si>
    <t>Відстрочені аквізиційні витрати</t>
  </si>
  <si>
    <t>1065</t>
  </si>
  <si>
    <t>Залишок коштів у централізованих страхових резервних фондах</t>
  </si>
  <si>
    <t>1090</t>
  </si>
  <si>
    <t>Інші необоротні активи</t>
  </si>
  <si>
    <t>1095</t>
  </si>
  <si>
    <t>Усього за розділом I</t>
  </si>
  <si>
    <t>II. ОБОРОТНІ АКТИВИ</t>
  </si>
  <si>
    <t>1100</t>
  </si>
  <si>
    <t>Запаси</t>
  </si>
  <si>
    <t>1101</t>
  </si>
  <si>
    <t>виробничі запаси</t>
  </si>
  <si>
    <t>1102</t>
  </si>
  <si>
    <t>незавершене виробництво</t>
  </si>
  <si>
    <t>1103</t>
  </si>
  <si>
    <t>готова продукція</t>
  </si>
  <si>
    <t>1104</t>
  </si>
  <si>
    <t>товари</t>
  </si>
  <si>
    <t>1110</t>
  </si>
  <si>
    <t>Поточні біологічні активи</t>
  </si>
  <si>
    <t>1115</t>
  </si>
  <si>
    <t>Депозити перестрахування</t>
  </si>
  <si>
    <t>1125</t>
  </si>
  <si>
    <t>Дебіторська заборгованість за продукцію, товари, роботи, послуги</t>
  </si>
  <si>
    <t>1130</t>
  </si>
  <si>
    <t>Дебіторська заборгованість за розрахунками:
за виданими авансами</t>
  </si>
  <si>
    <t>1135</t>
  </si>
  <si>
    <t>з бюджетом</t>
  </si>
  <si>
    <t>1136</t>
  </si>
  <si>
    <t>у тому числі з податку на прибуток</t>
  </si>
  <si>
    <t>1120</t>
  </si>
  <si>
    <t>Векселі одержані</t>
  </si>
  <si>
    <t>1140</t>
  </si>
  <si>
    <t>Дебіторська заборгованість за розрахунками з нарахованих доходів</t>
  </si>
  <si>
    <t>1145</t>
  </si>
  <si>
    <t>Дебіторська заборгованість за розрахунками із внутрішніх розрахунків</t>
  </si>
  <si>
    <t>1155</t>
  </si>
  <si>
    <t>Інша поточна дебіторська заборгованість</t>
  </si>
  <si>
    <t>1160</t>
  </si>
  <si>
    <t>Поточні фінансові інвестиції</t>
  </si>
  <si>
    <t>1165</t>
  </si>
  <si>
    <t>Гроші та їх еквіваленти</t>
  </si>
  <si>
    <t>1166</t>
  </si>
  <si>
    <t>готівка</t>
  </si>
  <si>
    <t>1167</t>
  </si>
  <si>
    <t>рахунки в банках</t>
  </si>
  <si>
    <t>1170</t>
  </si>
  <si>
    <t>Витрати майбутніх періодів</t>
  </si>
  <si>
    <t>1180</t>
  </si>
  <si>
    <t>Частка перестраховика у страхових резервах</t>
  </si>
  <si>
    <t>1181</t>
  </si>
  <si>
    <t>у тому числі в: резервах довгострокових зобов'язань</t>
  </si>
  <si>
    <t>1182</t>
  </si>
  <si>
    <t>резервах збитків або резервах належних виплат</t>
  </si>
  <si>
    <t>1183</t>
  </si>
  <si>
    <t>резервах незароблених премій</t>
  </si>
  <si>
    <t>1184</t>
  </si>
  <si>
    <t>інших страхових резервах</t>
  </si>
  <si>
    <t>1190</t>
  </si>
  <si>
    <t>Інші оборотні активи</t>
  </si>
  <si>
    <t>1195</t>
  </si>
  <si>
    <t>Усього за розділом II</t>
  </si>
  <si>
    <t>1200</t>
  </si>
  <si>
    <t>III. Необоротні активи, утримувані для продажу, та групи вибуття</t>
  </si>
  <si>
    <t>1300</t>
  </si>
  <si>
    <t>БАЛАНС</t>
  </si>
  <si>
    <t>I. ВЛАСНИЙ КАПІТАЛ</t>
  </si>
  <si>
    <t>1400</t>
  </si>
  <si>
    <t>Зареєстрований капітал</t>
  </si>
  <si>
    <t>1401</t>
  </si>
  <si>
    <t>1405</t>
  </si>
  <si>
    <t>Капітал у дооцінках</t>
  </si>
  <si>
    <t>1410</t>
  </si>
  <si>
    <t>Додатковий капітал</t>
  </si>
  <si>
    <t>1411</t>
  </si>
  <si>
    <t>емісійний дохід</t>
  </si>
  <si>
    <t>1412</t>
  </si>
  <si>
    <t>1415</t>
  </si>
  <si>
    <t>Резервний капітал</t>
  </si>
  <si>
    <t>1420</t>
  </si>
  <si>
    <t>Нерозподілений прибуток (непокритий збиток)</t>
  </si>
  <si>
    <t>1425</t>
  </si>
  <si>
    <t>Неоплачений капітал</t>
  </si>
  <si>
    <t>1430</t>
  </si>
  <si>
    <t>Вилучений капітал</t>
  </si>
  <si>
    <t>1435</t>
  </si>
  <si>
    <t>Інші резерви</t>
  </si>
  <si>
    <t>1495</t>
  </si>
  <si>
    <t>II. ДОВГОСТРОКОВІ ЗОБОВ'ЯЗАННЯ І ЗАБЕЗПЕЧЕННЯ</t>
  </si>
  <si>
    <t>1500</t>
  </si>
  <si>
    <t>Відстрочені податкові зобов'язання</t>
  </si>
  <si>
    <t>1505</t>
  </si>
  <si>
    <t>Пенсійні зобов'язання</t>
  </si>
  <si>
    <t>1510</t>
  </si>
  <si>
    <t>Довгострокові кредити банків</t>
  </si>
  <si>
    <t>1515</t>
  </si>
  <si>
    <t>Інші довгострокові зобов'язання</t>
  </si>
  <si>
    <t>1520</t>
  </si>
  <si>
    <t>Довгострокові забезпечення</t>
  </si>
  <si>
    <t>1521</t>
  </si>
  <si>
    <t>довгострокові забезпечення витрат персоналу</t>
  </si>
  <si>
    <t>1525</t>
  </si>
  <si>
    <t>Цільове фінансування</t>
  </si>
  <si>
    <t>1526</t>
  </si>
  <si>
    <t>благодійна допомога</t>
  </si>
  <si>
    <t>1530</t>
  </si>
  <si>
    <t>Страхові резерви</t>
  </si>
  <si>
    <t>1531</t>
  </si>
  <si>
    <t>у тому числі:резерв довгострокових зобов'язань</t>
  </si>
  <si>
    <t>1532</t>
  </si>
  <si>
    <t>резерв збитків або резерв належних виплат</t>
  </si>
  <si>
    <t>1533</t>
  </si>
  <si>
    <t>резерв незароблених премій</t>
  </si>
  <si>
    <t>1534</t>
  </si>
  <si>
    <t>інші страхові резерви</t>
  </si>
  <si>
    <t>1535</t>
  </si>
  <si>
    <t>Інвестиційні контракти</t>
  </si>
  <si>
    <t>1540</t>
  </si>
  <si>
    <t>Призовий фонд</t>
  </si>
  <si>
    <t>1545</t>
  </si>
  <si>
    <t>Резерв на виплату джек-поту</t>
  </si>
  <si>
    <t>1595</t>
  </si>
  <si>
    <t>IІІ. ПОТОЧНІ ЗОБОВ'ЯЗАННЯ І ЗАБЕЗПЕЧЕННЯ</t>
  </si>
  <si>
    <t>1600</t>
  </si>
  <si>
    <t>Короткострокові кредити банків</t>
  </si>
  <si>
    <t>1605</t>
  </si>
  <si>
    <t>Векселі видані</t>
  </si>
  <si>
    <t>Поточна кредиторська заборгованість за:</t>
  </si>
  <si>
    <t>1610</t>
  </si>
  <si>
    <t>довгостроковими зобов'язаннями</t>
  </si>
  <si>
    <t>1615</t>
  </si>
  <si>
    <t>товари, роботи, послуги</t>
  </si>
  <si>
    <t>1620</t>
  </si>
  <si>
    <t>розрахунками з бюджетом</t>
  </si>
  <si>
    <t>1621</t>
  </si>
  <si>
    <t>1625</t>
  </si>
  <si>
    <t>розрахунками зі страхування</t>
  </si>
  <si>
    <t>1630</t>
  </si>
  <si>
    <t>розрахунками з оплати праці</t>
  </si>
  <si>
    <t>1635</t>
  </si>
  <si>
    <t>Поточна кредиторська заборгованість за одержаними авансами</t>
  </si>
  <si>
    <t>1640</t>
  </si>
  <si>
    <t>Поточна кредиторська заборгованість за розрахунками з учасниками</t>
  </si>
  <si>
    <t>1645</t>
  </si>
  <si>
    <t>Поточна кредиторська заборгованість із внутрішніх розрахунків</t>
  </si>
  <si>
    <t>1650</t>
  </si>
  <si>
    <t>Поточна кредиторська заборгованість за страховою діяльністю</t>
  </si>
  <si>
    <t>1660</t>
  </si>
  <si>
    <t>Поточні забезпечення</t>
  </si>
  <si>
    <t>1665</t>
  </si>
  <si>
    <t>Доходи майбутніх періодів</t>
  </si>
  <si>
    <t>1670</t>
  </si>
  <si>
    <t>Відстрочені комісійні доходи від перестраховиків</t>
  </si>
  <si>
    <t>1690</t>
  </si>
  <si>
    <t>Інші поточні зобов'язання</t>
  </si>
  <si>
    <t>1695</t>
  </si>
  <si>
    <t>Усього за розділом IІІ</t>
  </si>
  <si>
    <t>1700</t>
  </si>
  <si>
    <t>ІV. Зобов'язання, пов'язані з необоротними активами, утримуваними для продажу, та групами вибуття</t>
  </si>
  <si>
    <t>1800</t>
  </si>
  <si>
    <t>V. Чиста вартість активів недержавного пенсійного фонду</t>
  </si>
  <si>
    <t>1900</t>
  </si>
  <si>
    <t>Довгострокові фінансові інвестиції:які обліковуються за методом участі в капіталі інших підприємств</t>
  </si>
  <si>
    <t>Інші фінансові інвестиції</t>
  </si>
  <si>
    <t>Дебіторська заборгованість за розрахунками: за виданими авансами</t>
  </si>
  <si>
    <t>I. Визначення доходу від реалізації послуг з видів страхування, інших, ніж страхування життя</t>
  </si>
  <si>
    <t>010</t>
  </si>
  <si>
    <t>Страхові платежі (премії, внески), усього</t>
  </si>
  <si>
    <t>011</t>
  </si>
  <si>
    <t>від філій</t>
  </si>
  <si>
    <t>012</t>
  </si>
  <si>
    <t>від страхувальників – фізичних осіб</t>
  </si>
  <si>
    <t>013</t>
  </si>
  <si>
    <t>014</t>
  </si>
  <si>
    <t>із них  від перестрахувальників-нерезидентів</t>
  </si>
  <si>
    <t>020</t>
  </si>
  <si>
    <t>Частки страхових платежів (премій, внесків), належні перестраховикам</t>
  </si>
  <si>
    <t>021</t>
  </si>
  <si>
    <t>у тому числі  перестраховикам-нерезидентам</t>
  </si>
  <si>
    <t>030</t>
  </si>
  <si>
    <t>Резерви незароблених премій та залишки страхових платежів з  державного обов`язкового страхування на початок звітного періоду</t>
  </si>
  <si>
    <t>040</t>
  </si>
  <si>
    <t>Резерви незароблених премій та залишки страхових платежів з  державного обов`язкового страхування на кінець звітного періоду</t>
  </si>
  <si>
    <t>050</t>
  </si>
  <si>
    <t>Частка перестраховиків у резервах незароблених премій на початок звітного періоду</t>
  </si>
  <si>
    <t>060</t>
  </si>
  <si>
    <t>Частка перестраховиків у резервах незароблених премій на кінець звітного періоду</t>
  </si>
  <si>
    <t>070</t>
  </si>
  <si>
    <t>Дохід від реалізації послуг з видів страхування, інших, ніж страхування життя (зароблені страхові платежі),010-020+030-040-050+060</t>
  </si>
  <si>
    <t>II. Визначення доходу від реалізації послуг із страхування життя</t>
  </si>
  <si>
    <t>080</t>
  </si>
  <si>
    <t>Страхові платежі (премії, внески)</t>
  </si>
  <si>
    <t>090</t>
  </si>
  <si>
    <t>091</t>
  </si>
  <si>
    <t>у тому числі перестраховиками-нерезидентами</t>
  </si>
  <si>
    <t>100</t>
  </si>
  <si>
    <t>Дохід від реалізації послуг зі страхування життя    080-90-140+280</t>
  </si>
  <si>
    <t>III. Дохід від надання послуг для інших страховиків та інших послуг (виконання робіт)</t>
  </si>
  <si>
    <t>110</t>
  </si>
  <si>
    <t>Дохід від надання послуг для інших страховиків</t>
  </si>
  <si>
    <t>111</t>
  </si>
  <si>
    <t>у тому числі суми агентських винагород</t>
  </si>
  <si>
    <t>112</t>
  </si>
  <si>
    <t>із яких ті, що отримуються від страховиків, які здійснюють страхування життя</t>
  </si>
  <si>
    <t>120</t>
  </si>
  <si>
    <t>Дохід від надання послуг (виконання робіт), що безпосередньо пов'язані із видами діяльності, зазначеними у статті 2 Закону України “Про страхування”</t>
  </si>
  <si>
    <t>ІV. Інші операційні доходи, інші та надзвичайні доходи</t>
  </si>
  <si>
    <t>130</t>
  </si>
  <si>
    <t>Суми, що повертаються із технічних резервів, інших, ніж резерви незароблених премій</t>
  </si>
  <si>
    <t>140</t>
  </si>
  <si>
    <t>Суми, що повертаються з резервів із страхування життя</t>
  </si>
  <si>
    <t>141</t>
  </si>
  <si>
    <t>Суми, що повертаються з резерву належних виплат страхових сум</t>
  </si>
  <si>
    <t>142</t>
  </si>
  <si>
    <t>Суми інвестиційного доходу, одержаного страховиком від розміщення коштів резервів страхування життя, що належить страховику</t>
  </si>
  <si>
    <t>150</t>
  </si>
  <si>
    <t>Частки страхових виплат і відшкодувань, компенсовані   перестраховиками</t>
  </si>
  <si>
    <t>151</t>
  </si>
  <si>
    <t>із них  перестраховиками - нерезидентами</t>
  </si>
  <si>
    <t>160</t>
  </si>
  <si>
    <t>Частки викупних сум, що компенсуються  перестраховиками</t>
  </si>
  <si>
    <t>170</t>
  </si>
  <si>
    <t>Суми, що повертаються із централізованих страхових резервних фондів</t>
  </si>
  <si>
    <t>180</t>
  </si>
  <si>
    <t>Суми, що отримуються в результаті реалізації переданого страхувальником або іншою особою права вимоги до особи, відповідальної за заподіяні збитки</t>
  </si>
  <si>
    <t>190</t>
  </si>
  <si>
    <t>Суми отриманих  комісійних винагород за перестрахування</t>
  </si>
  <si>
    <t>191</t>
  </si>
  <si>
    <t>із яких суми комісійних винагород за перестрахування, компенсовані перестраховиками-нерезидентами</t>
  </si>
  <si>
    <t>200</t>
  </si>
  <si>
    <t>Інші операційні доходи</t>
  </si>
  <si>
    <t>210</t>
  </si>
  <si>
    <t>Фінансові доходи</t>
  </si>
  <si>
    <t>211</t>
  </si>
  <si>
    <t>у тому числі     доходи від участі в капіталі</t>
  </si>
  <si>
    <t>212</t>
  </si>
  <si>
    <t>доходи за облігаціями</t>
  </si>
  <si>
    <t>213</t>
  </si>
  <si>
    <t>доходи від депозитів</t>
  </si>
  <si>
    <t>214</t>
  </si>
  <si>
    <t>дивіденди за акціями</t>
  </si>
  <si>
    <t>220</t>
  </si>
  <si>
    <t>Інші доходи</t>
  </si>
  <si>
    <t>230</t>
  </si>
  <si>
    <t>Надзвичайні доходи</t>
  </si>
  <si>
    <t>V. Страхові виплати і страхові відшкодування та викупні суми</t>
  </si>
  <si>
    <t>240</t>
  </si>
  <si>
    <t>Страхові виплати та страхові відшкодування</t>
  </si>
  <si>
    <t>241</t>
  </si>
  <si>
    <t>у тому числі, що здійснюються за договорами страхування, термін дії яких на дату прийняття рішення про здійснення страхової виплати/страхового відшкодування закінчився</t>
  </si>
  <si>
    <t>250</t>
  </si>
  <si>
    <t>Виплати викупних сум</t>
  </si>
  <si>
    <t>VІ. Операційні витрати, інші та надзвичайні витрати</t>
  </si>
  <si>
    <t>260</t>
  </si>
  <si>
    <t>Відрахування у технічні резерви, інші, ніж резерви незароблених премій</t>
  </si>
  <si>
    <t>270</t>
  </si>
  <si>
    <t>Відрахування у резерв катастроф з обов’язкового страхування цивільної відповідальності за ядерну шкоду</t>
  </si>
  <si>
    <t>280</t>
  </si>
  <si>
    <t>Відрахування у резерви із страхування життя</t>
  </si>
  <si>
    <t>281</t>
  </si>
  <si>
    <t>Відрахування до  резерву належних виплат страхових сум</t>
  </si>
  <si>
    <t>282</t>
  </si>
  <si>
    <t>Сума відрахувань у резерв зі страхування життя за рахунок частини інвестиційного доходу, одержаного від розміщення коштів резервів страхування життя</t>
  </si>
  <si>
    <t>290</t>
  </si>
  <si>
    <t>Відрахування у централізовані страхові резервні фонди</t>
  </si>
  <si>
    <t>300</t>
  </si>
  <si>
    <t>Витрати, пов’язані з укладанням та пролонгацією договорів страхування (аквізиційні витрати)</t>
  </si>
  <si>
    <t>301</t>
  </si>
  <si>
    <t>у тому числі  на агентські винагороди</t>
  </si>
  <si>
    <t>302</t>
  </si>
  <si>
    <t>із яких страховикам-нерезидентам</t>
  </si>
  <si>
    <t>310</t>
  </si>
  <si>
    <t>Витрати, пов’язані з укладанням та пролонгацією договорів перестрахування</t>
  </si>
  <si>
    <t>311</t>
  </si>
  <si>
    <t>у тому числі   на винагороди брокерам</t>
  </si>
  <si>
    <t>312</t>
  </si>
  <si>
    <t>із яких  брокерам-нерезидентам</t>
  </si>
  <si>
    <t>313</t>
  </si>
  <si>
    <t>на комісійні винагороди перестрахувальникам</t>
  </si>
  <si>
    <t>314</t>
  </si>
  <si>
    <t>із яких перестрахувальникам-нерезидентам</t>
  </si>
  <si>
    <t>320</t>
  </si>
  <si>
    <t>Витрати, пов’язані з регулюванням страхових випадків (ліквідаційні витрати), які сталися у звітному періоді</t>
  </si>
  <si>
    <t>321</t>
  </si>
  <si>
    <t>у тому числі  на оплату судових затрат</t>
  </si>
  <si>
    <t>322</t>
  </si>
  <si>
    <t>на оплату експертних (оцінних) робіт</t>
  </si>
  <si>
    <t>323</t>
  </si>
  <si>
    <t>із яких на оплату послуг аварійних комісарів</t>
  </si>
  <si>
    <t>324</t>
  </si>
  <si>
    <t>на оплату послуг установ асістансу*</t>
  </si>
  <si>
    <t>325</t>
  </si>
  <si>
    <t>із яких на оплату послуг установ асістансу-нерезидентів</t>
  </si>
  <si>
    <t>330</t>
  </si>
  <si>
    <t>Витрати, що здійснюються у зв’язку з регулюванням страхових випадків (ліквідаційні витрати), які сталися в попередніх звітних періодах</t>
  </si>
  <si>
    <t>331</t>
  </si>
  <si>
    <t>у тому числі на оплату судових затрат</t>
  </si>
  <si>
    <t>332</t>
  </si>
  <si>
    <t>333</t>
  </si>
  <si>
    <t>334</t>
  </si>
  <si>
    <t>на оплату послуг установ асістансу</t>
  </si>
  <si>
    <t>335</t>
  </si>
  <si>
    <t>340</t>
  </si>
  <si>
    <t>Інші витрати, що належать до собівартості реалізованих послуг</t>
  </si>
  <si>
    <t>350</t>
  </si>
  <si>
    <t>Інші адміністративні витрати</t>
  </si>
  <si>
    <t>360</t>
  </si>
  <si>
    <t>Інші витрати на збут послуг</t>
  </si>
  <si>
    <t>361</t>
  </si>
  <si>
    <t>у тому числі витрати на рекламу та маркетинг</t>
  </si>
  <si>
    <t>370</t>
  </si>
  <si>
    <t>Інші операційні витрати</t>
  </si>
  <si>
    <t>380</t>
  </si>
  <si>
    <t>Фінансові витрати</t>
  </si>
  <si>
    <t>381</t>
  </si>
  <si>
    <t>у тому числі втрати від участі в капіталі</t>
  </si>
  <si>
    <t>382</t>
  </si>
  <si>
    <t>проценти за користування кредитами</t>
  </si>
  <si>
    <t>383</t>
  </si>
  <si>
    <t>проценти за облігаціями випущеними</t>
  </si>
  <si>
    <t>390</t>
  </si>
  <si>
    <t>Інші витрати</t>
  </si>
  <si>
    <t>400</t>
  </si>
  <si>
    <t>Надзвичайні витрати</t>
  </si>
  <si>
    <t>VІІ. Фінансові результати звичайної діяльності та надзвичайних подій (до оподаткування)</t>
  </si>
  <si>
    <t>410</t>
  </si>
  <si>
    <t>Результат основної діяльності</t>
  </si>
  <si>
    <t>420</t>
  </si>
  <si>
    <t>Результат фінансових операцій</t>
  </si>
  <si>
    <t>421</t>
  </si>
  <si>
    <t>у тому числі від участі в капіталі</t>
  </si>
  <si>
    <t>430</t>
  </si>
  <si>
    <t>Результат іншої звичайної діяльності</t>
  </si>
  <si>
    <t>440</t>
  </si>
  <si>
    <t>Результат надзвичайних подій</t>
  </si>
  <si>
    <t>VІІІ. Податки на прибуток від звичайної діяльності та на прибуток від надзвичайних подій</t>
  </si>
  <si>
    <t>450</t>
  </si>
  <si>
    <t>Податок на прибуток від звичайної діяльності</t>
  </si>
  <si>
    <t>451</t>
  </si>
  <si>
    <t>у тому числі на валові доходи від діяльності з видів страхування, інших, ніж страхування життя</t>
  </si>
  <si>
    <t>452</t>
  </si>
  <si>
    <t>на валові доходи від діяльності із страхування життя</t>
  </si>
  <si>
    <t>453</t>
  </si>
  <si>
    <t>на операції з перестраховиками - нерезидентами</t>
  </si>
  <si>
    <t>460</t>
  </si>
  <si>
    <t>Податки на прибуток від надзвичайних подій</t>
  </si>
  <si>
    <t>ІХ. Чистий:</t>
  </si>
  <si>
    <t>470</t>
  </si>
  <si>
    <t>Прибуток</t>
  </si>
  <si>
    <t>480</t>
  </si>
  <si>
    <t>Збиток</t>
  </si>
  <si>
    <t>Усього</t>
  </si>
  <si>
    <t>IV квартал</t>
  </si>
  <si>
    <t>1</t>
  </si>
  <si>
    <t>2</t>
  </si>
  <si>
    <t>3</t>
  </si>
  <si>
    <t>4</t>
  </si>
  <si>
    <t>5</t>
  </si>
  <si>
    <t>6</t>
  </si>
  <si>
    <t>7</t>
  </si>
  <si>
    <t xml:space="preserve"> Усього</t>
  </si>
  <si>
    <t xml:space="preserve"> За договорами страхування довічної пенсії, страхування ризику настання інвалідності або смерті учасника недержавного пенсійного фонду</t>
  </si>
  <si>
    <t xml:space="preserve"> За договорами страхування, якими передбачено досягнення застрахованою особою визначеного договором пенсійного віку</t>
  </si>
  <si>
    <t xml:space="preserve"> За іншими договорами накопичувального страхування </t>
  </si>
  <si>
    <t xml:space="preserve"> За договорами страхування життя лише на випадок смерті</t>
  </si>
  <si>
    <t xml:space="preserve"> За іншими договорами страхуван ня життя</t>
  </si>
  <si>
    <t>Валові надходження страхових платежів (премій, внесків)</t>
  </si>
  <si>
    <t>від  резидентів</t>
  </si>
  <si>
    <t>у тому числі: від страхувальників - фізичних осіб;</t>
  </si>
  <si>
    <t>від страхувальників-юридичних осіб (крім  перестрахувальників);</t>
  </si>
  <si>
    <t>015</t>
  </si>
  <si>
    <t>від  нерезидентів</t>
  </si>
  <si>
    <t>016</t>
  </si>
  <si>
    <t>у тому числі:  від страхувальників - фізичних осіб;</t>
  </si>
  <si>
    <t>017</t>
  </si>
  <si>
    <t>від страхувальників-юридичних осіб (крім перестрахувальників);</t>
  </si>
  <si>
    <t>018</t>
  </si>
  <si>
    <t>Частки страхових платежів (премій, внесків), що сплачуються перестраховикам</t>
  </si>
  <si>
    <t>у тому числі  перестраховикам – нерезидентам</t>
  </si>
  <si>
    <t>Резерви із страхування життя на кінець звітного періоду</t>
  </si>
  <si>
    <t>031</t>
  </si>
  <si>
    <t>у тому числі  резерви довгострокових зобов’язань</t>
  </si>
  <si>
    <t>Величина зміни резервів із страхування життя, у тому числі, яка відповідає:</t>
  </si>
  <si>
    <t>041</t>
  </si>
  <si>
    <t>інвестиційним доходам, що застосовуються для розрахунку страхових тарифів</t>
  </si>
  <si>
    <t>042</t>
  </si>
  <si>
    <t>індексації розмірів страхових сум та (або) страхових виплат за офіційним індексом інфляції</t>
  </si>
  <si>
    <t>043</t>
  </si>
  <si>
    <t>частині інвестиційного доходу від розміщення коштів резервів із страхування життя, що залишилась після передбачених статтею 9 Закону України “Про страхування” обов'язкових відрахувань в математичні резерви та вирахувань витрат страховика на ведення справи</t>
  </si>
  <si>
    <t>044</t>
  </si>
  <si>
    <t>загальному обсягу збільшення розмірів страхових сум та (або) страхових виплат (бонусів), які визначено за іншими фінансовими результатами діяльності згідно з договорами страхування, що передбачають участь страхувальника у інвестиційному доході  страховика</t>
  </si>
  <si>
    <t>045</t>
  </si>
  <si>
    <t>величині зміни розмірів страхових сум та (або) страхових виплат за договорами страхування, грошові зобов'язання за якими визначено у вільноконвертованій валюті або розрахункових величинах</t>
  </si>
  <si>
    <t>Інвестиційний дохід, що отримується від розміщення коштів резервів із страхування життя</t>
  </si>
  <si>
    <t>051</t>
  </si>
  <si>
    <t>у тому числі направлений на збільшення резервів із страхування життя</t>
  </si>
  <si>
    <t>Частка перестраховиків у резервах із страхування життя на кінець звітного періоду</t>
  </si>
  <si>
    <t>061</t>
  </si>
  <si>
    <t>у тому числі у резервах довгострокових зобов’язань (математичних резервах)</t>
  </si>
  <si>
    <t>062</t>
  </si>
  <si>
    <t xml:space="preserve">частка перестраховиків-нерезидентів </t>
  </si>
  <si>
    <t>Кількість страхових випадків, за якими прийнято рішення про здійснення страхових виплат</t>
  </si>
  <si>
    <t>Страхові виплати</t>
  </si>
  <si>
    <t>081</t>
  </si>
  <si>
    <t>резидентам</t>
  </si>
  <si>
    <t>082</t>
  </si>
  <si>
    <t>у тому числі:   фізичним особам;</t>
  </si>
  <si>
    <t>083</t>
  </si>
  <si>
    <t>юридичним особам (крім перестрахувальників);</t>
  </si>
  <si>
    <t>084</t>
  </si>
  <si>
    <t>перестрахувальникам.</t>
  </si>
  <si>
    <t>085</t>
  </si>
  <si>
    <t>нерезидентам</t>
  </si>
  <si>
    <t>086</t>
  </si>
  <si>
    <t>у тому числі:  фізичним особам;</t>
  </si>
  <si>
    <t>087</t>
  </si>
  <si>
    <t>088</t>
  </si>
  <si>
    <t>Страхові виплати у вигляді ануїтетів</t>
  </si>
  <si>
    <t>101</t>
  </si>
  <si>
    <t>у тому числі перестрахувальникам</t>
  </si>
  <si>
    <t>102</t>
  </si>
  <si>
    <t>Частки страхових виплат, що отримуються від перестраховиків</t>
  </si>
  <si>
    <t>131</t>
  </si>
  <si>
    <t>у тому числі від перестраховиків-нерезидентів</t>
  </si>
  <si>
    <t>Частки викупних сум, що отримуються від перестраховиків</t>
  </si>
  <si>
    <t>Максимальна страхова виплата, здійснена за окремим страховим випадком</t>
  </si>
  <si>
    <t>Витрати, пов'язані з укладанням та пролонгацією договорів страхування (аквізиційні витрати) </t>
  </si>
  <si>
    <t>161</t>
  </si>
  <si>
    <t>у тому числі: на агентські винагороди</t>
  </si>
  <si>
    <t>162</t>
  </si>
  <si>
    <t>Витрати, пов'язані з укладанням та пролонгацією договорів перестрахування </t>
  </si>
  <si>
    <t>171</t>
  </si>
  <si>
    <t>у тому числі: на винагороди брокерам </t>
  </si>
  <si>
    <t>172</t>
  </si>
  <si>
    <t>із яких брокерам-нерезидентам </t>
  </si>
  <si>
    <t>173</t>
  </si>
  <si>
    <t>на комісійні винагороди перестрахувальникам </t>
  </si>
  <si>
    <t>174</t>
  </si>
  <si>
    <t>Витрати, пов'язані з регулюванням страхових випадків (ліквідаційні витрати), які сталися у звітному періоді  </t>
  </si>
  <si>
    <t>181</t>
  </si>
  <si>
    <t>у тому числі на оплату судових затрат </t>
  </si>
  <si>
    <t>182</t>
  </si>
  <si>
    <t>на оплату експертних (оцінних) робіт </t>
  </si>
  <si>
    <t>183</t>
  </si>
  <si>
    <t>на оплату послуг установ асістансу </t>
  </si>
  <si>
    <t>184</t>
  </si>
  <si>
    <t>із яких на оплату послуг установ асістансу - нерезидентів </t>
  </si>
  <si>
    <t>Витрати, що здійснюються у зв'язку з регулюванням страхових випадків (ліквідаційні витрати), які сталися в попередніх звітних періодах </t>
  </si>
  <si>
    <t>192</t>
  </si>
  <si>
    <t>193</t>
  </si>
  <si>
    <t>195</t>
  </si>
  <si>
    <t>із яких на оплату послуг установ асістансу – нерезидентів</t>
  </si>
  <si>
    <t>Кількість договорів страхування, укладених протягом звітного періоду</t>
  </si>
  <si>
    <t>201</t>
  </si>
  <si>
    <t>у тому числі  укладених на користь страхувальників</t>
  </si>
  <si>
    <t>Кількість фізичних осіб, застрахованих упродовж звітного періоду</t>
  </si>
  <si>
    <t>Кількість  фізичних осіб, застрахованих на кінець звітного періоду</t>
  </si>
  <si>
    <t>Максимальна страхова сума за окремою застрахованою особою</t>
  </si>
  <si>
    <t>Кількість договорів страхування, за якими не виконано страхові зобов’язання у визначений договором страхування термін на кінець звітного періоду</t>
  </si>
  <si>
    <t xml:space="preserve"> Медичне страхування (безперервне страхування здоров'я)</t>
  </si>
  <si>
    <t xml:space="preserve"> Страхування здоров'я на випадок хвороби</t>
  </si>
  <si>
    <t xml:space="preserve"> Страхування залізничного транспорту</t>
  </si>
  <si>
    <t xml:space="preserve"> Страхування наземного транспорту (крім залізничного)</t>
  </si>
  <si>
    <t xml:space="preserve"> Страхування повітряного транспорту</t>
  </si>
  <si>
    <t xml:space="preserve"> Страхування водного транспорту (морського внутрішнього та інших видів водного транспорту)</t>
  </si>
  <si>
    <t xml:space="preserve"> Страхування вантажів та багажу (вантажобагажу)</t>
  </si>
  <si>
    <t xml:space="preserve"> Страхування від вогневих ризиків та ризиків стихійних явищ</t>
  </si>
  <si>
    <t xml:space="preserve"> Страхування майна (іншого, ніж передбачено пунктами 7-12)</t>
  </si>
  <si>
    <t xml:space="preserve"> Страхування цивільної відповідальності власників наземного транспорту (включаючи відповідальність перевізника)</t>
  </si>
  <si>
    <t xml:space="preserve"> Страхування відповідальності власників повітряного транспорту (включаючи відповідальність перевізника)</t>
  </si>
  <si>
    <t xml:space="preserve"> Страхування відповідальності власників водного транспорту (включаючи відповідальність перевізника)</t>
  </si>
  <si>
    <t xml:space="preserve"> Страхування відповідальності перед третіми особами (іншої, ніж передбачена пунктами 12 - 14 цієї статті)</t>
  </si>
  <si>
    <t xml:space="preserve"> Страхування кредитів (у тому числі відповідальності позичальника за непогашення кредиту)</t>
  </si>
  <si>
    <t xml:space="preserve"> Страхування інвестицій</t>
  </si>
  <si>
    <t xml:space="preserve"> Страхування фінансових ризиків</t>
  </si>
  <si>
    <t xml:space="preserve"> Страхування судових витрат</t>
  </si>
  <si>
    <t xml:space="preserve"> Страхування виданих гарантій (порук) та прийнятих гарантій</t>
  </si>
  <si>
    <t xml:space="preserve"> Страхування медичних витрат</t>
  </si>
  <si>
    <t xml:space="preserve"> Страхування цивільно-правової відповідальності арбітражного керуючого (розпорядника майна, керуючого санацією, ліквідатора) за шкоду, яку може бути завдано у зв’язку з виконанням його обов’язків</t>
  </si>
  <si>
    <t xml:space="preserve"> Страхування сільськогосподарської продукції</t>
  </si>
  <si>
    <t xml:space="preserve"> Інші види добровільного страхування</t>
  </si>
  <si>
    <t>010-020</t>
  </si>
  <si>
    <t>Валові надходження страхових  платежів (премій, внесків)</t>
  </si>
  <si>
    <t>Валові надходження страхових  платежів (премій, внесків):</t>
  </si>
  <si>
    <t>від резидентів</t>
  </si>
  <si>
    <t>від нерезидентів</t>
  </si>
  <si>
    <t>у тому числі:від страхувальників - фізичних осіб;</t>
  </si>
  <si>
    <t>Частки страхових платежів (премій, внесків), які  повертаються страхувальникам (перестрахувальникам):</t>
  </si>
  <si>
    <t>022</t>
  </si>
  <si>
    <t>у тому числі: страхувальникам - фізичним особам;</t>
  </si>
  <si>
    <t>023</t>
  </si>
  <si>
    <t>страхувальникам-юридичним особам (крім перестрахувальників);</t>
  </si>
  <si>
    <t>024</t>
  </si>
  <si>
    <t>025</t>
  </si>
  <si>
    <t>026</t>
  </si>
  <si>
    <t>027</t>
  </si>
  <si>
    <t>028</t>
  </si>
  <si>
    <t>030-040</t>
  </si>
  <si>
    <t xml:space="preserve">Частки страхових платежів (премій, внесків), які сплачуються  перестраховикам </t>
  </si>
  <si>
    <t>Частки страхових платежів (премій, внесків), які сплачуються  перестраховикам</t>
  </si>
  <si>
    <t>у тому числі   перестраховикам – нерезидентам</t>
  </si>
  <si>
    <t>Частки страхових платежів (премій, внесків), які повертаються перестраховиками</t>
  </si>
  <si>
    <t>у тому числі  перестраховиками – нерезидентами</t>
  </si>
  <si>
    <t>Резерви незароблених премій на кінець звітного періоду</t>
  </si>
  <si>
    <t>у тому числі частка перестраховиків-нерезидентів</t>
  </si>
  <si>
    <t>Величина технічних резервів інших, ніж резерви незароблених премій, на кінець звітного періоду, у тому числі :</t>
  </si>
  <si>
    <t>071</t>
  </si>
  <si>
    <t>резерв заявлених, але не виплачених збитків;</t>
  </si>
  <si>
    <t>072</t>
  </si>
  <si>
    <t>резерв збитків, які виникли, але не заявлені;</t>
  </si>
  <si>
    <t>073</t>
  </si>
  <si>
    <t>резерв катастроф;</t>
  </si>
  <si>
    <t>074</t>
  </si>
  <si>
    <t>резерв коливань збитковості.</t>
  </si>
  <si>
    <t>Частка перестраховиків у резервах інших, ніж резерви незароблених премій,  на кінець звітного періоду</t>
  </si>
  <si>
    <t>у тому числі перестраховиків-нерезидентів</t>
  </si>
  <si>
    <t>Кількість страхових випадків, за якими прийнято рішення про здійснення страхових виплат/відшкодувань</t>
  </si>
  <si>
    <t>Страхові виплати/відшкодування:</t>
  </si>
  <si>
    <t>103</t>
  </si>
  <si>
    <t>104</t>
  </si>
  <si>
    <t>105</t>
  </si>
  <si>
    <t>106</t>
  </si>
  <si>
    <t>у тому числі: фізичним особам;</t>
  </si>
  <si>
    <t>107</t>
  </si>
  <si>
    <t>108</t>
  </si>
  <si>
    <t>Частки страхових виплат/відшкодувань, компенсовані перестраховиками</t>
  </si>
  <si>
    <t>Максимальна страхова виплата/відшкодування за окремим страховим випадком</t>
  </si>
  <si>
    <t>132</t>
  </si>
  <si>
    <t>у тому числі на винагороди брокерам </t>
  </si>
  <si>
    <t>143</t>
  </si>
  <si>
    <t>144</t>
  </si>
  <si>
    <t>із яких перестрахувальникам-нерезидентам </t>
  </si>
  <si>
    <t>152</t>
  </si>
  <si>
    <t>153</t>
  </si>
  <si>
    <t>із яких на оплату послуг аварійних комісарів </t>
  </si>
  <si>
    <t>154</t>
  </si>
  <si>
    <t>155</t>
  </si>
  <si>
    <t>163</t>
  </si>
  <si>
    <t>164</t>
  </si>
  <si>
    <t>165</t>
  </si>
  <si>
    <t>Кількість договорів страхування, укладених протягом  звітного періоду</t>
  </si>
  <si>
    <t>у тому числі зі страхувальниками – фізичними особами</t>
  </si>
  <si>
    <t>зі страхувальниками – юридичними особами</t>
  </si>
  <si>
    <t>Максимальна страхова сума за окремим об’єктом страхування  ( за окремою застрахованою особою)</t>
  </si>
  <si>
    <t>у тому числі за договорами страхування,  укладеними із страхувальниками-фізичними особами</t>
  </si>
  <si>
    <t>Загальний обсяг відповідальності</t>
  </si>
  <si>
    <t>Кредиторська заборгованість за страховими виплатами</t>
  </si>
  <si>
    <t xml:space="preserve"> Залишок страхових платежів (премій, внесків) на початок звітного періоду</t>
  </si>
  <si>
    <t xml:space="preserve"> кількість страхових платежів (премій, внесків)</t>
  </si>
  <si>
    <t xml:space="preserve"> сума страхових платежів (премій, внесків)</t>
  </si>
  <si>
    <t xml:space="preserve"> Залишок страхових платежів (премій, внесків) на кінець звітного періоду</t>
  </si>
  <si>
    <t xml:space="preserve"> Кількість випадків, з яких не виконано зобов'язання на кінець звітного періоду</t>
  </si>
  <si>
    <t xml:space="preserve"> Обсяг страхових сум, які не були виплачені на кінець звітного періоду</t>
  </si>
  <si>
    <t xml:space="preserve"> Фактичні витрати на проведення страхування</t>
  </si>
  <si>
    <t>Державне особисте страхування військовослужбовців і військовозобов’язаних, призваних на збори</t>
  </si>
  <si>
    <t>Державне особисте страхування осіб рядового, начальницького та вільнонайомного складу органів і підрозділів ВС</t>
  </si>
  <si>
    <t>Державне обов’язкове особисте страхування працівників митних органів</t>
  </si>
  <si>
    <t>Державне обов’язкове особисте страхування працівників прокуратури</t>
  </si>
  <si>
    <t>Державне страхування життя і здоров’я народних депутатів</t>
  </si>
  <si>
    <t>Державне особисте страхування службових осіб державної контрольно-ревізійної служби в Україні</t>
  </si>
  <si>
    <t>Обов'язкове державне особисте страхування посадових осіб органів державної податкової служби</t>
  </si>
  <si>
    <t>Державне особисте страхування службових осіб державних органів у справах захисту споживачів</t>
  </si>
  <si>
    <t>Державне страхування посадових осіб інспекцій державного архітектурно-будівельного контролю</t>
  </si>
  <si>
    <t>Державне страхування спортсменів вищих категорій</t>
  </si>
  <si>
    <t>Державне страхування працівників державної лісової охорони</t>
  </si>
  <si>
    <t>Державне страхування життя і здоров’я суддів</t>
  </si>
  <si>
    <t>Державне страхування донорів крові та (або) її компонентів</t>
  </si>
  <si>
    <t>Державне обов’язкове страхування працівників, які беруть участь у наданні психіатричної допомоги, в т.ч. здійснюють догляд за особами, які страждають на психічні розлади</t>
  </si>
  <si>
    <t>Обов’язкове державне страхування державних виконавців</t>
  </si>
  <si>
    <t>Державне обов’язкове особисте страхування працівників державної санітарно-епідеміологічної служби на випадок каліцтва або професійного захворювання, одержаних під час виконання службових обов’язків</t>
  </si>
  <si>
    <t xml:space="preserve"> Усього:</t>
  </si>
  <si>
    <t>8</t>
  </si>
  <si>
    <t>9</t>
  </si>
  <si>
    <t xml:space="preserve"> Медичне страхування</t>
  </si>
  <si>
    <t xml:space="preserve"> Особисте страхування медичних і фармацевтичних працівників (крім тих, які працюють в установах і організаціях, що фінансуються з Держ. бюджету України) на випадок інфікування вірусом імунодефіциту людини при виконанні ними службових обов'язків</t>
  </si>
  <si>
    <t xml:space="preserve"> Особисте страхування працівників відомчої (крім тих, які працюють в установах і організаціях, що фінансуються з Державного бюджету України) та сільської пожежної охорони і членів добровільних пожежних дружин (команд)</t>
  </si>
  <si>
    <t xml:space="preserve"> Страхування спортсменів вищих категорій</t>
  </si>
  <si>
    <t xml:space="preserve"> Страхування життя і здоров'я спеціалістів ветеринарної медицини</t>
  </si>
  <si>
    <t xml:space="preserve"> Особисте страхування від нещасних випадків на транспорті</t>
  </si>
  <si>
    <t xml:space="preserve"> Авіаційне страхування цивільної авіації</t>
  </si>
  <si>
    <t xml:space="preserve"> Страхування відповідальності морського перевізника та виконавця робіт, пов'язаних із обслуговуванням морського транспорту, щодо відшкодування збитків, завданих пасажирам, багажу, пошті, вантажу, іншим користувачам морського транспорту та третім особам</t>
  </si>
  <si>
    <t xml:space="preserve"> Страхування засобів водного транспорту</t>
  </si>
  <si>
    <t xml:space="preserve"> Страхування цивільної відповідальності оператора ядерної установки за ядерну шкоду, яка може бути заподіяна внаслідок ядерного інциденту</t>
  </si>
  <si>
    <t xml:space="preserve"> Страхування працівників (крім тих, які працюють в установах і організаціях, що фінансуються з Державного бюджету України), які беруть участь у наданні психіатричної допомоги, в тому числі здійснюють догляд за особами, які страждають на психічні розлади</t>
  </si>
  <si>
    <t xml:space="preserve"> Страхування цивільної відповідальності суб'єктів господарювання за шкоду, яку може бути заподіяно пожежами та аваріями на об'єктах підвищеної небезпеки, включаючи пожежовибухонебезпечні об'єкти та об'єкти, господарська діяльність на яких може призвести до аварій екологічного та санітарно-епідеміологічного характеру</t>
  </si>
  <si>
    <t xml:space="preserve"> Страхування цивільної відповідальності інвестора, в тому числі за шкоду, заподіяну довкіллю, здоров'ю людей, за угодою про розподіл продукції, якщо інше не передбачено такою угодою</t>
  </si>
  <si>
    <t xml:space="preserve"> Страхування майнових ризиків за угодою про розподіл продукції у випадках, передбачених Законом України "Про угоди про розподіл продукції"</t>
  </si>
  <si>
    <t xml:space="preserve"> Страхування фінансової відповідальності, життя і здоров'я тимчасового адміністратора та ліквідатора фінансової установи та працівників центрального органу виконавчої влади, що реалізує державну</t>
  </si>
  <si>
    <t xml:space="preserve"> Страхування майнових ризиків при промисловій розробці родовищ нафти і газу у випадках, передбачених Законом України "Про нафту і газ"</t>
  </si>
  <si>
    <t xml:space="preserve"> Страхування медичних та інших працівників держ. і комун. закладів охорони здоров'я та держ. наук. установ (крім тих, які працюють в устан. і організ., що фінанс. з Держ. бюджету України) на випадок захворюв. на інфекційні хвороби, пов'язаного з викон. ними проф. обов'язків в умовах підвищеного ризику зараження збудниками інфекц. хвороб</t>
  </si>
  <si>
    <t xml:space="preserve"> Страхування відповідальності експортера та особи, яка відповідає за утилізацію (видалення) небезпечних відходів, щодо відшкодування шкоди, яку може бути заподіяно здоров'ю людини, власності та навколишньому природному середовищу під час транскордонного перевезення та утилізації (видалення) небезпечних відходів</t>
  </si>
  <si>
    <t xml:space="preserve"> Страхування цивільної відповідальності суб'єктів космічної діяльності</t>
  </si>
  <si>
    <t xml:space="preserve"> Страхування відповідальності щодо ризиків, пов'язаних з підготовкою до запуску космічної техніки на космодромі, запуском та експлуатацією її у космічному просторі</t>
  </si>
  <si>
    <t xml:space="preserve"> Страхування відповідальності суб'єктів перевезення небезпечних вантажів на випадок настання негативних наслідків при перевезенні небезпечних вантажів</t>
  </si>
  <si>
    <t xml:space="preserve"> Страхування професійної відповідальності осіб, діяльність яких може заподіяти шкоду третім особам, за переліком, встановленим Кабінетом Міністрів України</t>
  </si>
  <si>
    <t xml:space="preserve"> Страхування відповідальності власників собак (за переліком порід, визначених Кабінетом Міністрів України) щодо шкоди, яка може бути заподіяна третім особам</t>
  </si>
  <si>
    <t xml:space="preserve"> Страхування цивільної відповідальності громадян України, що мають у власності чи іншому законному володінні зброю, за шкоду, яка може бути заподіяна третій особі або її майну внаслідок володіння, зберігання чи використання цієї зброї</t>
  </si>
  <si>
    <t xml:space="preserve"> Страхування тварин на випадок загибелі, знищення, вимушеного забою, від хвороб, стихійних лих та нещасних випадків у випадках та згідно з переліком тварин, встановленими Кабінетом Міністрів України</t>
  </si>
  <si>
    <t xml:space="preserve"> Страхування відповідальності суб'єктів туристичної діяльності за шкоду, заподіяну життю чи здоров'ю туриста або його майну</t>
  </si>
  <si>
    <t xml:space="preserve"> Страхування відповідальності морського судновласника</t>
  </si>
  <si>
    <t xml:space="preserve"> Страхування ліній електропередач та перетворюючого обладнання передавачів електроенергії від пошкодження внаслідок впливу стихійних лих або техногенних катастроф та від протиправних дій третіх осіб</t>
  </si>
  <si>
    <t xml:space="preserve"> Страхування відповідальності виробників (постачальників) продукції тваринного походження, ветеринарних препаратів, субстанцій за шкоду, заподіяну третім особам</t>
  </si>
  <si>
    <t xml:space="preserve"> Страхування предмета іпотеки від ризиків випадкового знищення, випадкового пошкодження або псування</t>
  </si>
  <si>
    <t xml:space="preserve"> Страхування майна, переданого у концесію</t>
  </si>
  <si>
    <t xml:space="preserve"> Страхування цивільної відповідальності суб'єктів господарювання за шкоду, яку може бути заподіяно довкіллю або здоров'ю людей під час зберігання та застосування пестицидів і агрохімікатів</t>
  </si>
  <si>
    <t xml:space="preserve"> Страхування цивільної відповідальності суб'єкта господарювання за шкоду, яку може бути заподіяно третім особам унаслідок проведення вибухових робіт</t>
  </si>
  <si>
    <t xml:space="preserve"> Страхування майнових ризиків користувача надр під час дослідно-промислового і промислового видобування та використання газу (метану) вугільних родовищ</t>
  </si>
  <si>
    <t xml:space="preserve"> Страхування цивільно-правової відповідальності приватного нотаріуса</t>
  </si>
  <si>
    <t xml:space="preserve"> Страхування ризику невиплати гравцям призів у разі неплатоспроможності та/або банкрутства оператора державних лотерей</t>
  </si>
  <si>
    <t>Cтрахування професійної відповідальності призначених органів з оцінки відповідності та визнаних незалежних організацій за шкоду, яку може бути заподіяно третім особам</t>
  </si>
  <si>
    <t>Cтрахування життя і здоров’я фахівців у сфері протимінної діяльності (крім тих, які працюють в установах і організаціях, що фінансуються з Державного бюджету України) на період їхньої участі у виконанні робіт з гуманітарного розмінування</t>
  </si>
  <si>
    <t>Cтрахування цивільної відповідальності суб’єкта господарювання за шкоду, яку може бути заподіяно довкіллю та (або) здоров’ю і майну третіх осіб під час виконання робіт з гуманітарного розмінування</t>
  </si>
  <si>
    <t>Страхування цивільної відповідальності суб’єкта господарювання, що надає послуги із транспортування та/або зберігання транспортних засобів у разі тимчасового затримання транспортних засобів, за шкоду, яка може бути заподіяна транспортному засобу при здійсненні його транспортування та/або зберігання</t>
  </si>
  <si>
    <t>Страхування життя і здоров’я волонтерів на період надання ними волонтерської допомоги</t>
  </si>
  <si>
    <t xml:space="preserve">Страхування цивільної відповідальності власників транспортних засобів (за внутрішніми договорами) </t>
  </si>
  <si>
    <t>Страхування цивільної відповідальності власників транспортних засобів (за міжнародними договорами)</t>
  </si>
  <si>
    <t xml:space="preserve"> Страхування об'єктів космічної діяльності (наземна інфраструктура), перелік яких затверджується Кабінетом Міністрів України за поданням Національного космічного агентства України</t>
  </si>
  <si>
    <t xml:space="preserve"> Страхування об'єктів космічної діяльності (космічна інфраструктура), які є власністю України, щодо ризиків, пов'язаних з підготовкою до запуску космічної техніки на космодромі, запуском та експлуатацією її у космічному просторі</t>
  </si>
  <si>
    <t>2021 рік</t>
  </si>
  <si>
    <t>Довгострокові фінансові інвестиції:
        які обліковуються за методом участі в капіталі інших підприємств</t>
  </si>
  <si>
    <t>X</t>
  </si>
  <si>
    <t xml:space="preserve">       внески до незареєстрованого статутного капіталу</t>
  </si>
  <si>
    <t xml:space="preserve">       накопичені курсові різниці</t>
  </si>
  <si>
    <r>
      <t>І квартал 2021</t>
    </r>
    <r>
      <rPr>
        <b/>
        <vertAlign val="superscript"/>
        <sz val="14"/>
        <rFont val="Times New Roman"/>
        <family val="1"/>
        <charset val="204"/>
      </rPr>
      <t>1</t>
    </r>
  </si>
  <si>
    <r>
      <t>Кількість договорів страхування, укладених протягом  звітного періоду</t>
    </r>
    <r>
      <rPr>
        <vertAlign val="superscript"/>
        <sz val="8.25"/>
        <rFont val="Tahoma"/>
        <family val="2"/>
        <charset val="204"/>
      </rPr>
      <t>3</t>
    </r>
  </si>
  <si>
    <t xml:space="preserve"> Страхування від нещасних випадків</t>
  </si>
  <si>
    <t>Витрати, пов'язані з укладанням та пролонгацією договорів страхування (аквізиційні витрати)</t>
  </si>
  <si>
    <t>Кількість укладених договорів страхування, за період, тис. одиниць</t>
  </si>
  <si>
    <r>
      <t>І півріччя 2021</t>
    </r>
    <r>
      <rPr>
        <b/>
        <vertAlign val="superscript"/>
        <sz val="14"/>
        <rFont val="Times New Roman"/>
        <family val="1"/>
        <charset val="204"/>
      </rPr>
      <t>1,2</t>
    </r>
  </si>
  <si>
    <r>
      <t>РОЗДІЛ 4.1. ПОКАЗНИКИ ДІЯЛЬНОСТІ З ДЕРЖАВНОГО ОБОВЯЗКОВОГО СТРАХУВАННЯ ЗА 9 МІСЯЦІВ 2021 РОКУ</t>
    </r>
    <r>
      <rPr>
        <b/>
        <vertAlign val="superscript"/>
        <sz val="12"/>
        <color indexed="8"/>
        <rFont val="Calibri"/>
        <family val="2"/>
        <charset val="204"/>
      </rPr>
      <t>1</t>
    </r>
  </si>
  <si>
    <r>
      <t>9 місяців 2021</t>
    </r>
    <r>
      <rPr>
        <b/>
        <vertAlign val="superscript"/>
        <sz val="14"/>
        <rFont val="Times New Roman"/>
        <family val="1"/>
        <charset val="204"/>
      </rPr>
      <t>2</t>
    </r>
  </si>
  <si>
    <t xml:space="preserve">Основні показники діяльності страхових компаній </t>
  </si>
  <si>
    <t>№ з/п</t>
  </si>
  <si>
    <t>Кількість зареєстрованих страхових компаній, на кінець  періоду, одиниць, із них:</t>
  </si>
  <si>
    <t xml:space="preserve">    компанії зі страхування життя</t>
  </si>
  <si>
    <t>Кількість страхових компаній, що надали звітність, на кінець періоду, одиниць</t>
  </si>
  <si>
    <t>Активи за балансом</t>
  </si>
  <si>
    <t>Активи, визначені статтею 31 Закону України "Про страхування"</t>
  </si>
  <si>
    <t>страхувальникам – фізичним особам</t>
  </si>
  <si>
    <t>Рівень валових виплат, відсотки</t>
  </si>
  <si>
    <t>Рівень чистих виплат, відсотки</t>
  </si>
  <si>
    <t>Обсяг страхових платежів, належних перестраховикам, із них:</t>
  </si>
  <si>
    <t>перестраховикам-нерезидентам</t>
  </si>
  <si>
    <t>Примітка. Показники сформовано за даними файлів звітності страхових компаній FR0, IR4 і IR75.</t>
  </si>
  <si>
    <r>
      <rPr>
        <vertAlign val="superscript"/>
        <sz val="11"/>
        <rFont val="Times New Roman"/>
        <family val="1"/>
        <charset val="204"/>
      </rPr>
      <t>1</t>
    </r>
    <r>
      <rPr>
        <sz val="11"/>
        <rFont val="Times New Roman"/>
        <family val="1"/>
        <charset val="204"/>
      </rPr>
      <t xml:space="preserve"> Уточнені дані за станом на 05.11.2021.</t>
    </r>
  </si>
  <si>
    <r>
      <rPr>
        <vertAlign val="superscript"/>
        <sz val="11"/>
        <rFont val="Times New Roman"/>
        <family val="1"/>
        <charset val="204"/>
      </rPr>
      <t>2</t>
    </r>
    <r>
      <rPr>
        <sz val="11"/>
        <rFont val="Times New Roman"/>
        <family val="1"/>
        <charset val="204"/>
      </rPr>
      <t xml:space="preserve"> З урахуванням показників діяльності страхових компаній, виключених з Державного реєстру фінансових установ з початку календарного року.</t>
    </r>
  </si>
  <si>
    <t>Примітка. Показники сформовано за даними файлу звітності страхових компаній FR0 за станом на 05.11.2021.</t>
  </si>
  <si>
    <t>БАЛАНС (ЗВІТ ПРО ФІНАНСОВИЙ СТАН) СТРАХОВИКІВ СТАНОМ НА 01.10.2021</t>
  </si>
  <si>
    <t>ЗВІТ ПРО ДОХОДИ ТА ВИТРАТИ СТРАХОВИКА ЗА 9 МІСЯЦІВ 2021 РОКУ</t>
  </si>
  <si>
    <t>Примітка. Показники сформовано за даними файлу звітності страхових компаній IR2 за станом на 05.11.2021.</t>
  </si>
  <si>
    <t>I квартал</t>
  </si>
  <si>
    <r>
      <rPr>
        <vertAlign val="superscript"/>
        <sz val="9"/>
        <rFont val="Arial Cyr"/>
        <charset val="204"/>
      </rPr>
      <t>1</t>
    </r>
    <r>
      <rPr>
        <sz val="9"/>
        <rFont val="Arial Cyr"/>
        <charset val="204"/>
      </rPr>
      <t xml:space="preserve"> Уточнені дані.</t>
    </r>
  </si>
  <si>
    <r>
      <t>II квартал</t>
    </r>
    <r>
      <rPr>
        <b/>
        <vertAlign val="superscript"/>
        <sz val="8.25"/>
        <color indexed="8"/>
        <rFont val="Tahoma"/>
        <family val="2"/>
        <charset val="204"/>
      </rPr>
      <t>1,2</t>
    </r>
  </si>
  <si>
    <r>
      <t>III квартал</t>
    </r>
    <r>
      <rPr>
        <b/>
        <vertAlign val="superscript"/>
        <sz val="8.25"/>
        <color indexed="8"/>
        <rFont val="Tahoma"/>
        <family val="2"/>
        <charset val="204"/>
      </rPr>
      <t>2</t>
    </r>
  </si>
  <si>
    <r>
      <t>РОЗДІЛ 2. ПОКАЗНИКИ ДІЯЛЬНОСТІ ЗІ СТРАХУВАННЯ ЖИТТЯ ЗА 9 МІСЯЦІВ 2021 РОКУ</t>
    </r>
    <r>
      <rPr>
        <b/>
        <vertAlign val="superscript"/>
        <sz val="12"/>
        <rFont val="Calibri"/>
        <family val="2"/>
        <charset val="204"/>
      </rPr>
      <t>1</t>
    </r>
  </si>
  <si>
    <r>
      <t>РОЗДІЛ 3. ПОКАЗНИКИ ДІЯЛЬНОСТІ З ВИДІВ ДОБРОВІЛЬНОГО СТРАХУВАННЯ, ІНШИХ, НІЖ СТРАХУВАННЯ ЖИТТЯ ЗА 9 МІСЯЦІВ 2021 РОКУ</t>
    </r>
    <r>
      <rPr>
        <b/>
        <vertAlign val="superscript"/>
        <sz val="12"/>
        <rFont val="Calibri"/>
        <family val="2"/>
        <charset val="204"/>
      </rPr>
      <t>1</t>
    </r>
  </si>
  <si>
    <r>
      <t>РОЗДІЛ 4. ПОКАЗНИКИ З ВИДІВ ОБОВЯЗКОВОГО СТРАХУВАННЯ ЗА 9 МІСЯЦІВ 2021 РОКУ</t>
    </r>
    <r>
      <rPr>
        <b/>
        <vertAlign val="superscript"/>
        <sz val="12"/>
        <rFont val="Calibri"/>
        <family val="2"/>
        <charset val="204"/>
      </rPr>
      <t>1</t>
    </r>
  </si>
  <si>
    <t>Примітка. Показники сформовано за даними файлу звітності страхових компаній IR4 за станом на 05.11.2021.</t>
  </si>
  <si>
    <r>
      <rPr>
        <vertAlign val="superscript"/>
        <sz val="9"/>
        <rFont val="Arial Cyr"/>
        <charset val="204"/>
      </rPr>
      <t>2</t>
    </r>
    <r>
      <rPr>
        <sz val="9"/>
        <rFont val="Arial Cyr"/>
        <charset val="204"/>
      </rPr>
      <t xml:space="preserve"> З урахуванням показників діяльності страхових компаній, виключених з Державного реєстру фінансових установ з початку календарного року.</t>
    </r>
  </si>
  <si>
    <r>
      <rPr>
        <vertAlign val="superscript"/>
        <sz val="9"/>
        <rFont val="Arial Cyr"/>
        <charset val="204"/>
      </rPr>
      <t>1</t>
    </r>
    <r>
      <rPr>
        <sz val="9"/>
        <rFont val="Arial Cyr"/>
        <charset val="204"/>
      </rPr>
      <t xml:space="preserve"> З урахуванням показників діяльності страхових компаній, виключених з Державного реєстру фінансових установ з початку календарного року.</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</si>
</sst>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2" x14ac:knownFonts="1">
    <font>
      <sz val="10"/>
      <name val="Arial Cyr"/>
      <charset val="204"/>
    </font>
    <font>
      <sz val="10"/>
      <name val="Arial Cyr"/>
      <charset val="204"/>
    </font>
    <font>
      <sz val="11"/>
      <color indexed="8"/>
      <name val="Calibri"/>
      <family val="2"/>
      <charset val="204"/>
    </font>
    <font>
      <b/>
      <sz val="12"/>
      <color indexed="8"/>
      <name val="Calibri"/>
      <family val="2"/>
      <charset val="204"/>
    </font>
    <font>
      <sz val="10"/>
      <name val="Arial"/>
      <family val="2"/>
      <charset val="204"/>
    </font>
    <font>
      <b/>
      <sz val="10"/>
      <name val="Arial"/>
      <family val="2"/>
      <charset val="204"/>
    </font>
    <font>
      <sz val="12"/>
      <color indexed="8"/>
      <name val="Calibri"/>
      <family val="2"/>
      <charset val="204"/>
    </font>
    <font>
      <b/>
      <sz val="8"/>
      <name val="Tahoma"/>
      <family val="2"/>
      <charset val="204"/>
    </font>
    <font>
      <sz val="8"/>
      <name val="Tahoma"/>
      <family val="2"/>
      <charset val="204"/>
    </font>
    <font>
      <b/>
      <sz val="10"/>
      <name val="Arial Cyr"/>
      <charset val="204"/>
    </font>
    <font>
      <b/>
      <sz val="8.25"/>
      <color indexed="8"/>
      <name val="Tahoma"/>
      <family val="2"/>
      <charset val="204"/>
    </font>
    <font>
      <sz val="8.25"/>
      <color indexed="8"/>
      <name val="Tahoma"/>
      <family val="2"/>
      <charset val="204"/>
    </font>
    <font>
      <b/>
      <sz val="11"/>
      <color indexed="8"/>
      <name val="Calibri"/>
      <family val="2"/>
      <charset val="204"/>
    </font>
    <font>
      <sz val="8.25"/>
      <name val="Tahoma"/>
      <family val="2"/>
      <charset val="204"/>
    </font>
    <font>
      <sz val="10"/>
      <color indexed="8"/>
      <name val="Arial"/>
      <family val="2"/>
      <charset val="204"/>
    </font>
    <font>
      <b/>
      <sz val="12"/>
      <name val="Calibri"/>
      <family val="2"/>
      <charset val="204"/>
    </font>
    <font>
      <b/>
      <sz val="8.25"/>
      <name val="Tahoma"/>
      <family val="2"/>
      <charset val="204"/>
    </font>
    <font>
      <b/>
      <sz val="14"/>
      <color indexed="8"/>
      <name val="Times New Roman"/>
      <family val="1"/>
      <charset val="204"/>
    </font>
    <font>
      <b/>
      <vertAlign val="superscript"/>
      <sz val="12"/>
      <color indexed="8"/>
      <name val="Calibri"/>
      <family val="2"/>
      <charset val="204"/>
    </font>
    <font>
      <b/>
      <vertAlign val="superscript"/>
      <sz val="12"/>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scheme val="minor"/>
    </font>
    <font>
      <sz val="9"/>
      <name val="Arial"/>
      <family val="2"/>
      <charset val="204"/>
    </font>
    <font>
      <sz val="9"/>
      <name val="Arial Cyr"/>
      <charset val="204"/>
    </font>
    <font>
      <vertAlign val="superscript"/>
      <sz val="9"/>
      <name val="Arial Cyr"/>
      <charset val="204"/>
    </font>
    <font>
      <sz val="8.25"/>
      <color rgb="FFFF0000"/>
      <name val="Tahoma"/>
      <family val="2"/>
      <charset val="204"/>
    </font>
    <font>
      <b/>
      <vertAlign val="superscript"/>
      <sz val="8.25"/>
      <color indexed="8"/>
      <name val="Tahoma"/>
      <family val="2"/>
      <charset val="204"/>
    </font>
    <font>
      <sz val="14"/>
      <name val="Arial Cyr"/>
      <charset val="204"/>
    </font>
    <font>
      <b/>
      <sz val="14"/>
      <name val="Times New Roman"/>
      <family val="1"/>
      <charset val="204"/>
    </font>
    <font>
      <sz val="14"/>
      <color indexed="8"/>
      <name val="Times New Roman"/>
      <family val="1"/>
      <charset val="204"/>
    </font>
    <font>
      <b/>
      <vertAlign val="superscript"/>
      <sz val="14"/>
      <name val="Times New Roman"/>
      <family val="1"/>
      <charset val="204"/>
    </font>
    <font>
      <sz val="14"/>
      <name val="Times New Roman"/>
      <family val="1"/>
      <charset val="204"/>
    </font>
    <font>
      <b/>
      <sz val="14"/>
      <color rgb="FFFF0000"/>
      <name val="Arial Cyr"/>
      <charset val="204"/>
    </font>
    <font>
      <sz val="11"/>
      <name val="Times New Roman"/>
      <family val="1"/>
      <charset val="204"/>
    </font>
    <font>
      <vertAlign val="superscript"/>
      <sz val="11"/>
      <name val="Times New Roman"/>
      <family val="1"/>
      <charset val="204"/>
    </font>
    <font>
      <sz val="11"/>
      <name val="Arial Cyr"/>
      <charset val="204"/>
    </font>
    <font>
      <vertAlign val="superscript"/>
      <sz val="8.25"/>
      <name val="Tahoma"/>
      <family val="2"/>
      <charset val="204"/>
    </font>
    <font>
      <sz val="9"/>
      <color indexed="81"/>
      <name val="Tahoma"/>
      <family val="2"/>
      <charset val="204"/>
    </font>
  </fonts>
  <fills count="26">
    <fill>
      <patternFill patternType="none"/>
    </fill>
    <fill>
      <patternFill patternType="gray125"/>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28">
    <border>
      <left/>
      <right/>
      <top/>
      <bottom/>
      <diagonal/>
    </border>
    <border>
      <left/>
      <right/>
      <top/>
      <bottom style="thin">
        <color indexed="23"/>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808080"/>
      </left>
      <right style="thin">
        <color rgb="FF808080"/>
      </right>
      <top style="thin">
        <color indexed="64"/>
      </top>
      <bottom style="thin">
        <color rgb="FF808080"/>
      </bottom>
      <diagonal/>
    </border>
    <border>
      <left style="thin">
        <color rgb="FF808080"/>
      </left>
      <right style="thin">
        <color rgb="FF808080"/>
      </right>
      <top style="thin">
        <color rgb="FF808080"/>
      </top>
      <bottom style="thin">
        <color rgb="FF808080"/>
      </bottom>
      <diagonal/>
    </border>
    <border>
      <left style="thin">
        <color rgb="FF808080"/>
      </left>
      <right style="thin">
        <color rgb="FF808080"/>
      </right>
      <top style="thin">
        <color indexed="23"/>
      </top>
      <bottom style="thin">
        <color rgb="FF808080"/>
      </bottom>
      <diagonal/>
    </border>
    <border>
      <left style="thin">
        <color indexed="23"/>
      </left>
      <right style="thin">
        <color rgb="FF808080"/>
      </right>
      <top style="thin">
        <color indexed="23"/>
      </top>
      <bottom style="thin">
        <color rgb="FF808080"/>
      </bottom>
      <diagonal/>
    </border>
    <border>
      <left style="thin">
        <color indexed="23"/>
      </left>
      <right style="thin">
        <color rgb="FF808080"/>
      </right>
      <top style="thin">
        <color rgb="FF808080"/>
      </top>
      <bottom style="thin">
        <color rgb="FF808080"/>
      </bottom>
      <diagonal/>
    </border>
    <border>
      <left style="thin">
        <color indexed="64"/>
      </left>
      <right style="thin">
        <color rgb="FF808080"/>
      </right>
      <top style="thin">
        <color rgb="FF808080"/>
      </top>
      <bottom style="thin">
        <color indexed="64"/>
      </bottom>
      <diagonal/>
    </border>
    <border>
      <left style="thin">
        <color rgb="FF808080"/>
      </left>
      <right style="thin">
        <color rgb="FF808080"/>
      </right>
      <top style="thin">
        <color rgb="FF808080"/>
      </top>
      <bottom style="thin">
        <color indexed="64"/>
      </bottom>
      <diagonal/>
    </border>
    <border>
      <left style="thin">
        <color rgb="FF808080"/>
      </left>
      <right style="thin">
        <color indexed="64"/>
      </right>
      <top style="thin">
        <color rgb="FF808080"/>
      </top>
      <bottom style="thin">
        <color indexed="64"/>
      </bottom>
      <diagonal/>
    </border>
    <border>
      <left style="thin">
        <color rgb="FF808080"/>
      </left>
      <right style="thin">
        <color rgb="FF808080"/>
      </right>
      <top/>
      <bottom style="thin">
        <color rgb="FF80808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rgb="FF808080"/>
      </top>
      <bottom style="thin">
        <color rgb="FF808080"/>
      </bottom>
      <diagonal/>
    </border>
    <border>
      <left/>
      <right style="thin">
        <color rgb="FF808080"/>
      </right>
      <top style="thin">
        <color rgb="FF808080"/>
      </top>
      <bottom style="thin">
        <color rgb="FF808080"/>
      </bottom>
      <diagonal/>
    </border>
    <border>
      <left style="thin">
        <color indexed="64"/>
      </left>
      <right style="thin">
        <color indexed="64"/>
      </right>
      <top style="thin">
        <color indexed="64"/>
      </top>
      <bottom style="thin">
        <color rgb="FF808080"/>
      </bottom>
      <diagonal/>
    </border>
    <border>
      <left style="thin">
        <color indexed="64"/>
      </left>
      <right style="thin">
        <color indexed="64"/>
      </right>
      <top style="thin">
        <color rgb="FF808080"/>
      </top>
      <bottom style="thin">
        <color indexed="64"/>
      </bottom>
      <diagonal/>
    </border>
  </borders>
  <cellStyleXfs count="48">
    <xf numFmtId="0" fontId="0" fillId="0" borderId="0"/>
    <xf numFmtId="0" fontId="2" fillId="0" borderId="0"/>
    <xf numFmtId="0" fontId="4" fillId="0" borderId="0"/>
    <xf numFmtId="0" fontId="1" fillId="0" borderId="0"/>
    <xf numFmtId="0" fontId="2" fillId="0" borderId="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12" borderId="0" applyNumberFormat="0" applyBorder="0" applyAlignment="0" applyProtection="0"/>
    <xf numFmtId="0" fontId="20" fillId="13" borderId="0" applyNumberFormat="0" applyBorder="0" applyAlignment="0" applyProtection="0"/>
    <xf numFmtId="0" fontId="20" fillId="10" borderId="0" applyNumberFormat="0" applyBorder="0" applyAlignment="0" applyProtection="0"/>
    <xf numFmtId="0" fontId="20" fillId="11" borderId="0" applyNumberFormat="0" applyBorder="0" applyAlignment="0" applyProtection="0"/>
    <xf numFmtId="0" fontId="20" fillId="14" borderId="0" applyNumberFormat="0" applyBorder="0" applyAlignment="0" applyProtection="0"/>
    <xf numFmtId="0" fontId="20" fillId="15" borderId="0" applyNumberFormat="0" applyBorder="0" applyAlignment="0" applyProtection="0"/>
    <xf numFmtId="0" fontId="20" fillId="16"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20" fillId="19" borderId="0" applyNumberFormat="0" applyBorder="0" applyAlignment="0" applyProtection="0"/>
    <xf numFmtId="0" fontId="20" fillId="14" borderId="0" applyNumberFormat="0" applyBorder="0" applyAlignment="0" applyProtection="0"/>
    <xf numFmtId="0" fontId="20" fillId="15" borderId="0" applyNumberFormat="0" applyBorder="0" applyAlignment="0" applyProtection="0"/>
    <xf numFmtId="0" fontId="20" fillId="20" borderId="0" applyNumberFormat="0" applyBorder="0" applyAlignment="0" applyProtection="0"/>
    <xf numFmtId="0" fontId="21" fillId="8" borderId="2" applyNumberFormat="0" applyAlignment="0" applyProtection="0"/>
    <xf numFmtId="0" fontId="22" fillId="21" borderId="3" applyNumberFormat="0" applyAlignment="0" applyProtection="0"/>
    <xf numFmtId="0" fontId="23" fillId="21" borderId="2" applyNumberFormat="0" applyAlignment="0" applyProtection="0"/>
    <xf numFmtId="0" fontId="24" fillId="0" borderId="4" applyNumberFormat="0" applyFill="0" applyAlignment="0" applyProtection="0"/>
    <xf numFmtId="0" fontId="25" fillId="0" borderId="5" applyNumberFormat="0" applyFill="0" applyAlignment="0" applyProtection="0"/>
    <xf numFmtId="0" fontId="26" fillId="0" borderId="6" applyNumberFormat="0" applyFill="0" applyAlignment="0" applyProtection="0"/>
    <xf numFmtId="0" fontId="26" fillId="0" borderId="0" applyNumberFormat="0" applyFill="0" applyBorder="0" applyAlignment="0" applyProtection="0"/>
    <xf numFmtId="0" fontId="12" fillId="0" borderId="7" applyNumberFormat="0" applyFill="0" applyAlignment="0" applyProtection="0"/>
    <xf numFmtId="0" fontId="27" fillId="22" borderId="8" applyNumberFormat="0" applyAlignment="0" applyProtection="0"/>
    <xf numFmtId="0" fontId="28" fillId="0" borderId="0" applyNumberFormat="0" applyFill="0" applyBorder="0" applyAlignment="0" applyProtection="0"/>
    <xf numFmtId="0" fontId="29" fillId="23" borderId="0" applyNumberFormat="0" applyBorder="0" applyAlignment="0" applyProtection="0"/>
    <xf numFmtId="0" fontId="30" fillId="4" borderId="0" applyNumberFormat="0" applyBorder="0" applyAlignment="0" applyProtection="0"/>
    <xf numFmtId="0" fontId="31" fillId="0" borderId="0" applyNumberFormat="0" applyFill="0" applyBorder="0" applyAlignment="0" applyProtection="0"/>
    <xf numFmtId="0" fontId="2" fillId="24" borderId="9" applyNumberFormat="0" applyFont="0" applyAlignment="0" applyProtection="0"/>
    <xf numFmtId="0" fontId="32" fillId="0" borderId="10" applyNumberFormat="0" applyFill="0" applyAlignment="0" applyProtection="0"/>
    <xf numFmtId="0" fontId="33" fillId="0" borderId="0" applyNumberFormat="0" applyFill="0" applyBorder="0" applyAlignment="0" applyProtection="0"/>
    <xf numFmtId="0" fontId="34" fillId="5" borderId="0" applyNumberFormat="0" applyBorder="0" applyAlignment="0" applyProtection="0"/>
    <xf numFmtId="0" fontId="35" fillId="0" borderId="0"/>
    <xf numFmtId="0" fontId="4" fillId="0" borderId="0"/>
  </cellStyleXfs>
  <cellXfs count="132">
    <xf numFmtId="0" fontId="0" fillId="0" borderId="0" xfId="0"/>
    <xf numFmtId="0" fontId="5" fillId="0" borderId="0" xfId="2" applyFont="1"/>
    <xf numFmtId="0" fontId="6" fillId="0" borderId="0" xfId="0" applyFont="1" applyFill="1" applyBorder="1" applyAlignment="1">
      <alignment horizontal="center" vertical="center"/>
    </xf>
    <xf numFmtId="0" fontId="0" fillId="0" borderId="0" xfId="0" applyNumberFormat="1" applyAlignment="1">
      <alignment horizontal="center" vertical="center" wrapText="1"/>
    </xf>
    <xf numFmtId="0" fontId="5" fillId="0" borderId="0" xfId="0" applyFont="1"/>
    <xf numFmtId="0" fontId="4" fillId="0" borderId="0" xfId="0" applyFont="1"/>
    <xf numFmtId="0" fontId="0" fillId="0" borderId="0" xfId="0" applyFill="1"/>
    <xf numFmtId="164" fontId="0" fillId="0" borderId="0" xfId="0" applyNumberFormat="1" applyFill="1" applyAlignment="1">
      <alignment horizontal="right"/>
    </xf>
    <xf numFmtId="164" fontId="5" fillId="0" borderId="0" xfId="0" applyNumberFormat="1" applyFont="1"/>
    <xf numFmtId="164" fontId="0" fillId="0" borderId="0" xfId="0" applyNumberFormat="1"/>
    <xf numFmtId="164" fontId="4" fillId="0" borderId="0" xfId="0" applyNumberFormat="1" applyFont="1"/>
    <xf numFmtId="164" fontId="9" fillId="0" borderId="0" xfId="0" applyNumberFormat="1" applyFont="1" applyAlignment="1">
      <alignment horizontal="right"/>
    </xf>
    <xf numFmtId="164" fontId="0" fillId="0" borderId="0" xfId="0" applyNumberFormat="1" applyAlignment="1">
      <alignment horizontal="right"/>
    </xf>
    <xf numFmtId="0" fontId="5" fillId="0" borderId="0" xfId="0" applyFont="1" applyFill="1"/>
    <xf numFmtId="0" fontId="4" fillId="0" borderId="0" xfId="0" applyFont="1" applyFill="1"/>
    <xf numFmtId="164" fontId="5" fillId="0" borderId="0" xfId="0" applyNumberFormat="1" applyFont="1" applyFill="1"/>
    <xf numFmtId="0" fontId="1" fillId="0" borderId="0" xfId="3" applyFill="1"/>
    <xf numFmtId="0" fontId="9" fillId="0" borderId="0" xfId="3" applyFont="1" applyFill="1"/>
    <xf numFmtId="0" fontId="3" fillId="0" borderId="1" xfId="3" applyFont="1" applyFill="1" applyBorder="1" applyAlignment="1">
      <alignment horizontal="center" vertical="center"/>
    </xf>
    <xf numFmtId="0" fontId="1" fillId="0" borderId="0" xfId="3" applyFont="1" applyFill="1"/>
    <xf numFmtId="164" fontId="1" fillId="0" borderId="0" xfId="3" applyNumberFormat="1" applyFill="1"/>
    <xf numFmtId="0" fontId="12" fillId="0" borderId="0" xfId="3" applyFont="1" applyFill="1"/>
    <xf numFmtId="164" fontId="12" fillId="0" borderId="0" xfId="3" applyNumberFormat="1" applyFont="1" applyFill="1"/>
    <xf numFmtId="0" fontId="9" fillId="0" borderId="0" xfId="0" applyFont="1" applyFill="1"/>
    <xf numFmtId="0" fontId="4" fillId="0" borderId="0" xfId="0" applyFont="1" applyFill="1" applyAlignment="1">
      <alignment horizontal="center" vertical="center"/>
    </xf>
    <xf numFmtId="0" fontId="0" fillId="0" borderId="0" xfId="0" applyFont="1" applyFill="1"/>
    <xf numFmtId="49" fontId="13" fillId="0" borderId="0" xfId="0" applyNumberFormat="1" applyFont="1" applyFill="1" applyBorder="1" applyAlignment="1">
      <alignment horizontal="left" vertical="center" wrapText="1"/>
    </xf>
    <xf numFmtId="3" fontId="8" fillId="0" borderId="0" xfId="0" applyNumberFormat="1" applyFont="1" applyFill="1" applyBorder="1" applyAlignment="1" applyProtection="1">
      <alignment horizontal="right" vertical="center" wrapText="1"/>
    </xf>
    <xf numFmtId="0" fontId="0" fillId="0" borderId="0" xfId="0" applyFont="1" applyFill="1" applyAlignment="1">
      <alignment horizontal="right"/>
    </xf>
    <xf numFmtId="0" fontId="0" fillId="0" borderId="0" xfId="0" applyFont="1" applyFill="1" applyAlignment="1">
      <alignment horizontal="center" vertical="center"/>
    </xf>
    <xf numFmtId="0" fontId="0" fillId="0" borderId="0" xfId="0" applyFont="1" applyFill="1" applyBorder="1"/>
    <xf numFmtId="49" fontId="13" fillId="0" borderId="0" xfId="0" applyNumberFormat="1" applyFont="1" applyFill="1" applyBorder="1" applyAlignment="1">
      <alignment horizontal="center" vertical="center" wrapText="1"/>
    </xf>
    <xf numFmtId="0" fontId="0" fillId="0" borderId="0" xfId="0" applyFont="1" applyFill="1" applyAlignment="1">
      <alignment horizontal="left"/>
    </xf>
    <xf numFmtId="0" fontId="9" fillId="0" borderId="0" xfId="0" applyFont="1" applyFill="1" applyAlignment="1">
      <alignment horizontal="center" vertical="center"/>
    </xf>
    <xf numFmtId="0" fontId="15" fillId="0" borderId="0" xfId="0" applyFont="1" applyFill="1" applyBorder="1" applyAlignment="1"/>
    <xf numFmtId="49" fontId="13" fillId="0" borderId="0" xfId="0" applyNumberFormat="1" applyFont="1" applyFill="1" applyBorder="1" applyAlignment="1">
      <alignment horizontal="left" wrapText="1"/>
    </xf>
    <xf numFmtId="0" fontId="0"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15" fillId="0" borderId="0" xfId="0" applyFont="1" applyFill="1" applyBorder="1" applyAlignment="1">
      <alignment horizontal="center" vertical="center"/>
    </xf>
    <xf numFmtId="0" fontId="11" fillId="0" borderId="0" xfId="0" applyNumberFormat="1" applyFont="1" applyFill="1" applyBorder="1" applyAlignment="1">
      <alignment horizontal="center" vertical="center" wrapText="1"/>
    </xf>
    <xf numFmtId="0" fontId="13" fillId="0" borderId="0" xfId="0" applyNumberFormat="1" applyFont="1" applyFill="1" applyBorder="1" applyAlignment="1">
      <alignment horizontal="center" vertical="center" wrapText="1"/>
    </xf>
    <xf numFmtId="49" fontId="13" fillId="0" borderId="11" xfId="0" applyNumberFormat="1" applyFont="1" applyFill="1" applyBorder="1" applyAlignment="1">
      <alignment horizontal="center" vertical="center" wrapText="1"/>
    </xf>
    <xf numFmtId="49" fontId="4" fillId="0" borderId="12" xfId="0" applyNumberFormat="1" applyFont="1" applyFill="1" applyBorder="1" applyAlignment="1">
      <alignment horizontal="center" vertical="center" wrapText="1"/>
    </xf>
    <xf numFmtId="0" fontId="0" fillId="0" borderId="12" xfId="0" applyFont="1" applyFill="1" applyBorder="1" applyAlignment="1">
      <alignment horizontal="center"/>
    </xf>
    <xf numFmtId="0" fontId="4" fillId="0" borderId="12" xfId="0" applyNumberFormat="1" applyFont="1" applyFill="1" applyBorder="1" applyAlignment="1">
      <alignment horizontal="center" vertical="center" wrapText="1"/>
    </xf>
    <xf numFmtId="0" fontId="0" fillId="0" borderId="12" xfId="0" applyFont="1" applyFill="1" applyBorder="1" applyAlignment="1">
      <alignment horizontal="center" vertical="center"/>
    </xf>
    <xf numFmtId="49" fontId="16" fillId="0" borderId="12" xfId="4" applyNumberFormat="1" applyFont="1" applyFill="1" applyBorder="1" applyAlignment="1">
      <alignment horizontal="center" vertical="center" wrapText="1"/>
    </xf>
    <xf numFmtId="49" fontId="16" fillId="0" borderId="12" xfId="0" applyNumberFormat="1" applyFont="1" applyFill="1" applyBorder="1" applyAlignment="1">
      <alignment horizontal="left" vertical="center" wrapText="1"/>
    </xf>
    <xf numFmtId="164" fontId="7" fillId="0" borderId="12" xfId="0" applyNumberFormat="1" applyFont="1" applyFill="1" applyBorder="1" applyAlignment="1" applyProtection="1">
      <alignment horizontal="right" vertical="center" wrapText="1"/>
    </xf>
    <xf numFmtId="49" fontId="13" fillId="0" borderId="12" xfId="0" applyNumberFormat="1" applyFont="1" applyFill="1" applyBorder="1" applyAlignment="1">
      <alignment horizontal="left" vertical="center" wrapText="1"/>
    </xf>
    <xf numFmtId="164" fontId="8" fillId="0" borderId="12" xfId="0" applyNumberFormat="1" applyFont="1" applyFill="1" applyBorder="1" applyAlignment="1" applyProtection="1">
      <alignment horizontal="right" vertical="center" wrapText="1"/>
    </xf>
    <xf numFmtId="49" fontId="16" fillId="0" borderId="12" xfId="4" applyNumberFormat="1" applyFont="1" applyFill="1" applyBorder="1" applyAlignment="1">
      <alignment horizontal="left" vertical="center" wrapText="1"/>
    </xf>
    <xf numFmtId="3" fontId="8" fillId="0" borderId="12" xfId="0" applyNumberFormat="1" applyFont="1" applyFill="1" applyBorder="1" applyAlignment="1" applyProtection="1">
      <alignment horizontal="right" vertical="center" wrapText="1"/>
    </xf>
    <xf numFmtId="49" fontId="13" fillId="0" borderId="12" xfId="0" applyNumberFormat="1" applyFont="1" applyFill="1" applyBorder="1" applyAlignment="1">
      <alignment horizontal="center" vertical="center" wrapText="1"/>
    </xf>
    <xf numFmtId="0" fontId="13" fillId="0" borderId="12" xfId="0" applyNumberFormat="1" applyFont="1" applyFill="1" applyBorder="1" applyAlignment="1">
      <alignment horizontal="center" vertical="center" wrapText="1"/>
    </xf>
    <xf numFmtId="49" fontId="11" fillId="0" borderId="12" xfId="0" applyNumberFormat="1" applyFont="1" applyFill="1" applyBorder="1" applyAlignment="1">
      <alignment horizontal="center" vertical="center" wrapText="1"/>
    </xf>
    <xf numFmtId="49" fontId="14" fillId="0" borderId="12" xfId="0" applyNumberFormat="1" applyFont="1" applyFill="1" applyBorder="1" applyAlignment="1">
      <alignment horizontal="center" vertical="center" wrapText="1"/>
    </xf>
    <xf numFmtId="49" fontId="11" fillId="0" borderId="12" xfId="0" applyNumberFormat="1" applyFont="1" applyFill="1" applyBorder="1" applyAlignment="1">
      <alignment horizontal="left" vertical="center" wrapText="1"/>
    </xf>
    <xf numFmtId="49" fontId="10" fillId="0" borderId="13" xfId="3" applyNumberFormat="1" applyFont="1" applyFill="1" applyBorder="1" applyAlignment="1">
      <alignment horizontal="center" vertical="center" wrapText="1"/>
    </xf>
    <xf numFmtId="49" fontId="10" fillId="0" borderId="12" xfId="3" applyNumberFormat="1" applyFont="1" applyFill="1" applyBorder="1" applyAlignment="1">
      <alignment horizontal="center" vertical="center" wrapText="1"/>
    </xf>
    <xf numFmtId="49" fontId="10" fillId="0" borderId="12" xfId="3" applyNumberFormat="1" applyFont="1" applyFill="1" applyBorder="1" applyAlignment="1">
      <alignment horizontal="left" vertical="center" wrapText="1"/>
    </xf>
    <xf numFmtId="49" fontId="11" fillId="0" borderId="12" xfId="3" applyNumberFormat="1" applyFont="1" applyFill="1" applyBorder="1" applyAlignment="1">
      <alignment horizontal="left" vertical="center" wrapText="1"/>
    </xf>
    <xf numFmtId="164" fontId="8" fillId="0" borderId="12" xfId="3" applyNumberFormat="1" applyFont="1" applyFill="1" applyBorder="1" applyAlignment="1" applyProtection="1">
      <alignment horizontal="right" vertical="center" wrapText="1"/>
    </xf>
    <xf numFmtId="164" fontId="7" fillId="0" borderId="12" xfId="3" applyNumberFormat="1" applyFont="1" applyFill="1" applyBorder="1" applyAlignment="1" applyProtection="1">
      <alignment horizontal="right" vertical="center" wrapText="1"/>
    </xf>
    <xf numFmtId="49" fontId="10" fillId="0" borderId="14" xfId="3" applyNumberFormat="1" applyFont="1" applyFill="1" applyBorder="1" applyAlignment="1">
      <alignment horizontal="center" vertical="center" wrapText="1"/>
    </xf>
    <xf numFmtId="49" fontId="10" fillId="0" borderId="15" xfId="3" applyNumberFormat="1" applyFont="1" applyFill="1" applyBorder="1" applyAlignment="1">
      <alignment horizontal="center" vertical="center" wrapText="1"/>
    </xf>
    <xf numFmtId="49" fontId="10" fillId="0" borderId="15" xfId="3" applyNumberFormat="1" applyFont="1" applyFill="1" applyBorder="1" applyAlignment="1">
      <alignment horizontal="left" vertical="center" wrapText="1"/>
    </xf>
    <xf numFmtId="49" fontId="11" fillId="0" borderId="15" xfId="3" applyNumberFormat="1" applyFont="1" applyFill="1" applyBorder="1" applyAlignment="1">
      <alignment horizontal="left" vertical="center" wrapText="1"/>
    </xf>
    <xf numFmtId="0" fontId="5" fillId="0" borderId="0" xfId="0" applyFont="1" applyBorder="1" applyAlignment="1">
      <alignment horizontal="center" vertical="center"/>
    </xf>
    <xf numFmtId="0" fontId="7" fillId="0" borderId="16" xfId="0" applyNumberFormat="1" applyFont="1" applyFill="1" applyBorder="1" applyAlignment="1" applyProtection="1">
      <alignment horizontal="center" vertical="center" wrapText="1"/>
    </xf>
    <xf numFmtId="0" fontId="7" fillId="0" borderId="17" xfId="0" applyNumberFormat="1" applyFont="1" applyFill="1" applyBorder="1" applyAlignment="1" applyProtection="1">
      <alignment horizontal="center" vertical="center" wrapText="1"/>
    </xf>
    <xf numFmtId="0" fontId="7" fillId="0" borderId="18" xfId="0" applyNumberFormat="1" applyFont="1" applyFill="1" applyBorder="1" applyAlignment="1" applyProtection="1">
      <alignment horizontal="center" vertical="center" wrapText="1"/>
    </xf>
    <xf numFmtId="0" fontId="7" fillId="0" borderId="12" xfId="0" applyNumberFormat="1" applyFont="1" applyFill="1" applyBorder="1" applyAlignment="1" applyProtection="1">
      <alignment horizontal="center" vertical="center" wrapText="1"/>
    </xf>
    <xf numFmtId="0" fontId="7" fillId="0" borderId="12" xfId="0" applyNumberFormat="1" applyFont="1" applyFill="1" applyBorder="1" applyAlignment="1" applyProtection="1">
      <alignment horizontal="left" vertical="center" wrapText="1"/>
    </xf>
    <xf numFmtId="49" fontId="7" fillId="0" borderId="12" xfId="0" applyNumberFormat="1" applyFont="1" applyFill="1" applyBorder="1" applyAlignment="1" applyProtection="1">
      <alignment horizontal="left" vertical="center" wrapText="1"/>
    </xf>
    <xf numFmtId="164" fontId="7" fillId="0" borderId="12" xfId="0" applyNumberFormat="1" applyFont="1" applyFill="1" applyBorder="1" applyAlignment="1" applyProtection="1">
      <alignment horizontal="right" wrapText="1"/>
    </xf>
    <xf numFmtId="0" fontId="8" fillId="0" borderId="12" xfId="0" applyNumberFormat="1" applyFont="1" applyFill="1" applyBorder="1" applyAlignment="1" applyProtection="1">
      <alignment horizontal="left" vertical="center" wrapText="1"/>
    </xf>
    <xf numFmtId="49" fontId="8" fillId="0" borderId="12" xfId="0" applyNumberFormat="1" applyFont="1" applyFill="1" applyBorder="1" applyAlignment="1" applyProtection="1">
      <alignment horizontal="left" vertical="center" wrapText="1"/>
    </xf>
    <xf numFmtId="164" fontId="8" fillId="0" borderId="12" xfId="0" applyNumberFormat="1" applyFont="1" applyFill="1" applyBorder="1" applyAlignment="1" applyProtection="1">
      <alignment horizontal="right" wrapText="1"/>
    </xf>
    <xf numFmtId="49" fontId="8" fillId="0" borderId="12" xfId="0" applyNumberFormat="1" applyFont="1" applyFill="1" applyBorder="1" applyAlignment="1" applyProtection="1">
      <alignment horizontal="left" vertical="center" wrapText="1" indent="2"/>
    </xf>
    <xf numFmtId="49" fontId="8" fillId="0" borderId="12" xfId="0" applyNumberFormat="1" applyFont="1" applyFill="1" applyBorder="1" applyAlignment="1" applyProtection="1">
      <alignment horizontal="left" vertical="center" wrapText="1" indent="4"/>
    </xf>
    <xf numFmtId="164" fontId="0" fillId="0" borderId="0" xfId="0" applyNumberFormat="1" applyFont="1" applyFill="1"/>
    <xf numFmtId="0" fontId="5" fillId="0" borderId="0" xfId="2" applyFont="1" applyFill="1"/>
    <xf numFmtId="0" fontId="37" fillId="0" borderId="0" xfId="0" applyFont="1"/>
    <xf numFmtId="0" fontId="37" fillId="0" borderId="0" xfId="3" applyFont="1" applyFill="1"/>
    <xf numFmtId="49" fontId="39" fillId="0" borderId="0" xfId="0" applyNumberFormat="1" applyFont="1" applyFill="1" applyBorder="1" applyAlignment="1">
      <alignment horizontal="center" vertical="center" wrapText="1"/>
    </xf>
    <xf numFmtId="0" fontId="41" fillId="0" borderId="0" xfId="0" applyFont="1" applyAlignment="1">
      <alignment vertical="center"/>
    </xf>
    <xf numFmtId="0" fontId="17" fillId="0" borderId="0" xfId="0" applyFont="1" applyFill="1" applyBorder="1" applyAlignment="1">
      <alignment horizontal="center"/>
    </xf>
    <xf numFmtId="0" fontId="42" fillId="0" borderId="0" xfId="0" applyFont="1" applyFill="1" applyBorder="1" applyAlignment="1">
      <alignment horizontal="center"/>
    </xf>
    <xf numFmtId="0" fontId="43" fillId="0" borderId="0" xfId="1" applyFont="1" applyFill="1" applyAlignment="1">
      <alignment horizontal="right"/>
    </xf>
    <xf numFmtId="0" fontId="41" fillId="0" borderId="0" xfId="0" applyFont="1"/>
    <xf numFmtId="0" fontId="42" fillId="0" borderId="19" xfId="0" applyFont="1" applyBorder="1" applyAlignment="1">
      <alignment horizontal="center" vertical="center" wrapText="1"/>
    </xf>
    <xf numFmtId="0" fontId="42" fillId="0" borderId="19" xfId="0" applyFont="1" applyFill="1" applyBorder="1" applyAlignment="1">
      <alignment horizontal="center" vertical="center" wrapText="1"/>
    </xf>
    <xf numFmtId="0" fontId="42" fillId="0" borderId="19" xfId="0" quotePrefix="1" applyFont="1" applyBorder="1" applyAlignment="1">
      <alignment horizontal="center" vertical="center" wrapText="1"/>
    </xf>
    <xf numFmtId="0" fontId="42" fillId="0" borderId="12" xfId="0" applyFont="1" applyFill="1" applyBorder="1" applyAlignment="1">
      <alignment horizontal="center" vertical="center" wrapText="1"/>
    </xf>
    <xf numFmtId="0" fontId="42" fillId="0" borderId="12" xfId="0" applyFont="1" applyBorder="1" applyAlignment="1">
      <alignment horizontal="center" vertical="center" wrapText="1"/>
    </xf>
    <xf numFmtId="3" fontId="45" fillId="0" borderId="12" xfId="0" applyNumberFormat="1" applyFont="1" applyFill="1" applyBorder="1" applyAlignment="1">
      <alignment horizontal="right" vertical="center"/>
    </xf>
    <xf numFmtId="0" fontId="45" fillId="0" borderId="12" xfId="0" applyFont="1" applyFill="1" applyBorder="1" applyAlignment="1">
      <alignment horizontal="right" vertical="center"/>
    </xf>
    <xf numFmtId="0" fontId="45" fillId="25" borderId="12" xfId="0" applyFont="1" applyFill="1" applyBorder="1"/>
    <xf numFmtId="0" fontId="45" fillId="25" borderId="12" xfId="0" applyFont="1" applyFill="1" applyBorder="1" applyAlignment="1">
      <alignment horizontal="right" vertical="center"/>
    </xf>
    <xf numFmtId="0" fontId="45" fillId="0" borderId="12" xfId="0" quotePrefix="1" applyFont="1" applyFill="1" applyBorder="1" applyAlignment="1">
      <alignment horizontal="right" vertical="center"/>
    </xf>
    <xf numFmtId="164" fontId="45" fillId="0" borderId="12" xfId="0" applyNumberFormat="1" applyFont="1" applyFill="1" applyBorder="1" applyAlignment="1">
      <alignment horizontal="right" vertical="center"/>
    </xf>
    <xf numFmtId="164" fontId="45" fillId="25" borderId="12" xfId="0" applyNumberFormat="1" applyFont="1" applyFill="1" applyBorder="1" applyAlignment="1">
      <alignment horizontal="right" vertical="center"/>
    </xf>
    <xf numFmtId="0" fontId="46" fillId="0" borderId="0" xfId="0" applyFont="1"/>
    <xf numFmtId="164" fontId="45" fillId="2" borderId="12" xfId="0" applyNumberFormat="1" applyFont="1" applyFill="1" applyBorder="1" applyAlignment="1">
      <alignment horizontal="right" vertical="center"/>
    </xf>
    <xf numFmtId="164" fontId="41" fillId="0" borderId="0" xfId="0" applyNumberFormat="1" applyFont="1"/>
    <xf numFmtId="0" fontId="41" fillId="0" borderId="0" xfId="0" applyFont="1" applyFill="1"/>
    <xf numFmtId="0" fontId="49" fillId="0" borderId="0" xfId="0" applyFont="1"/>
    <xf numFmtId="0" fontId="49" fillId="0" borderId="0" xfId="0" applyFont="1" applyFill="1"/>
    <xf numFmtId="0" fontId="42" fillId="0" borderId="25" xfId="0" applyFont="1" applyFill="1" applyBorder="1" applyAlignment="1">
      <alignment horizontal="center" vertical="center" wrapText="1"/>
    </xf>
    <xf numFmtId="0" fontId="45" fillId="0" borderId="22" xfId="47" applyFont="1" applyBorder="1" applyAlignment="1">
      <alignment vertical="center" wrapText="1" shrinkToFit="1"/>
    </xf>
    <xf numFmtId="0" fontId="45" fillId="0" borderId="25" xfId="0" applyFont="1" applyFill="1" applyBorder="1" applyAlignment="1">
      <alignment vertical="center" wrapText="1"/>
    </xf>
    <xf numFmtId="0" fontId="45" fillId="2" borderId="25" xfId="0" applyFont="1" applyFill="1" applyBorder="1" applyAlignment="1">
      <alignment vertical="center" wrapText="1"/>
    </xf>
    <xf numFmtId="0" fontId="45" fillId="2" borderId="25" xfId="0" applyFont="1" applyFill="1" applyBorder="1" applyAlignment="1">
      <alignment horizontal="left" vertical="center" wrapText="1" indent="1"/>
    </xf>
    <xf numFmtId="0" fontId="45" fillId="2" borderId="25" xfId="0" applyNumberFormat="1" applyFont="1" applyFill="1" applyBorder="1" applyAlignment="1">
      <alignment vertical="center" wrapText="1"/>
    </xf>
    <xf numFmtId="0" fontId="45" fillId="0" borderId="25" xfId="0" applyNumberFormat="1" applyFont="1" applyFill="1" applyBorder="1" applyAlignment="1">
      <alignment vertical="center" wrapText="1"/>
    </xf>
    <xf numFmtId="0" fontId="45" fillId="0" borderId="23" xfId="0" applyFont="1" applyBorder="1" applyAlignment="1">
      <alignment horizontal="center" vertical="top"/>
    </xf>
    <xf numFmtId="0" fontId="45" fillId="0" borderId="12" xfId="0" quotePrefix="1" applyNumberFormat="1" applyFont="1" applyFill="1" applyBorder="1" applyAlignment="1">
      <alignment horizontal="right" vertical="center"/>
    </xf>
    <xf numFmtId="0" fontId="47" fillId="0" borderId="0" xfId="0" applyFont="1" applyFill="1" applyBorder="1" applyAlignment="1">
      <alignment horizontal="left" vertical="center" wrapText="1"/>
    </xf>
    <xf numFmtId="0" fontId="17" fillId="0" borderId="0" xfId="0" applyFont="1" applyFill="1" applyBorder="1" applyAlignment="1">
      <alignment horizontal="center" vertical="center"/>
    </xf>
    <xf numFmtId="0" fontId="42" fillId="0" borderId="24" xfId="0" applyFont="1" applyFill="1" applyBorder="1" applyAlignment="1">
      <alignment horizontal="center" vertical="center" wrapText="1"/>
    </xf>
    <xf numFmtId="0" fontId="42" fillId="0" borderId="25" xfId="0" applyFont="1" applyFill="1" applyBorder="1" applyAlignment="1">
      <alignment horizontal="center" vertical="center" wrapText="1"/>
    </xf>
    <xf numFmtId="0" fontId="42" fillId="0" borderId="20" xfId="0" applyFont="1" applyFill="1" applyBorder="1" applyAlignment="1">
      <alignment horizontal="center" vertical="center" wrapText="1"/>
    </xf>
    <xf numFmtId="0" fontId="42" fillId="0" borderId="21" xfId="0" applyFont="1" applyFill="1" applyBorder="1" applyAlignment="1">
      <alignment horizontal="center" vertical="center" wrapText="1"/>
    </xf>
    <xf numFmtId="0" fontId="42" fillId="0" borderId="22" xfId="0" applyFont="1" applyFill="1" applyBorder="1" applyAlignment="1">
      <alignment horizontal="center" vertical="center" wrapText="1"/>
    </xf>
    <xf numFmtId="0" fontId="42" fillId="0" borderId="26" xfId="0" applyFont="1" applyFill="1" applyBorder="1" applyAlignment="1">
      <alignment horizontal="center" vertical="center" wrapText="1"/>
    </xf>
    <xf numFmtId="0" fontId="42" fillId="0" borderId="27" xfId="0" applyFont="1" applyFill="1" applyBorder="1" applyAlignment="1">
      <alignment horizontal="center" vertical="center" wrapText="1"/>
    </xf>
    <xf numFmtId="0" fontId="3" fillId="0" borderId="0" xfId="0" applyFont="1" applyFill="1" applyBorder="1" applyAlignment="1">
      <alignment horizontal="center" vertical="center"/>
    </xf>
    <xf numFmtId="0" fontId="36" fillId="0" borderId="0" xfId="2" applyFont="1" applyAlignment="1">
      <alignment horizontal="left" vertical="top" wrapText="1"/>
    </xf>
    <xf numFmtId="0" fontId="3" fillId="0" borderId="0" xfId="3" applyFont="1" applyFill="1" applyBorder="1" applyAlignment="1">
      <alignment horizontal="center" vertical="center"/>
    </xf>
    <xf numFmtId="0" fontId="15" fillId="0" borderId="0" xfId="0" applyFont="1" applyFill="1" applyBorder="1" applyAlignment="1">
      <alignment horizontal="center" vertical="center"/>
    </xf>
    <xf numFmtId="0" fontId="15" fillId="0" borderId="0" xfId="0" applyFont="1" applyFill="1" applyBorder="1" applyAlignment="1">
      <alignment horizontal="left" wrapText="1"/>
    </xf>
  </cellXfs>
  <cellStyles count="48">
    <cellStyle name="20% - Акцент1" xfId="5"/>
    <cellStyle name="20% - Акцент2" xfId="6"/>
    <cellStyle name="20% - Акцент3" xfId="7"/>
    <cellStyle name="20% - Акцент4" xfId="8"/>
    <cellStyle name="20% - Акцент5" xfId="9"/>
    <cellStyle name="20% - Акцент6" xfId="10"/>
    <cellStyle name="40% - Акцент1" xfId="11"/>
    <cellStyle name="40% - Акцент2" xfId="12"/>
    <cellStyle name="40% - Акцент3" xfId="13"/>
    <cellStyle name="40% - Акцент4" xfId="14"/>
    <cellStyle name="40% - Акцент5" xfId="15"/>
    <cellStyle name="40% - Акцент6" xfId="16"/>
    <cellStyle name="60% - Акцент1" xfId="17"/>
    <cellStyle name="60% - Акцент2" xfId="18"/>
    <cellStyle name="60% - Акцент3" xfId="19"/>
    <cellStyle name="60% - Акцент4" xfId="20"/>
    <cellStyle name="60% - Акцент5" xfId="21"/>
    <cellStyle name="60% - Акцент6" xfId="22"/>
    <cellStyle name="Акцентування1 2" xfId="23"/>
    <cellStyle name="Акцентування2 2" xfId="24"/>
    <cellStyle name="Акцентування3 2" xfId="25"/>
    <cellStyle name="Акцентування4 2" xfId="26"/>
    <cellStyle name="Акцентування5 2" xfId="27"/>
    <cellStyle name="Акцентування6 2" xfId="28"/>
    <cellStyle name="Ввід 2" xfId="29"/>
    <cellStyle name="Гарний 2" xfId="45"/>
    <cellStyle name="Заголовок 1 2" xfId="32"/>
    <cellStyle name="Заголовок 2 2" xfId="33"/>
    <cellStyle name="Заголовок 3 2" xfId="34"/>
    <cellStyle name="Заголовок 4 2" xfId="35"/>
    <cellStyle name="Звичайний" xfId="0" builtinId="0"/>
    <cellStyle name="Звичайний 2 2" xfId="2"/>
    <cellStyle name="Зв'язана клітинка 2" xfId="43"/>
    <cellStyle name="Контрольна клітинка 2" xfId="37"/>
    <cellStyle name="Назва 2" xfId="38"/>
    <cellStyle name="Нейтральний 2" xfId="39"/>
    <cellStyle name="Обчислення 2" xfId="31"/>
    <cellStyle name="Обычный 2" xfId="3"/>
    <cellStyle name="Обычный 2 2" xfId="46"/>
    <cellStyle name="Обычный_КС2008_уточн" xfId="47"/>
    <cellStyle name="Обычный_Лист1" xfId="1"/>
    <cellStyle name="Обычный_розділ 3" xfId="4"/>
    <cellStyle name="Підсумок 2" xfId="36"/>
    <cellStyle name="Поганий 2" xfId="40"/>
    <cellStyle name="Примітка 2" xfId="42"/>
    <cellStyle name="Результат 2" xfId="30"/>
    <cellStyle name="Текст попередження 2" xfId="44"/>
    <cellStyle name="Текст пояснення 2" xfId="41"/>
  </cellStyles>
  <dxfs count="0"/>
  <tableStyles count="0" defaultTableStyle="TableStyleMedium2" defaultPivotStyle="PivotStyleLight16"/>
  <colors>
    <mruColors>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31"/>
  <sheetViews>
    <sheetView showGridLines="0" tabSelected="1" zoomScale="90" zoomScaleNormal="90" workbookViewId="0">
      <pane xSplit="2" ySplit="5" topLeftCell="C6" activePane="bottomRight" state="frozen"/>
      <selection pane="topRight" activeCell="B1" sqref="B1"/>
      <selection pane="bottomLeft" activeCell="A6" sqref="A6"/>
      <selection pane="bottomRight" sqref="A1:F1"/>
    </sheetView>
  </sheetViews>
  <sheetFormatPr defaultColWidth="9.109375" defaultRowHeight="17.399999999999999" x14ac:dyDescent="0.3"/>
  <cols>
    <col min="1" max="1" width="5.6640625" style="90" customWidth="1"/>
    <col min="2" max="2" width="60.6640625" style="90" customWidth="1"/>
    <col min="3" max="3" width="15.6640625" style="90" customWidth="1"/>
    <col min="4" max="4" width="15.6640625" style="106" customWidth="1"/>
    <col min="5" max="6" width="15.6640625" style="90" customWidth="1"/>
    <col min="7" max="16384" width="9.109375" style="90"/>
  </cols>
  <sheetData>
    <row r="1" spans="1:7" s="86" customFormat="1" x14ac:dyDescent="0.25">
      <c r="A1" s="119" t="s">
        <v>684</v>
      </c>
      <c r="B1" s="119"/>
      <c r="C1" s="119"/>
      <c r="D1" s="119"/>
      <c r="E1" s="119"/>
      <c r="F1" s="119"/>
    </row>
    <row r="2" spans="1:7" ht="18" x14ac:dyDescent="0.35">
      <c r="B2" s="87"/>
      <c r="C2" s="88"/>
      <c r="D2" s="88"/>
      <c r="E2" s="88"/>
      <c r="F2" s="89" t="s">
        <v>0</v>
      </c>
    </row>
    <row r="3" spans="1:7" x14ac:dyDescent="0.3">
      <c r="A3" s="125" t="s">
        <v>685</v>
      </c>
      <c r="B3" s="120" t="s">
        <v>1</v>
      </c>
      <c r="C3" s="122" t="s">
        <v>2</v>
      </c>
      <c r="D3" s="123"/>
      <c r="E3" s="123"/>
      <c r="F3" s="124"/>
    </row>
    <row r="4" spans="1:7" ht="37.799999999999997" x14ac:dyDescent="0.3">
      <c r="A4" s="126"/>
      <c r="B4" s="121"/>
      <c r="C4" s="91" t="s">
        <v>676</v>
      </c>
      <c r="D4" s="92" t="s">
        <v>681</v>
      </c>
      <c r="E4" s="93" t="s">
        <v>683</v>
      </c>
      <c r="F4" s="91" t="s">
        <v>671</v>
      </c>
    </row>
    <row r="5" spans="1:7" x14ac:dyDescent="0.3">
      <c r="A5" s="109">
        <v>1</v>
      </c>
      <c r="B5" s="109">
        <v>2</v>
      </c>
      <c r="C5" s="95">
        <v>3</v>
      </c>
      <c r="D5" s="94">
        <v>4</v>
      </c>
      <c r="E5" s="95">
        <v>5</v>
      </c>
      <c r="F5" s="95">
        <v>6</v>
      </c>
    </row>
    <row r="6" spans="1:7" ht="36" customHeight="1" x14ac:dyDescent="0.35">
      <c r="A6" s="116">
        <v>1</v>
      </c>
      <c r="B6" s="110" t="s">
        <v>686</v>
      </c>
      <c r="C6" s="96">
        <v>208</v>
      </c>
      <c r="D6" s="97">
        <v>181</v>
      </c>
      <c r="E6" s="97">
        <v>169</v>
      </c>
      <c r="F6" s="98"/>
    </row>
    <row r="7" spans="1:7" ht="18" customHeight="1" x14ac:dyDescent="0.3">
      <c r="A7" s="116">
        <v>2</v>
      </c>
      <c r="B7" s="111" t="s">
        <v>687</v>
      </c>
      <c r="C7" s="96">
        <v>20</v>
      </c>
      <c r="D7" s="97">
        <v>19</v>
      </c>
      <c r="E7" s="97">
        <v>17</v>
      </c>
      <c r="F7" s="99"/>
    </row>
    <row r="8" spans="1:7" ht="31.8" customHeight="1" x14ac:dyDescent="0.3">
      <c r="A8" s="116">
        <v>3</v>
      </c>
      <c r="B8" s="111" t="s">
        <v>688</v>
      </c>
      <c r="C8" s="117">
        <v>178</v>
      </c>
      <c r="D8" s="97">
        <v>166</v>
      </c>
      <c r="E8" s="97">
        <v>157</v>
      </c>
      <c r="F8" s="99"/>
    </row>
    <row r="9" spans="1:7" ht="18" customHeight="1" x14ac:dyDescent="0.3">
      <c r="A9" s="116">
        <v>4</v>
      </c>
      <c r="B9" s="111" t="s">
        <v>3</v>
      </c>
      <c r="C9" s="96">
        <v>0</v>
      </c>
      <c r="D9" s="100">
        <v>0</v>
      </c>
      <c r="E9" s="100">
        <v>0</v>
      </c>
      <c r="F9" s="99"/>
    </row>
    <row r="10" spans="1:7" ht="18" customHeight="1" x14ac:dyDescent="0.3">
      <c r="A10" s="116">
        <v>5</v>
      </c>
      <c r="B10" s="111" t="s">
        <v>4</v>
      </c>
      <c r="C10" s="96">
        <v>2</v>
      </c>
      <c r="D10" s="97">
        <v>27</v>
      </c>
      <c r="E10" s="97">
        <v>12</v>
      </c>
      <c r="F10" s="99"/>
    </row>
    <row r="11" spans="1:7" ht="36" customHeight="1" x14ac:dyDescent="0.3">
      <c r="A11" s="116">
        <v>6</v>
      </c>
      <c r="B11" s="111" t="s">
        <v>680</v>
      </c>
      <c r="C11" s="101">
        <v>29248.812000000002</v>
      </c>
      <c r="D11" s="101">
        <v>62769.507999999994</v>
      </c>
      <c r="E11" s="101">
        <v>99939.959999999992</v>
      </c>
      <c r="F11" s="101"/>
    </row>
    <row r="12" spans="1:7" ht="18" customHeight="1" x14ac:dyDescent="0.3">
      <c r="A12" s="116">
        <v>7</v>
      </c>
      <c r="B12" s="111" t="s">
        <v>689</v>
      </c>
      <c r="C12" s="101">
        <v>64266.152096049998</v>
      </c>
      <c r="D12" s="101">
        <v>65178.314351009998</v>
      </c>
      <c r="E12" s="101">
        <v>65635.625116580006</v>
      </c>
      <c r="F12" s="101"/>
    </row>
    <row r="13" spans="1:7" ht="36" customHeight="1" x14ac:dyDescent="0.3">
      <c r="A13" s="116">
        <v>8</v>
      </c>
      <c r="B13" s="111" t="s">
        <v>690</v>
      </c>
      <c r="C13" s="101">
        <v>46201.068697449999</v>
      </c>
      <c r="D13" s="101">
        <v>45994.956308369998</v>
      </c>
      <c r="E13" s="101">
        <v>46898.697359760001</v>
      </c>
      <c r="F13" s="101"/>
    </row>
    <row r="14" spans="1:7" ht="18" customHeight="1" x14ac:dyDescent="0.3">
      <c r="A14" s="116">
        <v>9</v>
      </c>
      <c r="B14" s="111" t="s">
        <v>5</v>
      </c>
      <c r="C14" s="101">
        <v>9364.6138892199997</v>
      </c>
      <c r="D14" s="101">
        <v>8965.7896125799998</v>
      </c>
      <c r="E14" s="102">
        <v>8794.7524845799999</v>
      </c>
      <c r="F14" s="101"/>
    </row>
    <row r="15" spans="1:7" ht="18" customHeight="1" x14ac:dyDescent="0.3">
      <c r="A15" s="116">
        <v>10</v>
      </c>
      <c r="B15" s="111" t="s">
        <v>6</v>
      </c>
      <c r="C15" s="101">
        <v>34210.697749489998</v>
      </c>
      <c r="D15" s="101">
        <v>35027.535936710003</v>
      </c>
      <c r="E15" s="102">
        <v>35642.83851116</v>
      </c>
      <c r="F15" s="101"/>
      <c r="G15" s="103"/>
    </row>
    <row r="16" spans="1:7" ht="18" customHeight="1" x14ac:dyDescent="0.3">
      <c r="A16" s="116">
        <v>11</v>
      </c>
      <c r="B16" s="112" t="s">
        <v>7</v>
      </c>
      <c r="C16" s="104">
        <v>12040.51209953</v>
      </c>
      <c r="D16" s="101">
        <v>24779.84193712</v>
      </c>
      <c r="E16" s="102">
        <v>38070.645248220004</v>
      </c>
      <c r="F16" s="104"/>
    </row>
    <row r="17" spans="1:7" ht="18" customHeight="1" x14ac:dyDescent="0.3">
      <c r="A17" s="116">
        <v>12</v>
      </c>
      <c r="B17" s="113" t="s">
        <v>224</v>
      </c>
      <c r="C17" s="104">
        <v>6199.3072033899998</v>
      </c>
      <c r="D17" s="101">
        <v>12943.670712019999</v>
      </c>
      <c r="E17" s="102">
        <v>20415.381622569999</v>
      </c>
      <c r="F17" s="104"/>
    </row>
    <row r="18" spans="1:7" ht="18" customHeight="1" x14ac:dyDescent="0.3">
      <c r="A18" s="116">
        <v>13</v>
      </c>
      <c r="B18" s="113" t="s">
        <v>8</v>
      </c>
      <c r="C18" s="104">
        <v>931.36913995999998</v>
      </c>
      <c r="D18" s="101">
        <v>1646.20990003</v>
      </c>
      <c r="E18" s="102">
        <v>2354.62569115</v>
      </c>
      <c r="F18" s="104"/>
    </row>
    <row r="19" spans="1:7" ht="18" customHeight="1" x14ac:dyDescent="0.3">
      <c r="A19" s="116">
        <v>14</v>
      </c>
      <c r="B19" s="112" t="s">
        <v>9</v>
      </c>
      <c r="C19" s="104">
        <v>4378.3815873499998</v>
      </c>
      <c r="D19" s="101">
        <v>8703.2639707099988</v>
      </c>
      <c r="E19" s="102">
        <v>13427.69671543</v>
      </c>
      <c r="F19" s="104"/>
    </row>
    <row r="20" spans="1:7" ht="18" customHeight="1" x14ac:dyDescent="0.3">
      <c r="A20" s="116">
        <v>15</v>
      </c>
      <c r="B20" s="113" t="s">
        <v>691</v>
      </c>
      <c r="C20" s="104">
        <v>2115.3438261699998</v>
      </c>
      <c r="D20" s="101">
        <v>4226.5353087599997</v>
      </c>
      <c r="E20" s="102">
        <v>6430.6546773999999</v>
      </c>
      <c r="F20" s="104"/>
    </row>
    <row r="21" spans="1:7" ht="18" customHeight="1" x14ac:dyDescent="0.3">
      <c r="A21" s="116">
        <v>16</v>
      </c>
      <c r="B21" s="113" t="s">
        <v>10</v>
      </c>
      <c r="C21" s="104">
        <v>58.40057024</v>
      </c>
      <c r="D21" s="101">
        <v>136.62083269999999</v>
      </c>
      <c r="E21" s="102">
        <v>222.37618548</v>
      </c>
      <c r="F21" s="104"/>
    </row>
    <row r="22" spans="1:7" ht="18" customHeight="1" x14ac:dyDescent="0.3">
      <c r="A22" s="116">
        <v>17</v>
      </c>
      <c r="B22" s="112" t="s">
        <v>692</v>
      </c>
      <c r="C22" s="104">
        <v>36.363748909989603</v>
      </c>
      <c r="D22" s="101">
        <v>35.122354665517783</v>
      </c>
      <c r="E22" s="102">
        <v>35.270473163461325</v>
      </c>
      <c r="F22" s="102"/>
    </row>
    <row r="23" spans="1:7" ht="54" customHeight="1" x14ac:dyDescent="0.3">
      <c r="A23" s="116">
        <v>18</v>
      </c>
      <c r="B23" s="114" t="s">
        <v>11</v>
      </c>
      <c r="C23" s="104">
        <v>11118.27609528</v>
      </c>
      <c r="D23" s="101">
        <v>23479.670845070003</v>
      </c>
      <c r="E23" s="102">
        <v>35253.049440000039</v>
      </c>
      <c r="F23" s="104"/>
      <c r="G23" s="105"/>
    </row>
    <row r="24" spans="1:7" ht="54" customHeight="1" x14ac:dyDescent="0.3">
      <c r="A24" s="116">
        <v>19</v>
      </c>
      <c r="B24" s="115" t="s">
        <v>12</v>
      </c>
      <c r="C24" s="101">
        <v>4301.7084392899997</v>
      </c>
      <c r="D24" s="101">
        <v>8552.1450127199987</v>
      </c>
      <c r="E24" s="102">
        <v>13215.652609480003</v>
      </c>
      <c r="F24" s="101"/>
    </row>
    <row r="25" spans="1:7" ht="18" x14ac:dyDescent="0.3">
      <c r="A25" s="116">
        <v>20</v>
      </c>
      <c r="B25" s="111" t="s">
        <v>693</v>
      </c>
      <c r="C25" s="101">
        <v>38.690426487215802</v>
      </c>
      <c r="D25" s="101">
        <v>36.423615429496877</v>
      </c>
      <c r="E25" s="102">
        <v>37.48797003213231</v>
      </c>
      <c r="F25" s="102"/>
    </row>
    <row r="26" spans="1:7" ht="36" x14ac:dyDescent="0.3">
      <c r="A26" s="116">
        <v>21</v>
      </c>
      <c r="B26" s="111" t="s">
        <v>694</v>
      </c>
      <c r="C26" s="101">
        <v>2286.4538254300001</v>
      </c>
      <c r="D26" s="101">
        <v>4660.8227473200004</v>
      </c>
      <c r="E26" s="102">
        <v>6722.2590406299996</v>
      </c>
      <c r="F26" s="101"/>
    </row>
    <row r="27" spans="1:7" ht="18" customHeight="1" x14ac:dyDescent="0.3">
      <c r="A27" s="116">
        <v>22</v>
      </c>
      <c r="B27" s="113" t="s">
        <v>695</v>
      </c>
      <c r="C27" s="101">
        <v>1168.9965291999999</v>
      </c>
      <c r="D27" s="101">
        <v>2728.6507883300001</v>
      </c>
      <c r="E27" s="102">
        <v>3904.6632324100001</v>
      </c>
      <c r="F27" s="101"/>
    </row>
    <row r="28" spans="1:7" ht="8.4" customHeight="1" x14ac:dyDescent="0.3"/>
    <row r="29" spans="1:7" ht="22.2" customHeight="1" x14ac:dyDescent="0.3">
      <c r="A29" s="118" t="s">
        <v>696</v>
      </c>
      <c r="B29" s="118"/>
      <c r="C29" s="118"/>
      <c r="D29" s="118"/>
      <c r="E29" s="118"/>
      <c r="F29" s="118"/>
    </row>
    <row r="30" spans="1:7" s="107" customFormat="1" ht="16.8" customHeight="1" x14ac:dyDescent="0.25">
      <c r="A30" s="118" t="s">
        <v>697</v>
      </c>
      <c r="B30" s="118"/>
      <c r="D30" s="108"/>
    </row>
    <row r="31" spans="1:7" ht="22.8" customHeight="1" x14ac:dyDescent="0.3">
      <c r="A31" s="118" t="s">
        <v>698</v>
      </c>
      <c r="B31" s="118"/>
      <c r="C31" s="118"/>
      <c r="D31" s="118"/>
      <c r="E31" s="118"/>
      <c r="F31" s="118"/>
    </row>
  </sheetData>
  <mergeCells count="7">
    <mergeCell ref="A31:F31"/>
    <mergeCell ref="A1:F1"/>
    <mergeCell ref="B3:B4"/>
    <mergeCell ref="C3:F3"/>
    <mergeCell ref="A3:A4"/>
    <mergeCell ref="A30:B30"/>
    <mergeCell ref="A29:F29"/>
  </mergeCells>
  <pageMargins left="0.94488188976377963" right="0.55118110236220474" top="0.78740157480314965" bottom="0.78740157480314965" header="0" footer="0"/>
  <pageSetup paperSize="9" scale="67" orientation="portrait" horizontalDpi="4294967293" r:id="rId1"/>
  <headerFooter alignWithMargins="0"/>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84"/>
  <sheetViews>
    <sheetView showGridLines="0" zoomScale="90" zoomScaleNormal="90" workbookViewId="0">
      <pane xSplit="2" ySplit="4" topLeftCell="C5" activePane="bottomRight" state="frozen"/>
      <selection sqref="A1:E1"/>
      <selection pane="topRight" sqref="A1:E1"/>
      <selection pane="bottomLeft" sqref="A1:E1"/>
      <selection pane="bottomRight" sqref="A1:O1"/>
    </sheetView>
  </sheetViews>
  <sheetFormatPr defaultColWidth="9.109375" defaultRowHeight="13.2" x14ac:dyDescent="0.25"/>
  <cols>
    <col min="1" max="1" width="8.5546875" style="25" customWidth="1"/>
    <col min="2" max="2" width="45" style="25" customWidth="1"/>
    <col min="3" max="3" width="11.109375" style="25" customWidth="1"/>
    <col min="4" max="4" width="10.6640625" style="25" customWidth="1"/>
    <col min="5" max="5" width="15.6640625" style="25" customWidth="1"/>
    <col min="6" max="10" width="15.109375" style="25" customWidth="1"/>
    <col min="11" max="11" width="16.109375" style="25" customWidth="1"/>
    <col min="12" max="45" width="15.109375" style="25" customWidth="1"/>
    <col min="46" max="47" width="13.6640625" style="25" customWidth="1"/>
    <col min="48" max="16384" width="9.109375" style="25"/>
  </cols>
  <sheetData>
    <row r="1" spans="1:47" s="30" customFormat="1" ht="16.5" customHeight="1" x14ac:dyDescent="0.3">
      <c r="A1" s="131" t="s">
        <v>709</v>
      </c>
      <c r="B1" s="131"/>
      <c r="C1" s="131"/>
      <c r="D1" s="131"/>
      <c r="E1" s="131"/>
      <c r="F1" s="131"/>
      <c r="G1" s="131"/>
      <c r="H1" s="131"/>
      <c r="I1" s="131"/>
      <c r="J1" s="131"/>
      <c r="K1" s="131"/>
      <c r="L1" s="131"/>
      <c r="M1" s="131"/>
      <c r="N1" s="131"/>
      <c r="O1" s="131"/>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row>
    <row r="2" spans="1:47" ht="18" customHeight="1" x14ac:dyDescent="0.3">
      <c r="A2" s="34"/>
      <c r="B2" s="32" t="s">
        <v>0</v>
      </c>
      <c r="C2" s="31"/>
      <c r="D2" s="39"/>
      <c r="E2" s="39"/>
      <c r="F2" s="39"/>
      <c r="G2" s="39"/>
      <c r="H2" s="39"/>
      <c r="I2" s="39"/>
      <c r="J2" s="39"/>
      <c r="K2" s="39"/>
      <c r="L2" s="39"/>
      <c r="M2" s="40"/>
      <c r="N2" s="40"/>
      <c r="O2" s="40"/>
      <c r="P2" s="40"/>
      <c r="Q2" s="39"/>
      <c r="R2" s="39"/>
      <c r="S2" s="39"/>
      <c r="T2" s="39"/>
      <c r="U2" s="39"/>
      <c r="V2" s="39"/>
      <c r="W2" s="39"/>
      <c r="X2" s="39"/>
      <c r="Y2" s="39"/>
      <c r="Z2" s="39"/>
      <c r="AA2" s="39"/>
      <c r="AB2" s="39"/>
      <c r="AC2" s="39"/>
      <c r="AD2" s="39"/>
      <c r="AE2" s="39"/>
      <c r="AF2" s="39"/>
      <c r="AG2" s="39"/>
      <c r="AH2" s="39"/>
      <c r="AI2" s="39"/>
      <c r="AJ2" s="39"/>
      <c r="AK2" s="39"/>
      <c r="AL2" s="39"/>
      <c r="AM2" s="39"/>
      <c r="AN2" s="39"/>
      <c r="AO2" s="39"/>
      <c r="AP2" s="39"/>
      <c r="AQ2" s="39"/>
      <c r="AR2" s="39"/>
      <c r="AS2" s="39"/>
      <c r="AT2" s="39"/>
      <c r="AU2" s="39"/>
    </row>
    <row r="3" spans="1:47" ht="169.8" customHeight="1" x14ac:dyDescent="0.25">
      <c r="A3" s="53" t="s">
        <v>13</v>
      </c>
      <c r="B3" s="53" t="s">
        <v>14</v>
      </c>
      <c r="C3" s="53" t="s">
        <v>413</v>
      </c>
      <c r="D3" s="54" t="s">
        <v>626</v>
      </c>
      <c r="E3" s="54" t="s">
        <v>627</v>
      </c>
      <c r="F3" s="54" t="s">
        <v>628</v>
      </c>
      <c r="G3" s="54" t="s">
        <v>629</v>
      </c>
      <c r="H3" s="54" t="s">
        <v>630</v>
      </c>
      <c r="I3" s="54" t="s">
        <v>631</v>
      </c>
      <c r="J3" s="54" t="s">
        <v>632</v>
      </c>
      <c r="K3" s="54" t="s">
        <v>633</v>
      </c>
      <c r="L3" s="54" t="s">
        <v>665</v>
      </c>
      <c r="M3" s="54" t="s">
        <v>634</v>
      </c>
      <c r="N3" s="54" t="s">
        <v>635</v>
      </c>
      <c r="O3" s="54" t="s">
        <v>636</v>
      </c>
      <c r="P3" s="54" t="s">
        <v>637</v>
      </c>
      <c r="Q3" s="54" t="s">
        <v>638</v>
      </c>
      <c r="R3" s="54" t="s">
        <v>639</v>
      </c>
      <c r="S3" s="54" t="s">
        <v>640</v>
      </c>
      <c r="T3" s="54" t="s">
        <v>641</v>
      </c>
      <c r="U3" s="54" t="s">
        <v>642</v>
      </c>
      <c r="V3" s="54" t="s">
        <v>643</v>
      </c>
      <c r="W3" s="54" t="s">
        <v>644</v>
      </c>
      <c r="X3" s="54" t="s">
        <v>645</v>
      </c>
      <c r="Y3" s="54" t="s">
        <v>646</v>
      </c>
      <c r="Z3" s="54" t="s">
        <v>647</v>
      </c>
      <c r="AA3" s="54" t="s">
        <v>648</v>
      </c>
      <c r="AB3" s="54" t="s">
        <v>649</v>
      </c>
      <c r="AC3" s="54" t="s">
        <v>650</v>
      </c>
      <c r="AD3" s="54" t="s">
        <v>651</v>
      </c>
      <c r="AE3" s="54" t="s">
        <v>652</v>
      </c>
      <c r="AF3" s="54" t="s">
        <v>653</v>
      </c>
      <c r="AG3" s="54" t="s">
        <v>654</v>
      </c>
      <c r="AH3" s="54" t="s">
        <v>655</v>
      </c>
      <c r="AI3" s="54" t="s">
        <v>656</v>
      </c>
      <c r="AJ3" s="54" t="s">
        <v>657</v>
      </c>
      <c r="AK3" s="54" t="s">
        <v>658</v>
      </c>
      <c r="AL3" s="54" t="s">
        <v>659</v>
      </c>
      <c r="AM3" s="54" t="s">
        <v>660</v>
      </c>
      <c r="AN3" s="54" t="s">
        <v>661</v>
      </c>
      <c r="AO3" s="54" t="s">
        <v>662</v>
      </c>
      <c r="AP3" s="54" t="s">
        <v>663</v>
      </c>
      <c r="AQ3" s="54" t="s">
        <v>664</v>
      </c>
      <c r="AR3" s="54" t="s">
        <v>667</v>
      </c>
      <c r="AS3" s="54" t="s">
        <v>668</v>
      </c>
      <c r="AT3" s="54" t="s">
        <v>669</v>
      </c>
      <c r="AU3" s="54" t="s">
        <v>670</v>
      </c>
    </row>
    <row r="4" spans="1:47" x14ac:dyDescent="0.25">
      <c r="A4" s="53" t="s">
        <v>406</v>
      </c>
      <c r="B4" s="42" t="s">
        <v>407</v>
      </c>
      <c r="C4" s="43">
        <v>3</v>
      </c>
      <c r="D4" s="44">
        <v>4</v>
      </c>
      <c r="E4" s="44">
        <v>5</v>
      </c>
      <c r="F4" s="44">
        <v>6</v>
      </c>
      <c r="G4" s="44">
        <v>7</v>
      </c>
      <c r="H4" s="44">
        <v>8</v>
      </c>
      <c r="I4" s="44">
        <v>9</v>
      </c>
      <c r="J4" s="44">
        <v>10</v>
      </c>
      <c r="K4" s="44">
        <v>11</v>
      </c>
      <c r="L4" s="44">
        <v>12</v>
      </c>
      <c r="M4" s="44">
        <v>13</v>
      </c>
      <c r="N4" s="44">
        <v>14</v>
      </c>
      <c r="O4" s="44">
        <v>15</v>
      </c>
      <c r="P4" s="44">
        <v>16</v>
      </c>
      <c r="Q4" s="44">
        <v>17</v>
      </c>
      <c r="R4" s="44">
        <v>18</v>
      </c>
      <c r="S4" s="44">
        <v>19</v>
      </c>
      <c r="T4" s="44">
        <v>20</v>
      </c>
      <c r="U4" s="44">
        <v>21</v>
      </c>
      <c r="V4" s="44">
        <v>22</v>
      </c>
      <c r="W4" s="44">
        <v>23</v>
      </c>
      <c r="X4" s="44">
        <v>24</v>
      </c>
      <c r="Y4" s="44">
        <v>25</v>
      </c>
      <c r="Z4" s="44">
        <v>26</v>
      </c>
      <c r="AA4" s="44">
        <v>27</v>
      </c>
      <c r="AB4" s="44">
        <v>28</v>
      </c>
      <c r="AC4" s="44">
        <v>29</v>
      </c>
      <c r="AD4" s="44">
        <v>30</v>
      </c>
      <c r="AE4" s="44">
        <v>31</v>
      </c>
      <c r="AF4" s="44">
        <v>32</v>
      </c>
      <c r="AG4" s="44">
        <v>33</v>
      </c>
      <c r="AH4" s="44">
        <v>34</v>
      </c>
      <c r="AI4" s="44">
        <v>35</v>
      </c>
      <c r="AJ4" s="44">
        <v>36</v>
      </c>
      <c r="AK4" s="44">
        <v>37</v>
      </c>
      <c r="AL4" s="44">
        <v>38</v>
      </c>
      <c r="AM4" s="44">
        <v>39</v>
      </c>
      <c r="AN4" s="44">
        <v>40</v>
      </c>
      <c r="AO4" s="44">
        <v>41</v>
      </c>
      <c r="AP4" s="44">
        <v>42</v>
      </c>
      <c r="AQ4" s="44">
        <v>43</v>
      </c>
      <c r="AR4" s="44">
        <v>44</v>
      </c>
      <c r="AS4" s="44">
        <v>45</v>
      </c>
      <c r="AT4" s="44">
        <v>46</v>
      </c>
      <c r="AU4" s="44">
        <v>47</v>
      </c>
    </row>
    <row r="5" spans="1:47" ht="21" customHeight="1" x14ac:dyDescent="0.25">
      <c r="A5" s="46" t="s">
        <v>534</v>
      </c>
      <c r="B5" s="47" t="s">
        <v>535</v>
      </c>
      <c r="C5" s="48">
        <v>7737.5548866199997</v>
      </c>
      <c r="D5" s="48">
        <v>3.8199999999999998E-2</v>
      </c>
      <c r="E5" s="48">
        <v>4.6631829999999999E-2</v>
      </c>
      <c r="F5" s="48">
        <v>45.80361173</v>
      </c>
      <c r="G5" s="48">
        <v>1.849</v>
      </c>
      <c r="H5" s="48">
        <v>0.16359035999999999</v>
      </c>
      <c r="I5" s="48">
        <v>50.198179680000003</v>
      </c>
      <c r="J5" s="48">
        <v>895.56626933999996</v>
      </c>
      <c r="K5" s="48">
        <v>0</v>
      </c>
      <c r="L5" s="48">
        <v>0</v>
      </c>
      <c r="M5" s="48">
        <v>0</v>
      </c>
      <c r="N5" s="48">
        <v>215.83366636</v>
      </c>
      <c r="O5" s="48">
        <v>0</v>
      </c>
      <c r="P5" s="48">
        <v>19.19508712</v>
      </c>
      <c r="Q5" s="48">
        <v>0</v>
      </c>
      <c r="R5" s="48">
        <v>0</v>
      </c>
      <c r="S5" s="48">
        <v>0</v>
      </c>
      <c r="T5" s="48">
        <v>1.86619994</v>
      </c>
      <c r="U5" s="48">
        <v>0</v>
      </c>
      <c r="V5" s="48">
        <v>6.2899999999999998E-2</v>
      </c>
      <c r="W5" s="48">
        <v>0</v>
      </c>
      <c r="X5" s="48">
        <v>0</v>
      </c>
      <c r="Y5" s="48">
        <v>17.984187630000001</v>
      </c>
      <c r="Z5" s="48">
        <v>0</v>
      </c>
      <c r="AA5" s="48">
        <v>8.8459999999999997E-3</v>
      </c>
      <c r="AB5" s="48">
        <v>7.9042065199999998</v>
      </c>
      <c r="AC5" s="48">
        <v>6.8612790000000007E-2</v>
      </c>
      <c r="AD5" s="48">
        <v>0</v>
      </c>
      <c r="AE5" s="48">
        <v>0</v>
      </c>
      <c r="AF5" s="48">
        <v>0</v>
      </c>
      <c r="AG5" s="48">
        <v>0</v>
      </c>
      <c r="AH5" s="48">
        <v>70.236333000000002</v>
      </c>
      <c r="AI5" s="48">
        <v>0</v>
      </c>
      <c r="AJ5" s="48">
        <v>0</v>
      </c>
      <c r="AK5" s="48">
        <v>0</v>
      </c>
      <c r="AL5" s="48">
        <v>0</v>
      </c>
      <c r="AM5" s="48">
        <v>7.2967534000000001</v>
      </c>
      <c r="AN5" s="48">
        <v>8.1790000000000005E-3</v>
      </c>
      <c r="AO5" s="48">
        <v>-1.5E-3</v>
      </c>
      <c r="AP5" s="48">
        <v>0</v>
      </c>
      <c r="AQ5" s="48">
        <v>0</v>
      </c>
      <c r="AR5" s="48">
        <v>5020.4816087700001</v>
      </c>
      <c r="AS5" s="48">
        <v>1382.9443231499999</v>
      </c>
      <c r="AT5" s="48">
        <v>0</v>
      </c>
      <c r="AU5" s="48">
        <v>0</v>
      </c>
    </row>
    <row r="6" spans="1:47" ht="31.5" customHeight="1" x14ac:dyDescent="0.25">
      <c r="A6" s="42"/>
      <c r="B6" s="47" t="s">
        <v>11</v>
      </c>
      <c r="C6" s="48">
        <v>7446.99488372</v>
      </c>
      <c r="D6" s="48">
        <v>3.8199999999999998E-2</v>
      </c>
      <c r="E6" s="48">
        <v>4.6631829999999999E-2</v>
      </c>
      <c r="F6" s="48">
        <v>41.908808569999998</v>
      </c>
      <c r="G6" s="48">
        <v>1.849</v>
      </c>
      <c r="H6" s="48">
        <v>0.16359035999999999</v>
      </c>
      <c r="I6" s="48">
        <v>49.63950689</v>
      </c>
      <c r="J6" s="48">
        <v>843.20196038999995</v>
      </c>
      <c r="K6" s="48">
        <v>0</v>
      </c>
      <c r="L6" s="48">
        <v>0</v>
      </c>
      <c r="M6" s="48">
        <v>0</v>
      </c>
      <c r="N6" s="48">
        <v>215.80040235999999</v>
      </c>
      <c r="O6" s="48">
        <v>0</v>
      </c>
      <c r="P6" s="48">
        <v>18.37462472</v>
      </c>
      <c r="Q6" s="48">
        <v>0</v>
      </c>
      <c r="R6" s="48">
        <v>0</v>
      </c>
      <c r="S6" s="48">
        <v>0</v>
      </c>
      <c r="T6" s="48">
        <v>1.86619994</v>
      </c>
      <c r="U6" s="48">
        <v>0</v>
      </c>
      <c r="V6" s="48">
        <v>6.2899999999999998E-2</v>
      </c>
      <c r="W6" s="48">
        <v>0</v>
      </c>
      <c r="X6" s="48">
        <v>0</v>
      </c>
      <c r="Y6" s="48">
        <v>16.236224960000001</v>
      </c>
      <c r="Z6" s="48">
        <v>0</v>
      </c>
      <c r="AA6" s="48">
        <v>8.8459999999999997E-3</v>
      </c>
      <c r="AB6" s="48">
        <v>7.9042065199999998</v>
      </c>
      <c r="AC6" s="48">
        <v>6.8612790000000007E-2</v>
      </c>
      <c r="AD6" s="48">
        <v>0</v>
      </c>
      <c r="AE6" s="48">
        <v>0</v>
      </c>
      <c r="AF6" s="48">
        <v>0</v>
      </c>
      <c r="AG6" s="48">
        <v>0</v>
      </c>
      <c r="AH6" s="48">
        <v>66.802442710000008</v>
      </c>
      <c r="AI6" s="48">
        <v>0</v>
      </c>
      <c r="AJ6" s="48">
        <v>0</v>
      </c>
      <c r="AK6" s="48">
        <v>0</v>
      </c>
      <c r="AL6" s="48">
        <v>0</v>
      </c>
      <c r="AM6" s="48">
        <v>7.1401108799999999</v>
      </c>
      <c r="AN6" s="48">
        <v>8.1790000000000005E-3</v>
      </c>
      <c r="AO6" s="48">
        <v>-1.6000000000000001E-3</v>
      </c>
      <c r="AP6" s="48">
        <v>0</v>
      </c>
      <c r="AQ6" s="48">
        <v>0</v>
      </c>
      <c r="AR6" s="48">
        <v>4987.6834853999999</v>
      </c>
      <c r="AS6" s="48">
        <v>1188.1925504000001</v>
      </c>
      <c r="AT6" s="48">
        <v>0</v>
      </c>
      <c r="AU6" s="48">
        <v>0</v>
      </c>
    </row>
    <row r="7" spans="1:47" ht="31.5" customHeight="1" x14ac:dyDescent="0.25">
      <c r="A7" s="42"/>
      <c r="B7" s="47" t="s">
        <v>12</v>
      </c>
      <c r="C7" s="48">
        <v>2813.3495318700002</v>
      </c>
      <c r="D7" s="48">
        <v>7.0812749999999994E-2</v>
      </c>
      <c r="E7" s="48">
        <v>0</v>
      </c>
      <c r="F7" s="48">
        <v>0</v>
      </c>
      <c r="G7" s="48">
        <v>0</v>
      </c>
      <c r="H7" s="48">
        <v>0</v>
      </c>
      <c r="I7" s="48">
        <v>1.60280281</v>
      </c>
      <c r="J7" s="48">
        <v>5.5580555800000004</v>
      </c>
      <c r="K7" s="48">
        <v>0</v>
      </c>
      <c r="L7" s="48">
        <v>0</v>
      </c>
      <c r="M7" s="48">
        <v>0</v>
      </c>
      <c r="N7" s="48">
        <v>1.0865099999999999E-3</v>
      </c>
      <c r="O7" s="48">
        <v>0</v>
      </c>
      <c r="P7" s="48">
        <v>7.4120000000000002E-3</v>
      </c>
      <c r="Q7" s="48">
        <v>0</v>
      </c>
      <c r="R7" s="48">
        <v>0</v>
      </c>
      <c r="S7" s="48">
        <v>0</v>
      </c>
      <c r="T7" s="48">
        <v>0</v>
      </c>
      <c r="U7" s="48">
        <v>0</v>
      </c>
      <c r="V7" s="48">
        <v>0</v>
      </c>
      <c r="W7" s="48">
        <v>0</v>
      </c>
      <c r="X7" s="48">
        <v>0</v>
      </c>
      <c r="Y7" s="48">
        <v>0</v>
      </c>
      <c r="Z7" s="48">
        <v>0</v>
      </c>
      <c r="AA7" s="48">
        <v>0</v>
      </c>
      <c r="AB7" s="48">
        <v>0</v>
      </c>
      <c r="AC7" s="48">
        <v>9.4500000000000001E-3</v>
      </c>
      <c r="AD7" s="48">
        <v>0</v>
      </c>
      <c r="AE7" s="48">
        <v>0</v>
      </c>
      <c r="AF7" s="48">
        <v>0</v>
      </c>
      <c r="AG7" s="48">
        <v>0</v>
      </c>
      <c r="AH7" s="48">
        <v>6.4289273199999997</v>
      </c>
      <c r="AI7" s="48">
        <v>0</v>
      </c>
      <c r="AJ7" s="48">
        <v>0</v>
      </c>
      <c r="AK7" s="48">
        <v>0</v>
      </c>
      <c r="AL7" s="48">
        <v>0</v>
      </c>
      <c r="AM7" s="48">
        <v>3.6000000000000001E-5</v>
      </c>
      <c r="AN7" s="48">
        <v>0</v>
      </c>
      <c r="AO7" s="48">
        <v>0</v>
      </c>
      <c r="AP7" s="48">
        <v>0</v>
      </c>
      <c r="AQ7" s="48">
        <v>0</v>
      </c>
      <c r="AR7" s="48">
        <v>2491.7291379200001</v>
      </c>
      <c r="AS7" s="48">
        <v>307.94181098000001</v>
      </c>
      <c r="AT7" s="48">
        <v>0</v>
      </c>
      <c r="AU7" s="48">
        <v>0</v>
      </c>
    </row>
    <row r="8" spans="1:47" s="33" customFormat="1" ht="22.5" customHeight="1" x14ac:dyDescent="0.25">
      <c r="A8" s="47" t="s">
        <v>219</v>
      </c>
      <c r="B8" s="47" t="s">
        <v>536</v>
      </c>
      <c r="C8" s="48">
        <v>7869.0160932299996</v>
      </c>
      <c r="D8" s="48">
        <v>3.8199999999999998E-2</v>
      </c>
      <c r="E8" s="48">
        <v>4.6631829999999999E-2</v>
      </c>
      <c r="F8" s="48">
        <v>45.856144069999999</v>
      </c>
      <c r="G8" s="48">
        <v>1.849</v>
      </c>
      <c r="H8" s="48">
        <v>0.16359035999999999</v>
      </c>
      <c r="I8" s="48">
        <v>50.337235380000003</v>
      </c>
      <c r="J8" s="48">
        <v>919.40749650999999</v>
      </c>
      <c r="K8" s="48">
        <v>0</v>
      </c>
      <c r="L8" s="48">
        <v>0</v>
      </c>
      <c r="M8" s="48">
        <v>0</v>
      </c>
      <c r="N8" s="48">
        <v>215.84966353999999</v>
      </c>
      <c r="O8" s="48">
        <v>0</v>
      </c>
      <c r="P8" s="48">
        <v>19.557763359999999</v>
      </c>
      <c r="Q8" s="48">
        <v>0</v>
      </c>
      <c r="R8" s="48">
        <v>0</v>
      </c>
      <c r="S8" s="48">
        <v>0</v>
      </c>
      <c r="T8" s="48">
        <v>1.8710599400000001</v>
      </c>
      <c r="U8" s="48">
        <v>0</v>
      </c>
      <c r="V8" s="48">
        <v>6.2899999999999998E-2</v>
      </c>
      <c r="W8" s="48">
        <v>0</v>
      </c>
      <c r="X8" s="48">
        <v>0</v>
      </c>
      <c r="Y8" s="48">
        <v>18.37786504</v>
      </c>
      <c r="Z8" s="48">
        <v>0</v>
      </c>
      <c r="AA8" s="48">
        <v>8.8459999999999997E-3</v>
      </c>
      <c r="AB8" s="48">
        <v>7.9148058600000004</v>
      </c>
      <c r="AC8" s="48">
        <v>6.8612790000000007E-2</v>
      </c>
      <c r="AD8" s="48">
        <v>0</v>
      </c>
      <c r="AE8" s="48">
        <v>0</v>
      </c>
      <c r="AF8" s="48">
        <v>0</v>
      </c>
      <c r="AG8" s="48">
        <v>0</v>
      </c>
      <c r="AH8" s="48">
        <v>71.931803790000004</v>
      </c>
      <c r="AI8" s="48">
        <v>0</v>
      </c>
      <c r="AJ8" s="48">
        <v>0</v>
      </c>
      <c r="AK8" s="48">
        <v>0</v>
      </c>
      <c r="AL8" s="48">
        <v>0</v>
      </c>
      <c r="AM8" s="48">
        <v>7.36456804</v>
      </c>
      <c r="AN8" s="48">
        <v>8.1790000000000005E-3</v>
      </c>
      <c r="AO8" s="48">
        <v>2.1099999999999999E-3</v>
      </c>
      <c r="AP8" s="48">
        <v>0</v>
      </c>
      <c r="AQ8" s="48">
        <v>0</v>
      </c>
      <c r="AR8" s="48">
        <v>5094.2398739600003</v>
      </c>
      <c r="AS8" s="48">
        <v>1414.0597437599999</v>
      </c>
      <c r="AT8" s="48">
        <v>0</v>
      </c>
      <c r="AU8" s="48">
        <v>0</v>
      </c>
    </row>
    <row r="9" spans="1:47" s="29" customFormat="1" ht="16.5" customHeight="1" x14ac:dyDescent="0.25">
      <c r="A9" s="49" t="s">
        <v>221</v>
      </c>
      <c r="B9" s="49" t="s">
        <v>537</v>
      </c>
      <c r="C9" s="50">
        <v>7775.0723741100001</v>
      </c>
      <c r="D9" s="50">
        <v>1.72E-2</v>
      </c>
      <c r="E9" s="50">
        <v>4.6631829999999999E-2</v>
      </c>
      <c r="F9" s="50">
        <v>45.856144069999999</v>
      </c>
      <c r="G9" s="50">
        <v>1.849</v>
      </c>
      <c r="H9" s="50">
        <v>0.16359035999999999</v>
      </c>
      <c r="I9" s="50">
        <v>50.335425780000001</v>
      </c>
      <c r="J9" s="50">
        <v>860.86231553000005</v>
      </c>
      <c r="K9" s="50">
        <v>0</v>
      </c>
      <c r="L9" s="50">
        <v>0</v>
      </c>
      <c r="M9" s="50">
        <v>0</v>
      </c>
      <c r="N9" s="50">
        <v>200.51735986</v>
      </c>
      <c r="O9" s="50">
        <v>0</v>
      </c>
      <c r="P9" s="50">
        <v>19.555422459999999</v>
      </c>
      <c r="Q9" s="50">
        <v>0</v>
      </c>
      <c r="R9" s="50">
        <v>0</v>
      </c>
      <c r="S9" s="50">
        <v>0</v>
      </c>
      <c r="T9" s="50">
        <v>1.67385994</v>
      </c>
      <c r="U9" s="50">
        <v>0</v>
      </c>
      <c r="V9" s="50">
        <v>6.2899999999999998E-2</v>
      </c>
      <c r="W9" s="50">
        <v>0</v>
      </c>
      <c r="X9" s="50">
        <v>0</v>
      </c>
      <c r="Y9" s="50">
        <v>18.209871740000001</v>
      </c>
      <c r="Z9" s="50">
        <v>0</v>
      </c>
      <c r="AA9" s="50">
        <v>8.8459999999999997E-3</v>
      </c>
      <c r="AB9" s="50">
        <v>7.88951286</v>
      </c>
      <c r="AC9" s="50">
        <v>6.8612790000000007E-2</v>
      </c>
      <c r="AD9" s="50">
        <v>0</v>
      </c>
      <c r="AE9" s="50">
        <v>0</v>
      </c>
      <c r="AF9" s="50">
        <v>0</v>
      </c>
      <c r="AG9" s="50">
        <v>0</v>
      </c>
      <c r="AH9" s="50">
        <v>71.812021780000009</v>
      </c>
      <c r="AI9" s="50">
        <v>0</v>
      </c>
      <c r="AJ9" s="50">
        <v>0</v>
      </c>
      <c r="AK9" s="50">
        <v>0</v>
      </c>
      <c r="AL9" s="50">
        <v>0</v>
      </c>
      <c r="AM9" s="50">
        <v>7.3551980400000003</v>
      </c>
      <c r="AN9" s="50">
        <v>8.1790000000000005E-3</v>
      </c>
      <c r="AO9" s="50">
        <v>2.1099999999999999E-3</v>
      </c>
      <c r="AP9" s="50">
        <v>0</v>
      </c>
      <c r="AQ9" s="50">
        <v>0</v>
      </c>
      <c r="AR9" s="50">
        <v>5075.4473763100004</v>
      </c>
      <c r="AS9" s="50">
        <v>1413.33079576</v>
      </c>
      <c r="AT9" s="50">
        <v>0</v>
      </c>
      <c r="AU9" s="50">
        <v>0</v>
      </c>
    </row>
    <row r="10" spans="1:47" ht="14.25" customHeight="1" x14ac:dyDescent="0.25">
      <c r="A10" s="49" t="s">
        <v>223</v>
      </c>
      <c r="B10" s="49" t="s">
        <v>426</v>
      </c>
      <c r="C10" s="50">
        <v>5290.32206477</v>
      </c>
      <c r="D10" s="50">
        <v>1.32E-2</v>
      </c>
      <c r="E10" s="50">
        <v>8.6733999999999997E-4</v>
      </c>
      <c r="F10" s="50">
        <v>0.2216843</v>
      </c>
      <c r="G10" s="50">
        <v>0</v>
      </c>
      <c r="H10" s="50">
        <v>0</v>
      </c>
      <c r="I10" s="50">
        <v>12.213195730000001</v>
      </c>
      <c r="J10" s="50">
        <v>6.8536502600000002</v>
      </c>
      <c r="K10" s="50">
        <v>0</v>
      </c>
      <c r="L10" s="50">
        <v>0</v>
      </c>
      <c r="M10" s="50">
        <v>0</v>
      </c>
      <c r="N10" s="50">
        <v>0</v>
      </c>
      <c r="O10" s="50">
        <v>0</v>
      </c>
      <c r="P10" s="50">
        <v>0.66373051000000005</v>
      </c>
      <c r="Q10" s="50">
        <v>0</v>
      </c>
      <c r="R10" s="50">
        <v>0</v>
      </c>
      <c r="S10" s="50">
        <v>0</v>
      </c>
      <c r="T10" s="50">
        <v>0</v>
      </c>
      <c r="U10" s="50">
        <v>0</v>
      </c>
      <c r="V10" s="50">
        <v>0</v>
      </c>
      <c r="W10" s="50">
        <v>0</v>
      </c>
      <c r="X10" s="50">
        <v>0</v>
      </c>
      <c r="Y10" s="50">
        <v>0.52112380999999997</v>
      </c>
      <c r="Z10" s="50">
        <v>0</v>
      </c>
      <c r="AA10" s="50">
        <v>4.6909999999999999E-3</v>
      </c>
      <c r="AB10" s="50">
        <v>7.6292257699999997</v>
      </c>
      <c r="AC10" s="50">
        <v>0</v>
      </c>
      <c r="AD10" s="50">
        <v>0</v>
      </c>
      <c r="AE10" s="50">
        <v>0</v>
      </c>
      <c r="AF10" s="50">
        <v>0</v>
      </c>
      <c r="AG10" s="50">
        <v>0</v>
      </c>
      <c r="AH10" s="50">
        <v>43.528638340000001</v>
      </c>
      <c r="AI10" s="50">
        <v>0</v>
      </c>
      <c r="AJ10" s="50">
        <v>0</v>
      </c>
      <c r="AK10" s="50">
        <v>0</v>
      </c>
      <c r="AL10" s="50">
        <v>0</v>
      </c>
      <c r="AM10" s="50">
        <v>6.9248960500000001</v>
      </c>
      <c r="AN10" s="50">
        <v>0</v>
      </c>
      <c r="AO10" s="50">
        <v>0</v>
      </c>
      <c r="AP10" s="50">
        <v>0</v>
      </c>
      <c r="AQ10" s="50">
        <v>0</v>
      </c>
      <c r="AR10" s="50">
        <v>4297.9150726300004</v>
      </c>
      <c r="AS10" s="50">
        <v>913.83208903000002</v>
      </c>
      <c r="AT10" s="50">
        <v>0</v>
      </c>
      <c r="AU10" s="50">
        <v>0</v>
      </c>
    </row>
    <row r="11" spans="1:47" ht="21" customHeight="1" x14ac:dyDescent="0.25">
      <c r="A11" s="49" t="s">
        <v>225</v>
      </c>
      <c r="B11" s="49" t="s">
        <v>428</v>
      </c>
      <c r="C11" s="50">
        <v>2189.0512953999996</v>
      </c>
      <c r="D11" s="50">
        <v>4.0000000000000001E-3</v>
      </c>
      <c r="E11" s="50">
        <v>4.5764489999999998E-2</v>
      </c>
      <c r="F11" s="50">
        <v>41.739811469999999</v>
      </c>
      <c r="G11" s="50">
        <v>1.849</v>
      </c>
      <c r="H11" s="50">
        <v>0.16359035999999999</v>
      </c>
      <c r="I11" s="50">
        <v>37.563409030000003</v>
      </c>
      <c r="J11" s="50">
        <v>805.98748591000003</v>
      </c>
      <c r="K11" s="50">
        <v>0</v>
      </c>
      <c r="L11" s="50">
        <v>0</v>
      </c>
      <c r="M11" s="50">
        <v>0</v>
      </c>
      <c r="N11" s="50">
        <v>199.49419427000001</v>
      </c>
      <c r="O11" s="50">
        <v>0</v>
      </c>
      <c r="P11" s="50">
        <v>18.103826349999999</v>
      </c>
      <c r="Q11" s="50">
        <v>0</v>
      </c>
      <c r="R11" s="50">
        <v>0</v>
      </c>
      <c r="S11" s="50">
        <v>0</v>
      </c>
      <c r="T11" s="50">
        <v>1.67385994</v>
      </c>
      <c r="U11" s="50">
        <v>0</v>
      </c>
      <c r="V11" s="50">
        <v>6.2899999999999998E-2</v>
      </c>
      <c r="W11" s="50">
        <v>0</v>
      </c>
      <c r="X11" s="50">
        <v>0</v>
      </c>
      <c r="Y11" s="50">
        <v>15.95607891</v>
      </c>
      <c r="Z11" s="50">
        <v>0</v>
      </c>
      <c r="AA11" s="50">
        <v>4.1549999999999998E-3</v>
      </c>
      <c r="AB11" s="50">
        <v>0.26028709</v>
      </c>
      <c r="AC11" s="50">
        <v>6.8612790000000007E-2</v>
      </c>
      <c r="AD11" s="50">
        <v>0</v>
      </c>
      <c r="AE11" s="50">
        <v>0</v>
      </c>
      <c r="AF11" s="50">
        <v>0</v>
      </c>
      <c r="AG11" s="50">
        <v>0</v>
      </c>
      <c r="AH11" s="50">
        <v>25.026658820000002</v>
      </c>
      <c r="AI11" s="50">
        <v>0</v>
      </c>
      <c r="AJ11" s="50">
        <v>0</v>
      </c>
      <c r="AK11" s="50">
        <v>0</v>
      </c>
      <c r="AL11" s="50">
        <v>0</v>
      </c>
      <c r="AM11" s="50">
        <v>0.24822548</v>
      </c>
      <c r="AN11" s="50">
        <v>8.1790000000000005E-3</v>
      </c>
      <c r="AO11" s="50">
        <v>2.1099999999999999E-3</v>
      </c>
      <c r="AP11" s="50">
        <v>0</v>
      </c>
      <c r="AQ11" s="50">
        <v>0</v>
      </c>
      <c r="AR11" s="50">
        <v>741.62217682999994</v>
      </c>
      <c r="AS11" s="50">
        <v>299.16696966000001</v>
      </c>
      <c r="AT11" s="50">
        <v>0</v>
      </c>
      <c r="AU11" s="50">
        <v>0</v>
      </c>
    </row>
    <row r="12" spans="1:47" x14ac:dyDescent="0.25">
      <c r="A12" s="49" t="s">
        <v>226</v>
      </c>
      <c r="B12" s="49" t="s">
        <v>8</v>
      </c>
      <c r="C12" s="50">
        <v>295.69901393999999</v>
      </c>
      <c r="D12" s="50">
        <v>0</v>
      </c>
      <c r="E12" s="50">
        <v>0</v>
      </c>
      <c r="F12" s="50">
        <v>3.8946483000000001</v>
      </c>
      <c r="G12" s="50">
        <v>0</v>
      </c>
      <c r="H12" s="50">
        <v>0</v>
      </c>
      <c r="I12" s="50">
        <v>0.55882102</v>
      </c>
      <c r="J12" s="50">
        <v>48.021179359999998</v>
      </c>
      <c r="K12" s="50">
        <v>0</v>
      </c>
      <c r="L12" s="50">
        <v>0</v>
      </c>
      <c r="M12" s="50">
        <v>0</v>
      </c>
      <c r="N12" s="50">
        <v>1.0231655900000001</v>
      </c>
      <c r="O12" s="50">
        <v>0</v>
      </c>
      <c r="P12" s="50">
        <v>0.78786560000000005</v>
      </c>
      <c r="Q12" s="50">
        <v>0</v>
      </c>
      <c r="R12" s="50">
        <v>0</v>
      </c>
      <c r="S12" s="50">
        <v>0</v>
      </c>
      <c r="T12" s="50">
        <v>0</v>
      </c>
      <c r="U12" s="50">
        <v>0</v>
      </c>
      <c r="V12" s="50">
        <v>0</v>
      </c>
      <c r="W12" s="50">
        <v>0</v>
      </c>
      <c r="X12" s="50">
        <v>0</v>
      </c>
      <c r="Y12" s="50">
        <v>1.7326690200000001</v>
      </c>
      <c r="Z12" s="50">
        <v>0</v>
      </c>
      <c r="AA12" s="50">
        <v>0</v>
      </c>
      <c r="AB12" s="50">
        <v>0</v>
      </c>
      <c r="AC12" s="50">
        <v>0</v>
      </c>
      <c r="AD12" s="50">
        <v>0</v>
      </c>
      <c r="AE12" s="50">
        <v>0</v>
      </c>
      <c r="AF12" s="50">
        <v>0</v>
      </c>
      <c r="AG12" s="50">
        <v>0</v>
      </c>
      <c r="AH12" s="50">
        <v>3.25672462</v>
      </c>
      <c r="AI12" s="50">
        <v>0</v>
      </c>
      <c r="AJ12" s="50">
        <v>0</v>
      </c>
      <c r="AK12" s="50">
        <v>0</v>
      </c>
      <c r="AL12" s="50">
        <v>0</v>
      </c>
      <c r="AM12" s="50">
        <v>0.18207651</v>
      </c>
      <c r="AN12" s="50">
        <v>0</v>
      </c>
      <c r="AO12" s="50">
        <v>0</v>
      </c>
      <c r="AP12" s="50">
        <v>0</v>
      </c>
      <c r="AQ12" s="50">
        <v>0</v>
      </c>
      <c r="AR12" s="50">
        <v>35.910126849999997</v>
      </c>
      <c r="AS12" s="50">
        <v>200.33173707</v>
      </c>
      <c r="AT12" s="50">
        <v>0</v>
      </c>
      <c r="AU12" s="50">
        <v>0</v>
      </c>
    </row>
    <row r="13" spans="1:47" ht="12.75" customHeight="1" x14ac:dyDescent="0.25">
      <c r="A13" s="49" t="s">
        <v>423</v>
      </c>
      <c r="B13" s="49" t="s">
        <v>538</v>
      </c>
      <c r="C13" s="50">
        <v>93.943719119999997</v>
      </c>
      <c r="D13" s="50">
        <v>2.1000000000000001E-2</v>
      </c>
      <c r="E13" s="50">
        <v>0</v>
      </c>
      <c r="F13" s="50">
        <v>0</v>
      </c>
      <c r="G13" s="50">
        <v>0</v>
      </c>
      <c r="H13" s="50">
        <v>0</v>
      </c>
      <c r="I13" s="50">
        <v>1.8096E-3</v>
      </c>
      <c r="J13" s="50">
        <v>58.545180979999998</v>
      </c>
      <c r="K13" s="50">
        <v>0</v>
      </c>
      <c r="L13" s="50">
        <v>0</v>
      </c>
      <c r="M13" s="50">
        <v>0</v>
      </c>
      <c r="N13" s="50">
        <v>15.332303680000001</v>
      </c>
      <c r="O13" s="50">
        <v>0</v>
      </c>
      <c r="P13" s="50">
        <v>2.3408999999999999E-3</v>
      </c>
      <c r="Q13" s="50">
        <v>0</v>
      </c>
      <c r="R13" s="50">
        <v>0</v>
      </c>
      <c r="S13" s="50">
        <v>0</v>
      </c>
      <c r="T13" s="50">
        <v>0.19719999999999999</v>
      </c>
      <c r="U13" s="50">
        <v>0</v>
      </c>
      <c r="V13" s="50">
        <v>0</v>
      </c>
      <c r="W13" s="50">
        <v>0</v>
      </c>
      <c r="X13" s="50">
        <v>0</v>
      </c>
      <c r="Y13" s="50">
        <v>0.16799330000000001</v>
      </c>
      <c r="Z13" s="50">
        <v>0</v>
      </c>
      <c r="AA13" s="50">
        <v>0</v>
      </c>
      <c r="AB13" s="50">
        <v>2.5293E-2</v>
      </c>
      <c r="AC13" s="50">
        <v>0</v>
      </c>
      <c r="AD13" s="50">
        <v>0</v>
      </c>
      <c r="AE13" s="50">
        <v>0</v>
      </c>
      <c r="AF13" s="50">
        <v>0</v>
      </c>
      <c r="AG13" s="50">
        <v>0</v>
      </c>
      <c r="AH13" s="50">
        <v>0.11978200999999999</v>
      </c>
      <c r="AI13" s="50">
        <v>0</v>
      </c>
      <c r="AJ13" s="50">
        <v>0</v>
      </c>
      <c r="AK13" s="50">
        <v>0</v>
      </c>
      <c r="AL13" s="50">
        <v>0</v>
      </c>
      <c r="AM13" s="50">
        <v>9.3699999999999999E-3</v>
      </c>
      <c r="AN13" s="50">
        <v>0</v>
      </c>
      <c r="AO13" s="50">
        <v>0</v>
      </c>
      <c r="AP13" s="50">
        <v>0</v>
      </c>
      <c r="AQ13" s="50">
        <v>0</v>
      </c>
      <c r="AR13" s="50">
        <v>18.792497650000001</v>
      </c>
      <c r="AS13" s="50">
        <v>0.72894800000000004</v>
      </c>
      <c r="AT13" s="50">
        <v>0</v>
      </c>
      <c r="AU13" s="50">
        <v>0</v>
      </c>
    </row>
    <row r="14" spans="1:47" ht="12.75" customHeight="1" x14ac:dyDescent="0.25">
      <c r="A14" s="49" t="s">
        <v>425</v>
      </c>
      <c r="B14" s="49" t="s">
        <v>539</v>
      </c>
      <c r="C14" s="50">
        <v>14.59983416</v>
      </c>
      <c r="D14" s="50">
        <v>2.1000000000000001E-2</v>
      </c>
      <c r="E14" s="50">
        <v>0</v>
      </c>
      <c r="F14" s="50">
        <v>0</v>
      </c>
      <c r="G14" s="50">
        <v>0</v>
      </c>
      <c r="H14" s="50">
        <v>0</v>
      </c>
      <c r="I14" s="50">
        <v>4.08E-4</v>
      </c>
      <c r="J14" s="50">
        <v>0</v>
      </c>
      <c r="K14" s="50">
        <v>0</v>
      </c>
      <c r="L14" s="50">
        <v>0</v>
      </c>
      <c r="M14" s="50">
        <v>0</v>
      </c>
      <c r="N14" s="50">
        <v>0</v>
      </c>
      <c r="O14" s="50">
        <v>0</v>
      </c>
      <c r="P14" s="50">
        <v>0</v>
      </c>
      <c r="Q14" s="50">
        <v>0</v>
      </c>
      <c r="R14" s="50">
        <v>0</v>
      </c>
      <c r="S14" s="50">
        <v>0</v>
      </c>
      <c r="T14" s="50">
        <v>0</v>
      </c>
      <c r="U14" s="50">
        <v>0</v>
      </c>
      <c r="V14" s="50">
        <v>0</v>
      </c>
      <c r="W14" s="50">
        <v>0</v>
      </c>
      <c r="X14" s="50">
        <v>0</v>
      </c>
      <c r="Y14" s="50">
        <v>1.289E-3</v>
      </c>
      <c r="Z14" s="50">
        <v>0</v>
      </c>
      <c r="AA14" s="50">
        <v>0</v>
      </c>
      <c r="AB14" s="50">
        <v>2.5293E-2</v>
      </c>
      <c r="AC14" s="50">
        <v>0</v>
      </c>
      <c r="AD14" s="50">
        <v>0</v>
      </c>
      <c r="AE14" s="50">
        <v>0</v>
      </c>
      <c r="AF14" s="50">
        <v>0</v>
      </c>
      <c r="AG14" s="50">
        <v>0</v>
      </c>
      <c r="AH14" s="50">
        <v>3.5071320000000003E-2</v>
      </c>
      <c r="AI14" s="50">
        <v>0</v>
      </c>
      <c r="AJ14" s="50">
        <v>0</v>
      </c>
      <c r="AK14" s="50">
        <v>0</v>
      </c>
      <c r="AL14" s="50">
        <v>0</v>
      </c>
      <c r="AM14" s="50">
        <v>9.3699999999999999E-3</v>
      </c>
      <c r="AN14" s="50">
        <v>0</v>
      </c>
      <c r="AO14" s="50">
        <v>0</v>
      </c>
      <c r="AP14" s="50">
        <v>0</v>
      </c>
      <c r="AQ14" s="50">
        <v>0</v>
      </c>
      <c r="AR14" s="50">
        <v>14.022424839999999</v>
      </c>
      <c r="AS14" s="50">
        <v>0.48497800000000002</v>
      </c>
      <c r="AT14" s="50">
        <v>0</v>
      </c>
      <c r="AU14" s="50">
        <v>0</v>
      </c>
    </row>
    <row r="15" spans="1:47" ht="21" customHeight="1" x14ac:dyDescent="0.25">
      <c r="A15" s="49" t="s">
        <v>427</v>
      </c>
      <c r="B15" s="49" t="s">
        <v>428</v>
      </c>
      <c r="C15" s="50">
        <v>75.147574149999997</v>
      </c>
      <c r="D15" s="50">
        <v>0</v>
      </c>
      <c r="E15" s="50">
        <v>0</v>
      </c>
      <c r="F15" s="50">
        <v>0</v>
      </c>
      <c r="G15" s="50">
        <v>0</v>
      </c>
      <c r="H15" s="50">
        <v>0</v>
      </c>
      <c r="I15" s="50">
        <v>1.4016E-3</v>
      </c>
      <c r="J15" s="50">
        <v>58.536177080000002</v>
      </c>
      <c r="K15" s="50">
        <v>0</v>
      </c>
      <c r="L15" s="50">
        <v>0</v>
      </c>
      <c r="M15" s="50">
        <v>0</v>
      </c>
      <c r="N15" s="50">
        <v>11.144996770000001</v>
      </c>
      <c r="O15" s="50">
        <v>0</v>
      </c>
      <c r="P15" s="50">
        <v>2.3408999999999999E-3</v>
      </c>
      <c r="Q15" s="50">
        <v>0</v>
      </c>
      <c r="R15" s="50">
        <v>0</v>
      </c>
      <c r="S15" s="50">
        <v>0</v>
      </c>
      <c r="T15" s="50">
        <v>0.19719999999999999</v>
      </c>
      <c r="U15" s="50">
        <v>0</v>
      </c>
      <c r="V15" s="50">
        <v>0</v>
      </c>
      <c r="W15" s="50">
        <v>0</v>
      </c>
      <c r="X15" s="50">
        <v>0</v>
      </c>
      <c r="Y15" s="50">
        <v>0.1667043</v>
      </c>
      <c r="Z15" s="50">
        <v>0</v>
      </c>
      <c r="AA15" s="50">
        <v>0</v>
      </c>
      <c r="AB15" s="50">
        <v>0</v>
      </c>
      <c r="AC15" s="50">
        <v>0</v>
      </c>
      <c r="AD15" s="50">
        <v>0</v>
      </c>
      <c r="AE15" s="50">
        <v>0</v>
      </c>
      <c r="AF15" s="50">
        <v>0</v>
      </c>
      <c r="AG15" s="50">
        <v>0</v>
      </c>
      <c r="AH15" s="50">
        <v>8.4710690000000005E-2</v>
      </c>
      <c r="AI15" s="50">
        <v>0</v>
      </c>
      <c r="AJ15" s="50">
        <v>0</v>
      </c>
      <c r="AK15" s="50">
        <v>0</v>
      </c>
      <c r="AL15" s="50">
        <v>0</v>
      </c>
      <c r="AM15" s="50">
        <v>0</v>
      </c>
      <c r="AN15" s="50">
        <v>0</v>
      </c>
      <c r="AO15" s="50">
        <v>0</v>
      </c>
      <c r="AP15" s="50">
        <v>0</v>
      </c>
      <c r="AQ15" s="50">
        <v>0</v>
      </c>
      <c r="AR15" s="50">
        <v>4.7700728100000003</v>
      </c>
      <c r="AS15" s="50">
        <v>0.24396999999999999</v>
      </c>
      <c r="AT15" s="50">
        <v>0</v>
      </c>
      <c r="AU15" s="50">
        <v>0</v>
      </c>
    </row>
    <row r="16" spans="1:47" x14ac:dyDescent="0.25">
      <c r="A16" s="49" t="s">
        <v>429</v>
      </c>
      <c r="B16" s="49" t="s">
        <v>8</v>
      </c>
      <c r="C16" s="50">
        <v>4.1963108099999999</v>
      </c>
      <c r="D16" s="50">
        <v>0</v>
      </c>
      <c r="E16" s="50">
        <v>0</v>
      </c>
      <c r="F16" s="50">
        <v>0</v>
      </c>
      <c r="G16" s="50">
        <v>0</v>
      </c>
      <c r="H16" s="50">
        <v>0</v>
      </c>
      <c r="I16" s="50">
        <v>0</v>
      </c>
      <c r="J16" s="50">
        <v>9.0039000000000004E-3</v>
      </c>
      <c r="K16" s="50">
        <v>0</v>
      </c>
      <c r="L16" s="50">
        <v>0</v>
      </c>
      <c r="M16" s="50">
        <v>0</v>
      </c>
      <c r="N16" s="50">
        <v>4.1873069100000002</v>
      </c>
      <c r="O16" s="50">
        <v>0</v>
      </c>
      <c r="P16" s="50">
        <v>0</v>
      </c>
      <c r="Q16" s="50">
        <v>0</v>
      </c>
      <c r="R16" s="50">
        <v>0</v>
      </c>
      <c r="S16" s="50">
        <v>0</v>
      </c>
      <c r="T16" s="50">
        <v>0</v>
      </c>
      <c r="U16" s="50">
        <v>0</v>
      </c>
      <c r="V16" s="50">
        <v>0</v>
      </c>
      <c r="W16" s="50">
        <v>0</v>
      </c>
      <c r="X16" s="50">
        <v>0</v>
      </c>
      <c r="Y16" s="50">
        <v>0</v>
      </c>
      <c r="Z16" s="50">
        <v>0</v>
      </c>
      <c r="AA16" s="50">
        <v>0</v>
      </c>
      <c r="AB16" s="50">
        <v>0</v>
      </c>
      <c r="AC16" s="50">
        <v>0</v>
      </c>
      <c r="AD16" s="50">
        <v>0</v>
      </c>
      <c r="AE16" s="50">
        <v>0</v>
      </c>
      <c r="AF16" s="50">
        <v>0</v>
      </c>
      <c r="AG16" s="50">
        <v>0</v>
      </c>
      <c r="AH16" s="50">
        <v>0</v>
      </c>
      <c r="AI16" s="50">
        <v>0</v>
      </c>
      <c r="AJ16" s="50">
        <v>0</v>
      </c>
      <c r="AK16" s="50">
        <v>0</v>
      </c>
      <c r="AL16" s="50">
        <v>0</v>
      </c>
      <c r="AM16" s="50">
        <v>0</v>
      </c>
      <c r="AN16" s="50">
        <v>0</v>
      </c>
      <c r="AO16" s="50">
        <v>0</v>
      </c>
      <c r="AP16" s="50">
        <v>0</v>
      </c>
      <c r="AQ16" s="50">
        <v>0</v>
      </c>
      <c r="AR16" s="50">
        <v>0</v>
      </c>
      <c r="AS16" s="50">
        <v>0</v>
      </c>
      <c r="AT16" s="50">
        <v>0</v>
      </c>
      <c r="AU16" s="50">
        <v>0</v>
      </c>
    </row>
    <row r="17" spans="1:47" s="23" customFormat="1" ht="31.5" customHeight="1" x14ac:dyDescent="0.25">
      <c r="A17" s="47" t="s">
        <v>228</v>
      </c>
      <c r="B17" s="47" t="s">
        <v>540</v>
      </c>
      <c r="C17" s="48">
        <v>131.46120661</v>
      </c>
      <c r="D17" s="48">
        <v>0</v>
      </c>
      <c r="E17" s="48">
        <v>0</v>
      </c>
      <c r="F17" s="48">
        <v>5.2532339999999997E-2</v>
      </c>
      <c r="G17" s="48">
        <v>0</v>
      </c>
      <c r="H17" s="48">
        <v>0</v>
      </c>
      <c r="I17" s="48">
        <v>0.1390557</v>
      </c>
      <c r="J17" s="48">
        <v>23.84122717</v>
      </c>
      <c r="K17" s="48">
        <v>0</v>
      </c>
      <c r="L17" s="48">
        <v>0</v>
      </c>
      <c r="M17" s="48">
        <v>0</v>
      </c>
      <c r="N17" s="48">
        <v>1.599718E-2</v>
      </c>
      <c r="O17" s="48">
        <v>0</v>
      </c>
      <c r="P17" s="48">
        <v>0.36267623999999998</v>
      </c>
      <c r="Q17" s="48">
        <v>0</v>
      </c>
      <c r="R17" s="48">
        <v>0</v>
      </c>
      <c r="S17" s="48">
        <v>0</v>
      </c>
      <c r="T17" s="48">
        <v>4.8599999999999997E-3</v>
      </c>
      <c r="U17" s="48">
        <v>0</v>
      </c>
      <c r="V17" s="48">
        <v>0</v>
      </c>
      <c r="W17" s="48">
        <v>0</v>
      </c>
      <c r="X17" s="48">
        <v>0</v>
      </c>
      <c r="Y17" s="48">
        <v>0.39367741000000001</v>
      </c>
      <c r="Z17" s="48">
        <v>0</v>
      </c>
      <c r="AA17" s="48">
        <v>0</v>
      </c>
      <c r="AB17" s="48">
        <v>1.059934E-2</v>
      </c>
      <c r="AC17" s="48">
        <v>0</v>
      </c>
      <c r="AD17" s="48">
        <v>0</v>
      </c>
      <c r="AE17" s="48">
        <v>0</v>
      </c>
      <c r="AF17" s="48">
        <v>0</v>
      </c>
      <c r="AG17" s="48">
        <v>0</v>
      </c>
      <c r="AH17" s="48">
        <v>1.6954707899999999</v>
      </c>
      <c r="AI17" s="48">
        <v>0</v>
      </c>
      <c r="AJ17" s="48">
        <v>0</v>
      </c>
      <c r="AK17" s="48">
        <v>0</v>
      </c>
      <c r="AL17" s="48">
        <v>0</v>
      </c>
      <c r="AM17" s="48">
        <v>6.7814639999999995E-2</v>
      </c>
      <c r="AN17" s="48">
        <v>0</v>
      </c>
      <c r="AO17" s="48">
        <v>3.6099999999999999E-3</v>
      </c>
      <c r="AP17" s="48">
        <v>0</v>
      </c>
      <c r="AQ17" s="48">
        <v>0</v>
      </c>
      <c r="AR17" s="48">
        <v>73.758265190000003</v>
      </c>
      <c r="AS17" s="48">
        <v>31.115420610000001</v>
      </c>
      <c r="AT17" s="48">
        <v>0</v>
      </c>
      <c r="AU17" s="48">
        <v>0</v>
      </c>
    </row>
    <row r="18" spans="1:47" ht="12.75" customHeight="1" x14ac:dyDescent="0.25">
      <c r="A18" s="49" t="s">
        <v>230</v>
      </c>
      <c r="B18" s="49" t="s">
        <v>457</v>
      </c>
      <c r="C18" s="50">
        <v>130.50998951000003</v>
      </c>
      <c r="D18" s="50">
        <v>0</v>
      </c>
      <c r="E18" s="50">
        <v>0</v>
      </c>
      <c r="F18" s="50">
        <v>5.2532339999999997E-2</v>
      </c>
      <c r="G18" s="50">
        <v>0</v>
      </c>
      <c r="H18" s="50">
        <v>0</v>
      </c>
      <c r="I18" s="50">
        <v>0.1390557</v>
      </c>
      <c r="J18" s="50">
        <v>23.059705390000001</v>
      </c>
      <c r="K18" s="50">
        <v>0</v>
      </c>
      <c r="L18" s="50">
        <v>0</v>
      </c>
      <c r="M18" s="50">
        <v>0</v>
      </c>
      <c r="N18" s="50">
        <v>0</v>
      </c>
      <c r="O18" s="50">
        <v>0</v>
      </c>
      <c r="P18" s="50">
        <v>0.36267623999999998</v>
      </c>
      <c r="Q18" s="50">
        <v>0</v>
      </c>
      <c r="R18" s="50">
        <v>0</v>
      </c>
      <c r="S18" s="50">
        <v>0</v>
      </c>
      <c r="T18" s="50">
        <v>4.8599999999999997E-3</v>
      </c>
      <c r="U18" s="50">
        <v>0</v>
      </c>
      <c r="V18" s="50">
        <v>0</v>
      </c>
      <c r="W18" s="50">
        <v>0</v>
      </c>
      <c r="X18" s="50">
        <v>0</v>
      </c>
      <c r="Y18" s="50">
        <v>0.39367741000000001</v>
      </c>
      <c r="Z18" s="50">
        <v>0</v>
      </c>
      <c r="AA18" s="50">
        <v>0</v>
      </c>
      <c r="AB18" s="50">
        <v>1.0582340000000001E-2</v>
      </c>
      <c r="AC18" s="50">
        <v>0</v>
      </c>
      <c r="AD18" s="50">
        <v>0</v>
      </c>
      <c r="AE18" s="50">
        <v>0</v>
      </c>
      <c r="AF18" s="50">
        <v>0</v>
      </c>
      <c r="AG18" s="50">
        <v>0</v>
      </c>
      <c r="AH18" s="50">
        <v>1.6954707899999999</v>
      </c>
      <c r="AI18" s="50">
        <v>0</v>
      </c>
      <c r="AJ18" s="50">
        <v>0</v>
      </c>
      <c r="AK18" s="50">
        <v>0</v>
      </c>
      <c r="AL18" s="50">
        <v>0</v>
      </c>
      <c r="AM18" s="50">
        <v>6.7814639999999995E-2</v>
      </c>
      <c r="AN18" s="50">
        <v>0</v>
      </c>
      <c r="AO18" s="50">
        <v>3.6099999999999999E-3</v>
      </c>
      <c r="AP18" s="50">
        <v>0</v>
      </c>
      <c r="AQ18" s="50">
        <v>0</v>
      </c>
      <c r="AR18" s="50">
        <v>73.626518290000007</v>
      </c>
      <c r="AS18" s="50">
        <v>31.093486370000001</v>
      </c>
      <c r="AT18" s="50">
        <v>0</v>
      </c>
      <c r="AU18" s="50">
        <v>0</v>
      </c>
    </row>
    <row r="19" spans="1:47" x14ac:dyDescent="0.25">
      <c r="A19" s="49" t="s">
        <v>541</v>
      </c>
      <c r="B19" s="49" t="s">
        <v>542</v>
      </c>
      <c r="C19" s="50">
        <v>69.922885819999991</v>
      </c>
      <c r="D19" s="50">
        <v>0</v>
      </c>
      <c r="E19" s="50">
        <v>0</v>
      </c>
      <c r="F19" s="50">
        <v>0</v>
      </c>
      <c r="G19" s="50">
        <v>0</v>
      </c>
      <c r="H19" s="50">
        <v>0</v>
      </c>
      <c r="I19" s="50">
        <v>4.855512E-2</v>
      </c>
      <c r="J19" s="50">
        <v>8.8452459999999997E-2</v>
      </c>
      <c r="K19" s="50">
        <v>0</v>
      </c>
      <c r="L19" s="50">
        <v>0</v>
      </c>
      <c r="M19" s="50">
        <v>0</v>
      </c>
      <c r="N19" s="50">
        <v>0</v>
      </c>
      <c r="O19" s="50">
        <v>0</v>
      </c>
      <c r="P19" s="50">
        <v>0</v>
      </c>
      <c r="Q19" s="50">
        <v>0</v>
      </c>
      <c r="R19" s="50">
        <v>0</v>
      </c>
      <c r="S19" s="50">
        <v>0</v>
      </c>
      <c r="T19" s="50">
        <v>0</v>
      </c>
      <c r="U19" s="50">
        <v>0</v>
      </c>
      <c r="V19" s="50">
        <v>0</v>
      </c>
      <c r="W19" s="50">
        <v>0</v>
      </c>
      <c r="X19" s="50">
        <v>0</v>
      </c>
      <c r="Y19" s="50">
        <v>6.1200000000000002E-4</v>
      </c>
      <c r="Z19" s="50">
        <v>0</v>
      </c>
      <c r="AA19" s="50">
        <v>0</v>
      </c>
      <c r="AB19" s="50">
        <v>2.58976E-3</v>
      </c>
      <c r="AC19" s="50">
        <v>0</v>
      </c>
      <c r="AD19" s="50">
        <v>0</v>
      </c>
      <c r="AE19" s="50">
        <v>0</v>
      </c>
      <c r="AF19" s="50">
        <v>0</v>
      </c>
      <c r="AG19" s="50">
        <v>0</v>
      </c>
      <c r="AH19" s="50">
        <v>0.66661617000000006</v>
      </c>
      <c r="AI19" s="50">
        <v>0</v>
      </c>
      <c r="AJ19" s="50">
        <v>0</v>
      </c>
      <c r="AK19" s="50">
        <v>0</v>
      </c>
      <c r="AL19" s="50">
        <v>0</v>
      </c>
      <c r="AM19" s="50">
        <v>6.6083409999999995E-2</v>
      </c>
      <c r="AN19" s="50">
        <v>0</v>
      </c>
      <c r="AO19" s="50">
        <v>0</v>
      </c>
      <c r="AP19" s="50">
        <v>0</v>
      </c>
      <c r="AQ19" s="50">
        <v>0</v>
      </c>
      <c r="AR19" s="50">
        <v>53.830425040000002</v>
      </c>
      <c r="AS19" s="50">
        <v>15.219551859999999</v>
      </c>
      <c r="AT19" s="50">
        <v>0</v>
      </c>
      <c r="AU19" s="50">
        <v>0</v>
      </c>
    </row>
    <row r="20" spans="1:47" ht="21.6" x14ac:dyDescent="0.25">
      <c r="A20" s="49" t="s">
        <v>543</v>
      </c>
      <c r="B20" s="49" t="s">
        <v>544</v>
      </c>
      <c r="C20" s="50">
        <v>52.5381608</v>
      </c>
      <c r="D20" s="50">
        <v>0</v>
      </c>
      <c r="E20" s="50">
        <v>0</v>
      </c>
      <c r="F20" s="50">
        <v>5.2532339999999997E-2</v>
      </c>
      <c r="G20" s="50">
        <v>0</v>
      </c>
      <c r="H20" s="50">
        <v>0</v>
      </c>
      <c r="I20" s="50">
        <v>9.0500579999999997E-2</v>
      </c>
      <c r="J20" s="50">
        <v>22.393833780000001</v>
      </c>
      <c r="K20" s="50">
        <v>0</v>
      </c>
      <c r="L20" s="50">
        <v>0</v>
      </c>
      <c r="M20" s="50">
        <v>0</v>
      </c>
      <c r="N20" s="50">
        <v>0</v>
      </c>
      <c r="O20" s="50">
        <v>0</v>
      </c>
      <c r="P20" s="50">
        <v>0.36267623999999998</v>
      </c>
      <c r="Q20" s="50">
        <v>0</v>
      </c>
      <c r="R20" s="50">
        <v>0</v>
      </c>
      <c r="S20" s="50">
        <v>0</v>
      </c>
      <c r="T20" s="50">
        <v>0</v>
      </c>
      <c r="U20" s="50">
        <v>0</v>
      </c>
      <c r="V20" s="50">
        <v>0</v>
      </c>
      <c r="W20" s="50">
        <v>0</v>
      </c>
      <c r="X20" s="50">
        <v>0</v>
      </c>
      <c r="Y20" s="50">
        <v>0.39306541</v>
      </c>
      <c r="Z20" s="50">
        <v>0</v>
      </c>
      <c r="AA20" s="50">
        <v>0</v>
      </c>
      <c r="AB20" s="50">
        <v>7.9925800000000009E-3</v>
      </c>
      <c r="AC20" s="50">
        <v>0</v>
      </c>
      <c r="AD20" s="50">
        <v>0</v>
      </c>
      <c r="AE20" s="50">
        <v>0</v>
      </c>
      <c r="AF20" s="50">
        <v>0</v>
      </c>
      <c r="AG20" s="50">
        <v>0</v>
      </c>
      <c r="AH20" s="50">
        <v>1.02877248</v>
      </c>
      <c r="AI20" s="50">
        <v>0</v>
      </c>
      <c r="AJ20" s="50">
        <v>0</v>
      </c>
      <c r="AK20" s="50">
        <v>0</v>
      </c>
      <c r="AL20" s="50">
        <v>0</v>
      </c>
      <c r="AM20" s="50">
        <v>0</v>
      </c>
      <c r="AN20" s="50">
        <v>0</v>
      </c>
      <c r="AO20" s="50">
        <v>3.6099999999999999E-3</v>
      </c>
      <c r="AP20" s="50">
        <v>0</v>
      </c>
      <c r="AQ20" s="50">
        <v>0</v>
      </c>
      <c r="AR20" s="50">
        <v>16.39569779</v>
      </c>
      <c r="AS20" s="50">
        <v>11.8094796</v>
      </c>
      <c r="AT20" s="50">
        <v>0</v>
      </c>
      <c r="AU20" s="50">
        <v>0</v>
      </c>
    </row>
    <row r="21" spans="1:47" x14ac:dyDescent="0.25">
      <c r="A21" s="49" t="s">
        <v>545</v>
      </c>
      <c r="B21" s="49" t="s">
        <v>10</v>
      </c>
      <c r="C21" s="50">
        <v>8.0489428899999993</v>
      </c>
      <c r="D21" s="50">
        <v>0</v>
      </c>
      <c r="E21" s="50">
        <v>0</v>
      </c>
      <c r="F21" s="50">
        <v>0</v>
      </c>
      <c r="G21" s="50">
        <v>0</v>
      </c>
      <c r="H21" s="50">
        <v>0</v>
      </c>
      <c r="I21" s="50">
        <v>0</v>
      </c>
      <c r="J21" s="50">
        <v>0.57741914999999999</v>
      </c>
      <c r="K21" s="50">
        <v>0</v>
      </c>
      <c r="L21" s="50">
        <v>0</v>
      </c>
      <c r="M21" s="50">
        <v>0</v>
      </c>
      <c r="N21" s="50">
        <v>0</v>
      </c>
      <c r="O21" s="50">
        <v>0</v>
      </c>
      <c r="P21" s="50">
        <v>0</v>
      </c>
      <c r="Q21" s="50">
        <v>0</v>
      </c>
      <c r="R21" s="50">
        <v>0</v>
      </c>
      <c r="S21" s="50">
        <v>0</v>
      </c>
      <c r="T21" s="50">
        <v>4.8599999999999997E-3</v>
      </c>
      <c r="U21" s="50">
        <v>0</v>
      </c>
      <c r="V21" s="50">
        <v>0</v>
      </c>
      <c r="W21" s="50">
        <v>0</v>
      </c>
      <c r="X21" s="50">
        <v>0</v>
      </c>
      <c r="Y21" s="50">
        <v>0</v>
      </c>
      <c r="Z21" s="50">
        <v>0</v>
      </c>
      <c r="AA21" s="50">
        <v>0</v>
      </c>
      <c r="AB21" s="50">
        <v>0</v>
      </c>
      <c r="AC21" s="50">
        <v>0</v>
      </c>
      <c r="AD21" s="50">
        <v>0</v>
      </c>
      <c r="AE21" s="50">
        <v>0</v>
      </c>
      <c r="AF21" s="50">
        <v>0</v>
      </c>
      <c r="AG21" s="50">
        <v>0</v>
      </c>
      <c r="AH21" s="50">
        <v>8.2139999999999996E-5</v>
      </c>
      <c r="AI21" s="50">
        <v>0</v>
      </c>
      <c r="AJ21" s="50">
        <v>0</v>
      </c>
      <c r="AK21" s="50">
        <v>0</v>
      </c>
      <c r="AL21" s="50">
        <v>0</v>
      </c>
      <c r="AM21" s="50">
        <v>1.7312300000000001E-3</v>
      </c>
      <c r="AN21" s="50">
        <v>0</v>
      </c>
      <c r="AO21" s="50">
        <v>0</v>
      </c>
      <c r="AP21" s="50">
        <v>0</v>
      </c>
      <c r="AQ21" s="50">
        <v>0</v>
      </c>
      <c r="AR21" s="50">
        <v>3.4003954599999999</v>
      </c>
      <c r="AS21" s="50">
        <v>4.0644549100000003</v>
      </c>
      <c r="AT21" s="50">
        <v>0</v>
      </c>
      <c r="AU21" s="50">
        <v>0</v>
      </c>
    </row>
    <row r="22" spans="1:47" ht="12.75" customHeight="1" x14ac:dyDescent="0.25">
      <c r="A22" s="49" t="s">
        <v>546</v>
      </c>
      <c r="B22" s="49" t="s">
        <v>465</v>
      </c>
      <c r="C22" s="50">
        <v>0.95121710000000004</v>
      </c>
      <c r="D22" s="50">
        <v>0</v>
      </c>
      <c r="E22" s="50">
        <v>0</v>
      </c>
      <c r="F22" s="50">
        <v>0</v>
      </c>
      <c r="G22" s="50">
        <v>0</v>
      </c>
      <c r="H22" s="50">
        <v>0</v>
      </c>
      <c r="I22" s="50">
        <v>0</v>
      </c>
      <c r="J22" s="50">
        <v>0.78152178000000005</v>
      </c>
      <c r="K22" s="50">
        <v>0</v>
      </c>
      <c r="L22" s="50">
        <v>0</v>
      </c>
      <c r="M22" s="50">
        <v>0</v>
      </c>
      <c r="N22" s="50">
        <v>1.599718E-2</v>
      </c>
      <c r="O22" s="50">
        <v>0</v>
      </c>
      <c r="P22" s="50">
        <v>0</v>
      </c>
      <c r="Q22" s="50">
        <v>0</v>
      </c>
      <c r="R22" s="50">
        <v>0</v>
      </c>
      <c r="S22" s="50">
        <v>0</v>
      </c>
      <c r="T22" s="50">
        <v>0</v>
      </c>
      <c r="U22" s="50">
        <v>0</v>
      </c>
      <c r="V22" s="50">
        <v>0</v>
      </c>
      <c r="W22" s="50">
        <v>0</v>
      </c>
      <c r="X22" s="50">
        <v>0</v>
      </c>
      <c r="Y22" s="50">
        <v>0</v>
      </c>
      <c r="Z22" s="50">
        <v>0</v>
      </c>
      <c r="AA22" s="50">
        <v>0</v>
      </c>
      <c r="AB22" s="50">
        <v>1.7E-5</v>
      </c>
      <c r="AC22" s="50">
        <v>0</v>
      </c>
      <c r="AD22" s="50">
        <v>0</v>
      </c>
      <c r="AE22" s="50">
        <v>0</v>
      </c>
      <c r="AF22" s="50">
        <v>0</v>
      </c>
      <c r="AG22" s="50">
        <v>0</v>
      </c>
      <c r="AH22" s="50">
        <v>0</v>
      </c>
      <c r="AI22" s="50">
        <v>0</v>
      </c>
      <c r="AJ22" s="50">
        <v>0</v>
      </c>
      <c r="AK22" s="50">
        <v>0</v>
      </c>
      <c r="AL22" s="50">
        <v>0</v>
      </c>
      <c r="AM22" s="50">
        <v>0</v>
      </c>
      <c r="AN22" s="50">
        <v>0</v>
      </c>
      <c r="AO22" s="50">
        <v>0</v>
      </c>
      <c r="AP22" s="50">
        <v>0</v>
      </c>
      <c r="AQ22" s="50">
        <v>0</v>
      </c>
      <c r="AR22" s="50">
        <v>0.1317469</v>
      </c>
      <c r="AS22" s="50">
        <v>2.1934240000000001E-2</v>
      </c>
      <c r="AT22" s="50">
        <v>0</v>
      </c>
      <c r="AU22" s="50">
        <v>0</v>
      </c>
    </row>
    <row r="23" spans="1:47" x14ac:dyDescent="0.25">
      <c r="A23" s="49" t="s">
        <v>547</v>
      </c>
      <c r="B23" s="49" t="s">
        <v>542</v>
      </c>
      <c r="C23" s="50">
        <v>0.10819724999999999</v>
      </c>
      <c r="D23" s="50">
        <v>0</v>
      </c>
      <c r="E23" s="50">
        <v>0</v>
      </c>
      <c r="F23" s="50">
        <v>0</v>
      </c>
      <c r="G23" s="50">
        <v>0</v>
      </c>
      <c r="H23" s="50">
        <v>0</v>
      </c>
      <c r="I23" s="50">
        <v>0</v>
      </c>
      <c r="J23" s="50">
        <v>0</v>
      </c>
      <c r="K23" s="50">
        <v>0</v>
      </c>
      <c r="L23" s="50">
        <v>0</v>
      </c>
      <c r="M23" s="50">
        <v>0</v>
      </c>
      <c r="N23" s="50">
        <v>0</v>
      </c>
      <c r="O23" s="50">
        <v>0</v>
      </c>
      <c r="P23" s="50">
        <v>0</v>
      </c>
      <c r="Q23" s="50">
        <v>0</v>
      </c>
      <c r="R23" s="50">
        <v>0</v>
      </c>
      <c r="S23" s="50">
        <v>0</v>
      </c>
      <c r="T23" s="50">
        <v>0</v>
      </c>
      <c r="U23" s="50">
        <v>0</v>
      </c>
      <c r="V23" s="50">
        <v>0</v>
      </c>
      <c r="W23" s="50">
        <v>0</v>
      </c>
      <c r="X23" s="50">
        <v>0</v>
      </c>
      <c r="Y23" s="50">
        <v>0</v>
      </c>
      <c r="Z23" s="50">
        <v>0</v>
      </c>
      <c r="AA23" s="50">
        <v>0</v>
      </c>
      <c r="AB23" s="50">
        <v>1.7E-5</v>
      </c>
      <c r="AC23" s="50">
        <v>0</v>
      </c>
      <c r="AD23" s="50">
        <v>0</v>
      </c>
      <c r="AE23" s="50">
        <v>0</v>
      </c>
      <c r="AF23" s="50">
        <v>0</v>
      </c>
      <c r="AG23" s="50">
        <v>0</v>
      </c>
      <c r="AH23" s="50">
        <v>0</v>
      </c>
      <c r="AI23" s="50">
        <v>0</v>
      </c>
      <c r="AJ23" s="50">
        <v>0</v>
      </c>
      <c r="AK23" s="50">
        <v>0</v>
      </c>
      <c r="AL23" s="50">
        <v>0</v>
      </c>
      <c r="AM23" s="50">
        <v>0</v>
      </c>
      <c r="AN23" s="50">
        <v>0</v>
      </c>
      <c r="AO23" s="50">
        <v>0</v>
      </c>
      <c r="AP23" s="50">
        <v>0</v>
      </c>
      <c r="AQ23" s="50">
        <v>0</v>
      </c>
      <c r="AR23" s="50">
        <v>0.10381295</v>
      </c>
      <c r="AS23" s="50">
        <v>4.3673000000000002E-3</v>
      </c>
      <c r="AT23" s="50">
        <v>0</v>
      </c>
      <c r="AU23" s="50">
        <v>0</v>
      </c>
    </row>
    <row r="24" spans="1:47" ht="21.6" x14ac:dyDescent="0.25">
      <c r="A24" s="49" t="s">
        <v>548</v>
      </c>
      <c r="B24" s="49" t="s">
        <v>544</v>
      </c>
      <c r="C24" s="50">
        <v>0.82702266999999996</v>
      </c>
      <c r="D24" s="50">
        <v>0</v>
      </c>
      <c r="E24" s="50">
        <v>0</v>
      </c>
      <c r="F24" s="50">
        <v>0</v>
      </c>
      <c r="G24" s="50">
        <v>0</v>
      </c>
      <c r="H24" s="50">
        <v>0</v>
      </c>
      <c r="I24" s="50">
        <v>0</v>
      </c>
      <c r="J24" s="50">
        <v>0.78152178000000005</v>
      </c>
      <c r="K24" s="50">
        <v>0</v>
      </c>
      <c r="L24" s="50">
        <v>0</v>
      </c>
      <c r="M24" s="50">
        <v>0</v>
      </c>
      <c r="N24" s="50">
        <v>0</v>
      </c>
      <c r="O24" s="50">
        <v>0</v>
      </c>
      <c r="P24" s="50">
        <v>0</v>
      </c>
      <c r="Q24" s="50">
        <v>0</v>
      </c>
      <c r="R24" s="50">
        <v>0</v>
      </c>
      <c r="S24" s="50">
        <v>0</v>
      </c>
      <c r="T24" s="50">
        <v>0</v>
      </c>
      <c r="U24" s="50">
        <v>0</v>
      </c>
      <c r="V24" s="50">
        <v>0</v>
      </c>
      <c r="W24" s="50">
        <v>0</v>
      </c>
      <c r="X24" s="50">
        <v>0</v>
      </c>
      <c r="Y24" s="50">
        <v>0</v>
      </c>
      <c r="Z24" s="50">
        <v>0</v>
      </c>
      <c r="AA24" s="50">
        <v>0</v>
      </c>
      <c r="AB24" s="50">
        <v>0</v>
      </c>
      <c r="AC24" s="50">
        <v>0</v>
      </c>
      <c r="AD24" s="50">
        <v>0</v>
      </c>
      <c r="AE24" s="50">
        <v>0</v>
      </c>
      <c r="AF24" s="50">
        <v>0</v>
      </c>
      <c r="AG24" s="50">
        <v>0</v>
      </c>
      <c r="AH24" s="50">
        <v>0</v>
      </c>
      <c r="AI24" s="50">
        <v>0</v>
      </c>
      <c r="AJ24" s="50">
        <v>0</v>
      </c>
      <c r="AK24" s="50">
        <v>0</v>
      </c>
      <c r="AL24" s="50">
        <v>0</v>
      </c>
      <c r="AM24" s="50">
        <v>0</v>
      </c>
      <c r="AN24" s="50">
        <v>0</v>
      </c>
      <c r="AO24" s="50">
        <v>0</v>
      </c>
      <c r="AP24" s="50">
        <v>0</v>
      </c>
      <c r="AQ24" s="50">
        <v>0</v>
      </c>
      <c r="AR24" s="50">
        <v>2.7933949999999999E-2</v>
      </c>
      <c r="AS24" s="50">
        <v>1.756694E-2</v>
      </c>
      <c r="AT24" s="50">
        <v>0</v>
      </c>
      <c r="AU24" s="50">
        <v>0</v>
      </c>
    </row>
    <row r="25" spans="1:47" x14ac:dyDescent="0.25">
      <c r="A25" s="49" t="s">
        <v>549</v>
      </c>
      <c r="B25" s="49" t="s">
        <v>10</v>
      </c>
      <c r="C25" s="50">
        <v>1.599718E-2</v>
      </c>
      <c r="D25" s="50">
        <v>0</v>
      </c>
      <c r="E25" s="50">
        <v>0</v>
      </c>
      <c r="F25" s="50">
        <v>0</v>
      </c>
      <c r="G25" s="50">
        <v>0</v>
      </c>
      <c r="H25" s="50">
        <v>0</v>
      </c>
      <c r="I25" s="50">
        <v>0</v>
      </c>
      <c r="J25" s="50">
        <v>0</v>
      </c>
      <c r="K25" s="50">
        <v>0</v>
      </c>
      <c r="L25" s="50">
        <v>0</v>
      </c>
      <c r="M25" s="50">
        <v>0</v>
      </c>
      <c r="N25" s="50">
        <v>1.599718E-2</v>
      </c>
      <c r="O25" s="50">
        <v>0</v>
      </c>
      <c r="P25" s="50">
        <v>0</v>
      </c>
      <c r="Q25" s="50">
        <v>0</v>
      </c>
      <c r="R25" s="50">
        <v>0</v>
      </c>
      <c r="S25" s="50">
        <v>0</v>
      </c>
      <c r="T25" s="50">
        <v>0</v>
      </c>
      <c r="U25" s="50">
        <v>0</v>
      </c>
      <c r="V25" s="50">
        <v>0</v>
      </c>
      <c r="W25" s="50">
        <v>0</v>
      </c>
      <c r="X25" s="50">
        <v>0</v>
      </c>
      <c r="Y25" s="50">
        <v>0</v>
      </c>
      <c r="Z25" s="50">
        <v>0</v>
      </c>
      <c r="AA25" s="50">
        <v>0</v>
      </c>
      <c r="AB25" s="50">
        <v>0</v>
      </c>
      <c r="AC25" s="50">
        <v>0</v>
      </c>
      <c r="AD25" s="50">
        <v>0</v>
      </c>
      <c r="AE25" s="50">
        <v>0</v>
      </c>
      <c r="AF25" s="50">
        <v>0</v>
      </c>
      <c r="AG25" s="50">
        <v>0</v>
      </c>
      <c r="AH25" s="50">
        <v>0</v>
      </c>
      <c r="AI25" s="50">
        <v>0</v>
      </c>
      <c r="AJ25" s="50">
        <v>0</v>
      </c>
      <c r="AK25" s="50">
        <v>0</v>
      </c>
      <c r="AL25" s="50">
        <v>0</v>
      </c>
      <c r="AM25" s="50">
        <v>0</v>
      </c>
      <c r="AN25" s="50">
        <v>0</v>
      </c>
      <c r="AO25" s="50">
        <v>0</v>
      </c>
      <c r="AP25" s="50">
        <v>0</v>
      </c>
      <c r="AQ25" s="50">
        <v>0</v>
      </c>
      <c r="AR25" s="50">
        <v>0</v>
      </c>
      <c r="AS25" s="50">
        <v>0</v>
      </c>
      <c r="AT25" s="50">
        <v>0</v>
      </c>
      <c r="AU25" s="50">
        <v>0</v>
      </c>
    </row>
    <row r="26" spans="1:47" s="23" customFormat="1" ht="24.75" customHeight="1" x14ac:dyDescent="0.25">
      <c r="A26" s="51" t="s">
        <v>550</v>
      </c>
      <c r="B26" s="47" t="s">
        <v>551</v>
      </c>
      <c r="C26" s="48">
        <v>1736.45858118</v>
      </c>
      <c r="D26" s="48">
        <v>0</v>
      </c>
      <c r="E26" s="48">
        <v>0</v>
      </c>
      <c r="F26" s="48">
        <v>3.8948242400000002</v>
      </c>
      <c r="G26" s="48">
        <v>0</v>
      </c>
      <c r="H26" s="48">
        <v>0</v>
      </c>
      <c r="I26" s="48">
        <v>0.55897372000000001</v>
      </c>
      <c r="J26" s="48">
        <v>705.47496893000005</v>
      </c>
      <c r="K26" s="48">
        <v>0</v>
      </c>
      <c r="L26" s="48">
        <v>0</v>
      </c>
      <c r="M26" s="48">
        <v>0</v>
      </c>
      <c r="N26" s="48">
        <v>129.98400335000002</v>
      </c>
      <c r="O26" s="48">
        <v>0</v>
      </c>
      <c r="P26" s="48">
        <v>0.96527476000000001</v>
      </c>
      <c r="Q26" s="48">
        <v>0</v>
      </c>
      <c r="R26" s="48">
        <v>0</v>
      </c>
      <c r="S26" s="48">
        <v>0</v>
      </c>
      <c r="T26" s="48">
        <v>0</v>
      </c>
      <c r="U26" s="48">
        <v>0</v>
      </c>
      <c r="V26" s="48">
        <v>0</v>
      </c>
      <c r="W26" s="48">
        <v>0</v>
      </c>
      <c r="X26" s="48">
        <v>0</v>
      </c>
      <c r="Y26" s="48">
        <v>1.7479626699999999</v>
      </c>
      <c r="Z26" s="48">
        <v>0</v>
      </c>
      <c r="AA26" s="48">
        <v>0</v>
      </c>
      <c r="AB26" s="48">
        <v>0</v>
      </c>
      <c r="AC26" s="48">
        <v>0</v>
      </c>
      <c r="AD26" s="48">
        <v>0</v>
      </c>
      <c r="AE26" s="48">
        <v>0</v>
      </c>
      <c r="AF26" s="48">
        <v>0</v>
      </c>
      <c r="AG26" s="48">
        <v>0</v>
      </c>
      <c r="AH26" s="48">
        <v>11.70912248</v>
      </c>
      <c r="AI26" s="48">
        <v>0</v>
      </c>
      <c r="AJ26" s="48">
        <v>0</v>
      </c>
      <c r="AK26" s="48">
        <v>0</v>
      </c>
      <c r="AL26" s="48">
        <v>0</v>
      </c>
      <c r="AM26" s="48">
        <v>0.17787168</v>
      </c>
      <c r="AN26" s="48">
        <v>0</v>
      </c>
      <c r="AO26" s="48">
        <v>1E-4</v>
      </c>
      <c r="AP26" s="48">
        <v>0</v>
      </c>
      <c r="AQ26" s="48">
        <v>0</v>
      </c>
      <c r="AR26" s="48">
        <v>359.75713421</v>
      </c>
      <c r="AS26" s="48">
        <v>522.18834513999991</v>
      </c>
      <c r="AT26" s="48">
        <v>0</v>
      </c>
      <c r="AU26" s="48">
        <v>0</v>
      </c>
    </row>
    <row r="27" spans="1:47" s="23" customFormat="1" ht="21.6" x14ac:dyDescent="0.25">
      <c r="A27" s="47" t="s">
        <v>232</v>
      </c>
      <c r="B27" s="47" t="s">
        <v>552</v>
      </c>
      <c r="C27" s="48">
        <v>1760.41109063</v>
      </c>
      <c r="D27" s="48">
        <v>0</v>
      </c>
      <c r="E27" s="48">
        <v>0</v>
      </c>
      <c r="F27" s="48">
        <v>3.8948242400000002</v>
      </c>
      <c r="G27" s="48">
        <v>0</v>
      </c>
      <c r="H27" s="48">
        <v>0</v>
      </c>
      <c r="I27" s="48">
        <v>0.55897372000000001</v>
      </c>
      <c r="J27" s="48">
        <v>724.49184269</v>
      </c>
      <c r="K27" s="48">
        <v>0</v>
      </c>
      <c r="L27" s="48">
        <v>0</v>
      </c>
      <c r="M27" s="48">
        <v>0</v>
      </c>
      <c r="N27" s="48">
        <v>130.05955510000001</v>
      </c>
      <c r="O27" s="48">
        <v>0</v>
      </c>
      <c r="P27" s="48">
        <v>0.96597173000000003</v>
      </c>
      <c r="Q27" s="48">
        <v>0</v>
      </c>
      <c r="R27" s="48">
        <v>0</v>
      </c>
      <c r="S27" s="48">
        <v>0</v>
      </c>
      <c r="T27" s="48">
        <v>0</v>
      </c>
      <c r="U27" s="48">
        <v>0</v>
      </c>
      <c r="V27" s="48">
        <v>0</v>
      </c>
      <c r="W27" s="48">
        <v>0</v>
      </c>
      <c r="X27" s="48">
        <v>0</v>
      </c>
      <c r="Y27" s="48">
        <v>1.7479626699999999</v>
      </c>
      <c r="Z27" s="48">
        <v>0</v>
      </c>
      <c r="AA27" s="48">
        <v>0</v>
      </c>
      <c r="AB27" s="48">
        <v>0</v>
      </c>
      <c r="AC27" s="48">
        <v>0</v>
      </c>
      <c r="AD27" s="48">
        <v>0</v>
      </c>
      <c r="AE27" s="48">
        <v>0</v>
      </c>
      <c r="AF27" s="48">
        <v>0</v>
      </c>
      <c r="AG27" s="48">
        <v>0</v>
      </c>
      <c r="AH27" s="48">
        <v>13.04545106</v>
      </c>
      <c r="AI27" s="48">
        <v>0</v>
      </c>
      <c r="AJ27" s="48">
        <v>0</v>
      </c>
      <c r="AK27" s="48">
        <v>0</v>
      </c>
      <c r="AL27" s="48">
        <v>0</v>
      </c>
      <c r="AM27" s="48">
        <v>0.17894291000000001</v>
      </c>
      <c r="AN27" s="48">
        <v>0</v>
      </c>
      <c r="AO27" s="48">
        <v>1E-4</v>
      </c>
      <c r="AP27" s="48">
        <v>0</v>
      </c>
      <c r="AQ27" s="48">
        <v>0</v>
      </c>
      <c r="AR27" s="48">
        <v>360.48915794999999</v>
      </c>
      <c r="AS27" s="48">
        <v>524.97830855999996</v>
      </c>
      <c r="AT27" s="48">
        <v>0</v>
      </c>
      <c r="AU27" s="48">
        <v>0</v>
      </c>
    </row>
    <row r="28" spans="1:47" x14ac:dyDescent="0.25">
      <c r="A28" s="49" t="s">
        <v>433</v>
      </c>
      <c r="B28" s="49" t="s">
        <v>553</v>
      </c>
      <c r="C28" s="50">
        <v>1465.8239635699999</v>
      </c>
      <c r="D28" s="50">
        <v>0</v>
      </c>
      <c r="E28" s="50">
        <v>0</v>
      </c>
      <c r="F28" s="50">
        <v>2.1080000000000001E-5</v>
      </c>
      <c r="G28" s="50">
        <v>0</v>
      </c>
      <c r="H28" s="50">
        <v>0</v>
      </c>
      <c r="I28" s="50">
        <v>3.0092999999999998E-4</v>
      </c>
      <c r="J28" s="50">
        <v>670.98119783000004</v>
      </c>
      <c r="K28" s="50">
        <v>0</v>
      </c>
      <c r="L28" s="50">
        <v>0</v>
      </c>
      <c r="M28" s="50">
        <v>0</v>
      </c>
      <c r="N28" s="50">
        <v>130.02629110000001</v>
      </c>
      <c r="O28" s="50">
        <v>0</v>
      </c>
      <c r="P28" s="50">
        <v>0.14550932999999999</v>
      </c>
      <c r="Q28" s="50">
        <v>0</v>
      </c>
      <c r="R28" s="50">
        <v>0</v>
      </c>
      <c r="S28" s="50">
        <v>0</v>
      </c>
      <c r="T28" s="50">
        <v>0</v>
      </c>
      <c r="U28" s="50">
        <v>0</v>
      </c>
      <c r="V28" s="50">
        <v>0</v>
      </c>
      <c r="W28" s="50">
        <v>0</v>
      </c>
      <c r="X28" s="50">
        <v>0</v>
      </c>
      <c r="Y28" s="50">
        <v>0</v>
      </c>
      <c r="Z28" s="50">
        <v>0</v>
      </c>
      <c r="AA28" s="50">
        <v>0</v>
      </c>
      <c r="AB28" s="50">
        <v>0</v>
      </c>
      <c r="AC28" s="50">
        <v>0</v>
      </c>
      <c r="AD28" s="50">
        <v>0</v>
      </c>
      <c r="AE28" s="50">
        <v>0</v>
      </c>
      <c r="AF28" s="50">
        <v>0</v>
      </c>
      <c r="AG28" s="50">
        <v>0</v>
      </c>
      <c r="AH28" s="50">
        <v>9.5805097799999999</v>
      </c>
      <c r="AI28" s="50">
        <v>0</v>
      </c>
      <c r="AJ28" s="50">
        <v>0</v>
      </c>
      <c r="AK28" s="50">
        <v>0</v>
      </c>
      <c r="AL28" s="50">
        <v>0</v>
      </c>
      <c r="AM28" s="50">
        <v>2.122916E-2</v>
      </c>
      <c r="AN28" s="50">
        <v>0</v>
      </c>
      <c r="AO28" s="50">
        <v>0</v>
      </c>
      <c r="AP28" s="50">
        <v>0</v>
      </c>
      <c r="AQ28" s="50">
        <v>0</v>
      </c>
      <c r="AR28" s="50">
        <v>326.98303457999998</v>
      </c>
      <c r="AS28" s="50">
        <v>328.08586978</v>
      </c>
      <c r="AT28" s="50">
        <v>0</v>
      </c>
      <c r="AU28" s="50">
        <v>0</v>
      </c>
    </row>
    <row r="29" spans="1:47" ht="21" customHeight="1" x14ac:dyDescent="0.25">
      <c r="A29" s="49" t="s">
        <v>234</v>
      </c>
      <c r="B29" s="49" t="s">
        <v>554</v>
      </c>
      <c r="C29" s="50">
        <v>23.952509450000001</v>
      </c>
      <c r="D29" s="50">
        <v>0</v>
      </c>
      <c r="E29" s="50">
        <v>0</v>
      </c>
      <c r="F29" s="50">
        <v>0</v>
      </c>
      <c r="G29" s="50">
        <v>0</v>
      </c>
      <c r="H29" s="50">
        <v>0</v>
      </c>
      <c r="I29" s="50">
        <v>0</v>
      </c>
      <c r="J29" s="50">
        <v>19.016873759999999</v>
      </c>
      <c r="K29" s="50">
        <v>0</v>
      </c>
      <c r="L29" s="50">
        <v>0</v>
      </c>
      <c r="M29" s="50">
        <v>0</v>
      </c>
      <c r="N29" s="50">
        <v>7.5551750000000001E-2</v>
      </c>
      <c r="O29" s="50">
        <v>0</v>
      </c>
      <c r="P29" s="50">
        <v>6.9696999999999999E-4</v>
      </c>
      <c r="Q29" s="50">
        <v>0</v>
      </c>
      <c r="R29" s="50">
        <v>0</v>
      </c>
      <c r="S29" s="50">
        <v>0</v>
      </c>
      <c r="T29" s="50">
        <v>0</v>
      </c>
      <c r="U29" s="50">
        <v>0</v>
      </c>
      <c r="V29" s="50">
        <v>0</v>
      </c>
      <c r="W29" s="50">
        <v>0</v>
      </c>
      <c r="X29" s="50">
        <v>0</v>
      </c>
      <c r="Y29" s="50">
        <v>0</v>
      </c>
      <c r="Z29" s="50">
        <v>0</v>
      </c>
      <c r="AA29" s="50">
        <v>0</v>
      </c>
      <c r="AB29" s="50">
        <v>0</v>
      </c>
      <c r="AC29" s="50">
        <v>0</v>
      </c>
      <c r="AD29" s="50">
        <v>0</v>
      </c>
      <c r="AE29" s="50">
        <v>0</v>
      </c>
      <c r="AF29" s="50">
        <v>0</v>
      </c>
      <c r="AG29" s="50">
        <v>0</v>
      </c>
      <c r="AH29" s="50">
        <v>1.33632858</v>
      </c>
      <c r="AI29" s="50">
        <v>0</v>
      </c>
      <c r="AJ29" s="50">
        <v>0</v>
      </c>
      <c r="AK29" s="50">
        <v>0</v>
      </c>
      <c r="AL29" s="50">
        <v>0</v>
      </c>
      <c r="AM29" s="50">
        <v>1.0712300000000001E-3</v>
      </c>
      <c r="AN29" s="50">
        <v>0</v>
      </c>
      <c r="AO29" s="50">
        <v>0</v>
      </c>
      <c r="AP29" s="50">
        <v>0</v>
      </c>
      <c r="AQ29" s="50">
        <v>0</v>
      </c>
      <c r="AR29" s="50">
        <v>0.73202374000000003</v>
      </c>
      <c r="AS29" s="50">
        <v>2.7899634199999999</v>
      </c>
      <c r="AT29" s="50">
        <v>0</v>
      </c>
      <c r="AU29" s="50">
        <v>0</v>
      </c>
    </row>
    <row r="30" spans="1:47" ht="16.5" customHeight="1" x14ac:dyDescent="0.25">
      <c r="A30" s="49" t="s">
        <v>436</v>
      </c>
      <c r="B30" s="49" t="s">
        <v>555</v>
      </c>
      <c r="C30" s="50">
        <v>19.925385290000001</v>
      </c>
      <c r="D30" s="50">
        <v>0</v>
      </c>
      <c r="E30" s="50">
        <v>0</v>
      </c>
      <c r="F30" s="50">
        <v>0</v>
      </c>
      <c r="G30" s="50">
        <v>0</v>
      </c>
      <c r="H30" s="50">
        <v>0</v>
      </c>
      <c r="I30" s="50">
        <v>0</v>
      </c>
      <c r="J30" s="50">
        <v>17.870537850000002</v>
      </c>
      <c r="K30" s="50">
        <v>0</v>
      </c>
      <c r="L30" s="50">
        <v>0</v>
      </c>
      <c r="M30" s="50">
        <v>0</v>
      </c>
      <c r="N30" s="50">
        <v>7.5551750000000001E-2</v>
      </c>
      <c r="O30" s="50">
        <v>0</v>
      </c>
      <c r="P30" s="50">
        <v>6.9696999999999999E-4</v>
      </c>
      <c r="Q30" s="50">
        <v>0</v>
      </c>
      <c r="R30" s="50">
        <v>0</v>
      </c>
      <c r="S30" s="50">
        <v>0</v>
      </c>
      <c r="T30" s="50">
        <v>0</v>
      </c>
      <c r="U30" s="50">
        <v>0</v>
      </c>
      <c r="V30" s="50">
        <v>0</v>
      </c>
      <c r="W30" s="50">
        <v>0</v>
      </c>
      <c r="X30" s="50">
        <v>0</v>
      </c>
      <c r="Y30" s="50">
        <v>0</v>
      </c>
      <c r="Z30" s="50">
        <v>0</v>
      </c>
      <c r="AA30" s="50">
        <v>0</v>
      </c>
      <c r="AB30" s="50">
        <v>0</v>
      </c>
      <c r="AC30" s="50">
        <v>0</v>
      </c>
      <c r="AD30" s="50">
        <v>0</v>
      </c>
      <c r="AE30" s="50">
        <v>0</v>
      </c>
      <c r="AF30" s="50">
        <v>0</v>
      </c>
      <c r="AG30" s="50">
        <v>0</v>
      </c>
      <c r="AH30" s="50">
        <v>1.30527759</v>
      </c>
      <c r="AI30" s="50">
        <v>0</v>
      </c>
      <c r="AJ30" s="50">
        <v>0</v>
      </c>
      <c r="AK30" s="50">
        <v>0</v>
      </c>
      <c r="AL30" s="50">
        <v>0</v>
      </c>
      <c r="AM30" s="50">
        <v>0</v>
      </c>
      <c r="AN30" s="50">
        <v>0</v>
      </c>
      <c r="AO30" s="50">
        <v>0</v>
      </c>
      <c r="AP30" s="50">
        <v>0</v>
      </c>
      <c r="AQ30" s="50">
        <v>0</v>
      </c>
      <c r="AR30" s="50">
        <v>2.4023739999999998E-2</v>
      </c>
      <c r="AS30" s="50">
        <v>0.64929738999999997</v>
      </c>
      <c r="AT30" s="50">
        <v>0</v>
      </c>
      <c r="AU30" s="50">
        <v>0</v>
      </c>
    </row>
    <row r="31" spans="1:47" ht="12.75" customHeight="1" x14ac:dyDescent="0.25">
      <c r="A31" s="49" t="s">
        <v>236</v>
      </c>
      <c r="B31" s="49" t="s">
        <v>556</v>
      </c>
      <c r="C31" s="50">
        <v>4349.4082811500002</v>
      </c>
      <c r="D31" s="50">
        <v>2.7741600000000002E-2</v>
      </c>
      <c r="E31" s="50">
        <v>1.840458E-2</v>
      </c>
      <c r="F31" s="50">
        <v>22.210037010000001</v>
      </c>
      <c r="G31" s="50">
        <v>1.5298575299999999</v>
      </c>
      <c r="H31" s="50">
        <v>7.2060139999999995E-2</v>
      </c>
      <c r="I31" s="50">
        <v>11.072493229999999</v>
      </c>
      <c r="J31" s="50">
        <v>508.94388927</v>
      </c>
      <c r="K31" s="50">
        <v>0</v>
      </c>
      <c r="L31" s="50">
        <v>0</v>
      </c>
      <c r="M31" s="50">
        <v>0</v>
      </c>
      <c r="N31" s="50">
        <v>105.82749789</v>
      </c>
      <c r="O31" s="50">
        <v>0</v>
      </c>
      <c r="P31" s="50">
        <v>10.02168279</v>
      </c>
      <c r="Q31" s="50">
        <v>0</v>
      </c>
      <c r="R31" s="50">
        <v>0</v>
      </c>
      <c r="S31" s="50">
        <v>0</v>
      </c>
      <c r="T31" s="50">
        <v>0.70252342999999995</v>
      </c>
      <c r="U31" s="50">
        <v>0</v>
      </c>
      <c r="V31" s="50">
        <v>3.140366E-2</v>
      </c>
      <c r="W31" s="50">
        <v>0</v>
      </c>
      <c r="X31" s="50">
        <v>0</v>
      </c>
      <c r="Y31" s="50">
        <v>4.7134593499999999</v>
      </c>
      <c r="Z31" s="50">
        <v>0</v>
      </c>
      <c r="AA31" s="50">
        <v>1.0559880000000001E-2</v>
      </c>
      <c r="AB31" s="50">
        <v>6.0721365499999997</v>
      </c>
      <c r="AC31" s="50">
        <v>3.123424E-2</v>
      </c>
      <c r="AD31" s="50">
        <v>0</v>
      </c>
      <c r="AE31" s="50">
        <v>0</v>
      </c>
      <c r="AF31" s="50">
        <v>0</v>
      </c>
      <c r="AG31" s="50">
        <v>0</v>
      </c>
      <c r="AH31" s="50">
        <v>43.203558899999997</v>
      </c>
      <c r="AI31" s="50">
        <v>0</v>
      </c>
      <c r="AJ31" s="50">
        <v>0</v>
      </c>
      <c r="AK31" s="50">
        <v>0</v>
      </c>
      <c r="AL31" s="50">
        <v>0</v>
      </c>
      <c r="AM31" s="50">
        <v>3.5293858299999998</v>
      </c>
      <c r="AN31" s="50">
        <v>4.0641999999999996E-3</v>
      </c>
      <c r="AO31" s="50">
        <v>2E-3</v>
      </c>
      <c r="AP31" s="50">
        <v>0</v>
      </c>
      <c r="AQ31" s="50">
        <v>0</v>
      </c>
      <c r="AR31" s="50">
        <v>3124.3158874000001</v>
      </c>
      <c r="AS31" s="50">
        <v>507.06840367000001</v>
      </c>
      <c r="AT31" s="50">
        <v>0</v>
      </c>
      <c r="AU31" s="50">
        <v>0</v>
      </c>
    </row>
    <row r="32" spans="1:47" ht="21" customHeight="1" x14ac:dyDescent="0.25">
      <c r="A32" s="49" t="s">
        <v>238</v>
      </c>
      <c r="B32" s="49" t="s">
        <v>239</v>
      </c>
      <c r="C32" s="50">
        <v>890.30343728000003</v>
      </c>
      <c r="D32" s="50">
        <v>0</v>
      </c>
      <c r="E32" s="50">
        <v>0</v>
      </c>
      <c r="F32" s="50">
        <v>1.38626133</v>
      </c>
      <c r="G32" s="50">
        <v>0</v>
      </c>
      <c r="H32" s="50">
        <v>0</v>
      </c>
      <c r="I32" s="50">
        <v>0.15887038000000001</v>
      </c>
      <c r="J32" s="50">
        <v>414.78391220999998</v>
      </c>
      <c r="K32" s="50">
        <v>0</v>
      </c>
      <c r="L32" s="50">
        <v>0</v>
      </c>
      <c r="M32" s="50">
        <v>0</v>
      </c>
      <c r="N32" s="50">
        <v>64.297030489999997</v>
      </c>
      <c r="O32" s="50">
        <v>0</v>
      </c>
      <c r="P32" s="50">
        <v>0.48482840999999999</v>
      </c>
      <c r="Q32" s="50">
        <v>0</v>
      </c>
      <c r="R32" s="50">
        <v>0</v>
      </c>
      <c r="S32" s="50">
        <v>0</v>
      </c>
      <c r="T32" s="50">
        <v>0</v>
      </c>
      <c r="U32" s="50">
        <v>0</v>
      </c>
      <c r="V32" s="50">
        <v>0</v>
      </c>
      <c r="W32" s="50">
        <v>0</v>
      </c>
      <c r="X32" s="50">
        <v>0</v>
      </c>
      <c r="Y32" s="50">
        <v>0.35162727999999999</v>
      </c>
      <c r="Z32" s="50">
        <v>0</v>
      </c>
      <c r="AA32" s="50">
        <v>0</v>
      </c>
      <c r="AB32" s="50">
        <v>0</v>
      </c>
      <c r="AC32" s="50">
        <v>0</v>
      </c>
      <c r="AD32" s="50">
        <v>0</v>
      </c>
      <c r="AE32" s="50">
        <v>0</v>
      </c>
      <c r="AF32" s="50">
        <v>0</v>
      </c>
      <c r="AG32" s="50">
        <v>0</v>
      </c>
      <c r="AH32" s="50">
        <v>3.8478715700000001</v>
      </c>
      <c r="AI32" s="50">
        <v>0</v>
      </c>
      <c r="AJ32" s="50">
        <v>0</v>
      </c>
      <c r="AK32" s="50">
        <v>0</v>
      </c>
      <c r="AL32" s="50">
        <v>0</v>
      </c>
      <c r="AM32" s="50">
        <v>5.901108E-2</v>
      </c>
      <c r="AN32" s="50">
        <v>0</v>
      </c>
      <c r="AO32" s="50">
        <v>0</v>
      </c>
      <c r="AP32" s="50">
        <v>0</v>
      </c>
      <c r="AQ32" s="50">
        <v>0</v>
      </c>
      <c r="AR32" s="50">
        <v>235.47123976</v>
      </c>
      <c r="AS32" s="50">
        <v>169.46278477000001</v>
      </c>
      <c r="AT32" s="50">
        <v>0</v>
      </c>
      <c r="AU32" s="50">
        <v>0</v>
      </c>
    </row>
    <row r="33" spans="1:47" ht="12.75" customHeight="1" x14ac:dyDescent="0.25">
      <c r="A33" s="49" t="s">
        <v>450</v>
      </c>
      <c r="B33" s="49" t="s">
        <v>557</v>
      </c>
      <c r="C33" s="50">
        <v>773.86477678000006</v>
      </c>
      <c r="D33" s="50">
        <v>0</v>
      </c>
      <c r="E33" s="50">
        <v>0</v>
      </c>
      <c r="F33" s="50">
        <v>9.5699999999999999E-6</v>
      </c>
      <c r="G33" s="50">
        <v>0</v>
      </c>
      <c r="H33" s="50">
        <v>0</v>
      </c>
      <c r="I33" s="50">
        <v>1.8628000000000001E-4</v>
      </c>
      <c r="J33" s="50">
        <v>391.51516544999998</v>
      </c>
      <c r="K33" s="50">
        <v>0</v>
      </c>
      <c r="L33" s="50">
        <v>0</v>
      </c>
      <c r="M33" s="50">
        <v>0</v>
      </c>
      <c r="N33" s="50">
        <v>64.29037769</v>
      </c>
      <c r="O33" s="50">
        <v>0</v>
      </c>
      <c r="P33" s="50">
        <v>9.1489799999999993E-3</v>
      </c>
      <c r="Q33" s="50">
        <v>0</v>
      </c>
      <c r="R33" s="50">
        <v>0</v>
      </c>
      <c r="S33" s="50">
        <v>0</v>
      </c>
      <c r="T33" s="50">
        <v>0</v>
      </c>
      <c r="U33" s="50">
        <v>0</v>
      </c>
      <c r="V33" s="50">
        <v>0</v>
      </c>
      <c r="W33" s="50">
        <v>0</v>
      </c>
      <c r="X33" s="50">
        <v>0</v>
      </c>
      <c r="Y33" s="50">
        <v>0</v>
      </c>
      <c r="Z33" s="50">
        <v>0</v>
      </c>
      <c r="AA33" s="50">
        <v>0</v>
      </c>
      <c r="AB33" s="50">
        <v>0</v>
      </c>
      <c r="AC33" s="50">
        <v>0</v>
      </c>
      <c r="AD33" s="50">
        <v>0</v>
      </c>
      <c r="AE33" s="50">
        <v>0</v>
      </c>
      <c r="AF33" s="50">
        <v>0</v>
      </c>
      <c r="AG33" s="50">
        <v>0</v>
      </c>
      <c r="AH33" s="50">
        <v>2.1412182400000002</v>
      </c>
      <c r="AI33" s="50">
        <v>0</v>
      </c>
      <c r="AJ33" s="50">
        <v>0</v>
      </c>
      <c r="AK33" s="50">
        <v>0</v>
      </c>
      <c r="AL33" s="50">
        <v>0</v>
      </c>
      <c r="AM33" s="50">
        <v>2.3317699999999999E-3</v>
      </c>
      <c r="AN33" s="50">
        <v>0</v>
      </c>
      <c r="AO33" s="50">
        <v>0</v>
      </c>
      <c r="AP33" s="50">
        <v>0</v>
      </c>
      <c r="AQ33" s="50">
        <v>0</v>
      </c>
      <c r="AR33" s="50">
        <v>226.11339100999999</v>
      </c>
      <c r="AS33" s="50">
        <v>89.792947789999999</v>
      </c>
      <c r="AT33" s="50">
        <v>0</v>
      </c>
      <c r="AU33" s="50">
        <v>0</v>
      </c>
    </row>
    <row r="34" spans="1:47" ht="31.5" customHeight="1" x14ac:dyDescent="0.25">
      <c r="A34" s="49" t="s">
        <v>240</v>
      </c>
      <c r="B34" s="49" t="s">
        <v>558</v>
      </c>
      <c r="C34" s="50">
        <v>3853.71761474</v>
      </c>
      <c r="D34" s="50">
        <v>0</v>
      </c>
      <c r="E34" s="50">
        <v>8.5621999999999998E-4</v>
      </c>
      <c r="F34" s="50">
        <v>0.39320182999999997</v>
      </c>
      <c r="G34" s="50">
        <v>0</v>
      </c>
      <c r="H34" s="50">
        <v>0</v>
      </c>
      <c r="I34" s="50">
        <v>5.8957048500000004</v>
      </c>
      <c r="J34" s="50">
        <v>92.813944030000002</v>
      </c>
      <c r="K34" s="50">
        <v>0</v>
      </c>
      <c r="L34" s="50">
        <v>0</v>
      </c>
      <c r="M34" s="50">
        <v>0</v>
      </c>
      <c r="N34" s="50">
        <v>237.07900760000001</v>
      </c>
      <c r="O34" s="50">
        <v>0</v>
      </c>
      <c r="P34" s="50">
        <v>1.4224841800000001</v>
      </c>
      <c r="Q34" s="50">
        <v>0</v>
      </c>
      <c r="R34" s="50">
        <v>0</v>
      </c>
      <c r="S34" s="50">
        <v>0</v>
      </c>
      <c r="T34" s="50">
        <v>0.41199999999999998</v>
      </c>
      <c r="U34" s="50">
        <v>0</v>
      </c>
      <c r="V34" s="50">
        <v>0</v>
      </c>
      <c r="W34" s="50">
        <v>0</v>
      </c>
      <c r="X34" s="50">
        <v>0</v>
      </c>
      <c r="Y34" s="50">
        <v>0.4393224</v>
      </c>
      <c r="Z34" s="50">
        <v>0</v>
      </c>
      <c r="AA34" s="50">
        <v>4.0957999999999999E-4</v>
      </c>
      <c r="AB34" s="50">
        <v>0.13301077</v>
      </c>
      <c r="AC34" s="50">
        <v>0</v>
      </c>
      <c r="AD34" s="50">
        <v>0</v>
      </c>
      <c r="AE34" s="50">
        <v>0</v>
      </c>
      <c r="AF34" s="50">
        <v>0</v>
      </c>
      <c r="AG34" s="50">
        <v>0</v>
      </c>
      <c r="AH34" s="50">
        <v>167.48636178000001</v>
      </c>
      <c r="AI34" s="50">
        <v>0</v>
      </c>
      <c r="AJ34" s="50">
        <v>0</v>
      </c>
      <c r="AK34" s="50">
        <v>0</v>
      </c>
      <c r="AL34" s="50">
        <v>0</v>
      </c>
      <c r="AM34" s="50">
        <v>8.1794249999999999E-2</v>
      </c>
      <c r="AN34" s="50">
        <v>0</v>
      </c>
      <c r="AO34" s="50">
        <v>0</v>
      </c>
      <c r="AP34" s="50">
        <v>0</v>
      </c>
      <c r="AQ34" s="50">
        <v>0</v>
      </c>
      <c r="AR34" s="50">
        <v>1650.7232510700001</v>
      </c>
      <c r="AS34" s="50">
        <v>1696.8362661799999</v>
      </c>
      <c r="AT34" s="50">
        <v>0</v>
      </c>
      <c r="AU34" s="50">
        <v>0</v>
      </c>
    </row>
    <row r="35" spans="1:47" ht="12.75" customHeight="1" x14ac:dyDescent="0.25">
      <c r="A35" s="49" t="s">
        <v>559</v>
      </c>
      <c r="B35" s="49" t="s">
        <v>560</v>
      </c>
      <c r="C35" s="50">
        <v>2205.2839665500001</v>
      </c>
      <c r="D35" s="50">
        <v>0</v>
      </c>
      <c r="E35" s="50">
        <v>7.4777999999999997E-4</v>
      </c>
      <c r="F35" s="50">
        <v>0</v>
      </c>
      <c r="G35" s="50">
        <v>0</v>
      </c>
      <c r="H35" s="50">
        <v>0</v>
      </c>
      <c r="I35" s="50">
        <v>3.8521877099999999</v>
      </c>
      <c r="J35" s="50">
        <v>90.088486930000002</v>
      </c>
      <c r="K35" s="50">
        <v>0</v>
      </c>
      <c r="L35" s="50">
        <v>0</v>
      </c>
      <c r="M35" s="50">
        <v>0</v>
      </c>
      <c r="N35" s="50">
        <v>2.4107960000000001E-2</v>
      </c>
      <c r="O35" s="50">
        <v>0</v>
      </c>
      <c r="P35" s="50">
        <v>1.2568060000000001</v>
      </c>
      <c r="Q35" s="50">
        <v>0</v>
      </c>
      <c r="R35" s="50">
        <v>0</v>
      </c>
      <c r="S35" s="50">
        <v>0</v>
      </c>
      <c r="T35" s="50">
        <v>0.41199999999999998</v>
      </c>
      <c r="U35" s="50">
        <v>0</v>
      </c>
      <c r="V35" s="50">
        <v>0</v>
      </c>
      <c r="W35" s="50">
        <v>0</v>
      </c>
      <c r="X35" s="50">
        <v>0</v>
      </c>
      <c r="Y35" s="50">
        <v>0.25946649999999999</v>
      </c>
      <c r="Z35" s="50">
        <v>0</v>
      </c>
      <c r="AA35" s="50">
        <v>0</v>
      </c>
      <c r="AB35" s="50">
        <v>1.133E-2</v>
      </c>
      <c r="AC35" s="50">
        <v>0</v>
      </c>
      <c r="AD35" s="50">
        <v>0</v>
      </c>
      <c r="AE35" s="50">
        <v>0</v>
      </c>
      <c r="AF35" s="50">
        <v>0</v>
      </c>
      <c r="AG35" s="50">
        <v>0</v>
      </c>
      <c r="AH35" s="50">
        <v>165.89583166</v>
      </c>
      <c r="AI35" s="50">
        <v>0</v>
      </c>
      <c r="AJ35" s="50">
        <v>0</v>
      </c>
      <c r="AK35" s="50">
        <v>0</v>
      </c>
      <c r="AL35" s="50">
        <v>0</v>
      </c>
      <c r="AM35" s="50">
        <v>1E-3</v>
      </c>
      <c r="AN35" s="50">
        <v>0</v>
      </c>
      <c r="AO35" s="50">
        <v>0</v>
      </c>
      <c r="AP35" s="50">
        <v>0</v>
      </c>
      <c r="AQ35" s="50">
        <v>0</v>
      </c>
      <c r="AR35" s="50">
        <v>922.80107023999994</v>
      </c>
      <c r="AS35" s="50">
        <v>1020.68093177</v>
      </c>
      <c r="AT35" s="50">
        <v>0</v>
      </c>
      <c r="AU35" s="50">
        <v>0</v>
      </c>
    </row>
    <row r="36" spans="1:47" ht="12.75" customHeight="1" x14ac:dyDescent="0.25">
      <c r="A36" s="49" t="s">
        <v>561</v>
      </c>
      <c r="B36" s="49" t="s">
        <v>562</v>
      </c>
      <c r="C36" s="50">
        <v>1128.19455326</v>
      </c>
      <c r="D36" s="50">
        <v>0</v>
      </c>
      <c r="E36" s="50">
        <v>1.0844E-4</v>
      </c>
      <c r="F36" s="50">
        <v>0.39320182999999997</v>
      </c>
      <c r="G36" s="50">
        <v>0</v>
      </c>
      <c r="H36" s="50">
        <v>0</v>
      </c>
      <c r="I36" s="50">
        <v>2.0435171400000001</v>
      </c>
      <c r="J36" s="50">
        <v>2.7254570999999999</v>
      </c>
      <c r="K36" s="50">
        <v>0</v>
      </c>
      <c r="L36" s="50">
        <v>0</v>
      </c>
      <c r="M36" s="50">
        <v>0</v>
      </c>
      <c r="N36" s="50">
        <v>35.481042989999999</v>
      </c>
      <c r="O36" s="50">
        <v>0</v>
      </c>
      <c r="P36" s="50">
        <v>0.16567818000000001</v>
      </c>
      <c r="Q36" s="50">
        <v>0</v>
      </c>
      <c r="R36" s="50">
        <v>0</v>
      </c>
      <c r="S36" s="50">
        <v>0</v>
      </c>
      <c r="T36" s="50">
        <v>0</v>
      </c>
      <c r="U36" s="50">
        <v>0</v>
      </c>
      <c r="V36" s="50">
        <v>0</v>
      </c>
      <c r="W36" s="50">
        <v>0</v>
      </c>
      <c r="X36" s="50">
        <v>0</v>
      </c>
      <c r="Y36" s="50">
        <v>0.17985590000000001</v>
      </c>
      <c r="Z36" s="50">
        <v>0</v>
      </c>
      <c r="AA36" s="50">
        <v>4.0957999999999999E-4</v>
      </c>
      <c r="AB36" s="50">
        <v>0.12168076999999999</v>
      </c>
      <c r="AC36" s="50">
        <v>0</v>
      </c>
      <c r="AD36" s="50">
        <v>0</v>
      </c>
      <c r="AE36" s="50">
        <v>0</v>
      </c>
      <c r="AF36" s="50">
        <v>0</v>
      </c>
      <c r="AG36" s="50">
        <v>0</v>
      </c>
      <c r="AH36" s="50">
        <v>1.5905301199999999</v>
      </c>
      <c r="AI36" s="50">
        <v>0</v>
      </c>
      <c r="AJ36" s="50">
        <v>0</v>
      </c>
      <c r="AK36" s="50">
        <v>0</v>
      </c>
      <c r="AL36" s="50">
        <v>0</v>
      </c>
      <c r="AM36" s="50">
        <v>8.0794249999999998E-2</v>
      </c>
      <c r="AN36" s="50">
        <v>0</v>
      </c>
      <c r="AO36" s="50">
        <v>0</v>
      </c>
      <c r="AP36" s="50">
        <v>0</v>
      </c>
      <c r="AQ36" s="50">
        <v>0</v>
      </c>
      <c r="AR36" s="50">
        <v>544.69164720000003</v>
      </c>
      <c r="AS36" s="50">
        <v>540.72062975999995</v>
      </c>
      <c r="AT36" s="50">
        <v>0</v>
      </c>
      <c r="AU36" s="50">
        <v>0</v>
      </c>
    </row>
    <row r="37" spans="1:47" ht="12.75" customHeight="1" x14ac:dyDescent="0.25">
      <c r="A37" s="49" t="s">
        <v>563</v>
      </c>
      <c r="B37" s="49" t="s">
        <v>564</v>
      </c>
      <c r="C37" s="50">
        <v>201.57385665000001</v>
      </c>
      <c r="D37" s="50">
        <v>0</v>
      </c>
      <c r="E37" s="50">
        <v>0</v>
      </c>
      <c r="F37" s="50">
        <v>0</v>
      </c>
      <c r="G37" s="50">
        <v>0</v>
      </c>
      <c r="H37" s="50">
        <v>0</v>
      </c>
      <c r="I37" s="50">
        <v>0</v>
      </c>
      <c r="J37" s="50">
        <v>0</v>
      </c>
      <c r="K37" s="50">
        <v>0</v>
      </c>
      <c r="L37" s="50">
        <v>0</v>
      </c>
      <c r="M37" s="50">
        <v>0</v>
      </c>
      <c r="N37" s="50">
        <v>201.57385665000001</v>
      </c>
      <c r="O37" s="50">
        <v>0</v>
      </c>
      <c r="P37" s="50">
        <v>0</v>
      </c>
      <c r="Q37" s="50">
        <v>0</v>
      </c>
      <c r="R37" s="50">
        <v>0</v>
      </c>
      <c r="S37" s="50">
        <v>0</v>
      </c>
      <c r="T37" s="50">
        <v>0</v>
      </c>
      <c r="U37" s="50">
        <v>0</v>
      </c>
      <c r="V37" s="50">
        <v>0</v>
      </c>
      <c r="W37" s="50">
        <v>0</v>
      </c>
      <c r="X37" s="50">
        <v>0</v>
      </c>
      <c r="Y37" s="50">
        <v>0</v>
      </c>
      <c r="Z37" s="50">
        <v>0</v>
      </c>
      <c r="AA37" s="50">
        <v>0</v>
      </c>
      <c r="AB37" s="50">
        <v>0</v>
      </c>
      <c r="AC37" s="50">
        <v>0</v>
      </c>
      <c r="AD37" s="50">
        <v>0</v>
      </c>
      <c r="AE37" s="50">
        <v>0</v>
      </c>
      <c r="AF37" s="50">
        <v>0</v>
      </c>
      <c r="AG37" s="50">
        <v>0</v>
      </c>
      <c r="AH37" s="50">
        <v>0</v>
      </c>
      <c r="AI37" s="50">
        <v>0</v>
      </c>
      <c r="AJ37" s="50">
        <v>0</v>
      </c>
      <c r="AK37" s="50">
        <v>0</v>
      </c>
      <c r="AL37" s="50">
        <v>0</v>
      </c>
      <c r="AM37" s="50">
        <v>0</v>
      </c>
      <c r="AN37" s="50">
        <v>0</v>
      </c>
      <c r="AO37" s="50">
        <v>0</v>
      </c>
      <c r="AP37" s="50">
        <v>0</v>
      </c>
      <c r="AQ37" s="50">
        <v>0</v>
      </c>
      <c r="AR37" s="50">
        <v>0</v>
      </c>
      <c r="AS37" s="50">
        <v>0</v>
      </c>
      <c r="AT37" s="50">
        <v>0</v>
      </c>
      <c r="AU37" s="50">
        <v>0</v>
      </c>
    </row>
    <row r="38" spans="1:47" ht="12.75" customHeight="1" x14ac:dyDescent="0.25">
      <c r="A38" s="49" t="s">
        <v>565</v>
      </c>
      <c r="B38" s="49" t="s">
        <v>566</v>
      </c>
      <c r="C38" s="50">
        <v>318.66523827999998</v>
      </c>
      <c r="D38" s="50">
        <v>0</v>
      </c>
      <c r="E38" s="50">
        <v>0</v>
      </c>
      <c r="F38" s="50">
        <v>0</v>
      </c>
      <c r="G38" s="50">
        <v>0</v>
      </c>
      <c r="H38" s="50">
        <v>0</v>
      </c>
      <c r="I38" s="50">
        <v>0</v>
      </c>
      <c r="J38" s="50">
        <v>0</v>
      </c>
      <c r="K38" s="50">
        <v>0</v>
      </c>
      <c r="L38" s="50">
        <v>0</v>
      </c>
      <c r="M38" s="50">
        <v>0</v>
      </c>
      <c r="N38" s="50">
        <v>0</v>
      </c>
      <c r="O38" s="50">
        <v>0</v>
      </c>
      <c r="P38" s="50">
        <v>0</v>
      </c>
      <c r="Q38" s="50">
        <v>0</v>
      </c>
      <c r="R38" s="50">
        <v>0</v>
      </c>
      <c r="S38" s="50">
        <v>0</v>
      </c>
      <c r="T38" s="50">
        <v>0</v>
      </c>
      <c r="U38" s="50">
        <v>0</v>
      </c>
      <c r="V38" s="50">
        <v>0</v>
      </c>
      <c r="W38" s="50">
        <v>0</v>
      </c>
      <c r="X38" s="50">
        <v>0</v>
      </c>
      <c r="Y38" s="50">
        <v>0</v>
      </c>
      <c r="Z38" s="50">
        <v>0</v>
      </c>
      <c r="AA38" s="50">
        <v>0</v>
      </c>
      <c r="AB38" s="50">
        <v>0</v>
      </c>
      <c r="AC38" s="50">
        <v>0</v>
      </c>
      <c r="AD38" s="50">
        <v>0</v>
      </c>
      <c r="AE38" s="50">
        <v>0</v>
      </c>
      <c r="AF38" s="50">
        <v>0</v>
      </c>
      <c r="AG38" s="50">
        <v>0</v>
      </c>
      <c r="AH38" s="50">
        <v>0</v>
      </c>
      <c r="AI38" s="50">
        <v>0</v>
      </c>
      <c r="AJ38" s="50">
        <v>0</v>
      </c>
      <c r="AK38" s="50">
        <v>0</v>
      </c>
      <c r="AL38" s="50">
        <v>0</v>
      </c>
      <c r="AM38" s="50">
        <v>0</v>
      </c>
      <c r="AN38" s="50">
        <v>0</v>
      </c>
      <c r="AO38" s="50">
        <v>0</v>
      </c>
      <c r="AP38" s="50">
        <v>0</v>
      </c>
      <c r="AQ38" s="50">
        <v>0</v>
      </c>
      <c r="AR38" s="50">
        <v>183.23053363</v>
      </c>
      <c r="AS38" s="50">
        <v>135.43470464999999</v>
      </c>
      <c r="AT38" s="50">
        <v>0</v>
      </c>
      <c r="AU38" s="50">
        <v>0</v>
      </c>
    </row>
    <row r="39" spans="1:47" ht="21" customHeight="1" x14ac:dyDescent="0.25">
      <c r="A39" s="49" t="s">
        <v>243</v>
      </c>
      <c r="B39" s="49" t="s">
        <v>567</v>
      </c>
      <c r="C39" s="50">
        <v>1046.37482327</v>
      </c>
      <c r="D39" s="50">
        <v>0</v>
      </c>
      <c r="E39" s="50">
        <v>0</v>
      </c>
      <c r="F39" s="50">
        <v>0</v>
      </c>
      <c r="G39" s="50">
        <v>0</v>
      </c>
      <c r="H39" s="50">
        <v>0</v>
      </c>
      <c r="I39" s="50">
        <v>0</v>
      </c>
      <c r="J39" s="50">
        <v>52.633702300000003</v>
      </c>
      <c r="K39" s="50">
        <v>0</v>
      </c>
      <c r="L39" s="50">
        <v>0</v>
      </c>
      <c r="M39" s="50">
        <v>0</v>
      </c>
      <c r="N39" s="50">
        <v>0</v>
      </c>
      <c r="O39" s="50">
        <v>0</v>
      </c>
      <c r="P39" s="50">
        <v>2.9999999999999997E-4</v>
      </c>
      <c r="Q39" s="50">
        <v>0</v>
      </c>
      <c r="R39" s="50">
        <v>0</v>
      </c>
      <c r="S39" s="50">
        <v>0</v>
      </c>
      <c r="T39" s="50">
        <v>0</v>
      </c>
      <c r="U39" s="50">
        <v>0</v>
      </c>
      <c r="V39" s="50">
        <v>0</v>
      </c>
      <c r="W39" s="50">
        <v>0</v>
      </c>
      <c r="X39" s="50">
        <v>0</v>
      </c>
      <c r="Y39" s="50">
        <v>0</v>
      </c>
      <c r="Z39" s="50">
        <v>0</v>
      </c>
      <c r="AA39" s="50">
        <v>0</v>
      </c>
      <c r="AB39" s="50">
        <v>0</v>
      </c>
      <c r="AC39" s="50">
        <v>0</v>
      </c>
      <c r="AD39" s="50">
        <v>0</v>
      </c>
      <c r="AE39" s="50">
        <v>0</v>
      </c>
      <c r="AF39" s="50">
        <v>0</v>
      </c>
      <c r="AG39" s="50">
        <v>0</v>
      </c>
      <c r="AH39" s="50">
        <v>148.96779169999999</v>
      </c>
      <c r="AI39" s="50">
        <v>0</v>
      </c>
      <c r="AJ39" s="50">
        <v>0</v>
      </c>
      <c r="AK39" s="50">
        <v>0</v>
      </c>
      <c r="AL39" s="50">
        <v>0</v>
      </c>
      <c r="AM39" s="50">
        <v>0</v>
      </c>
      <c r="AN39" s="50">
        <v>0</v>
      </c>
      <c r="AO39" s="50">
        <v>0</v>
      </c>
      <c r="AP39" s="50">
        <v>0</v>
      </c>
      <c r="AQ39" s="50">
        <v>0</v>
      </c>
      <c r="AR39" s="50">
        <v>123.90320666</v>
      </c>
      <c r="AS39" s="50">
        <v>720.86982261000003</v>
      </c>
      <c r="AT39" s="50">
        <v>0</v>
      </c>
      <c r="AU39" s="50">
        <v>0</v>
      </c>
    </row>
    <row r="40" spans="1:47" ht="12.75" customHeight="1" x14ac:dyDescent="0.25">
      <c r="A40" s="49" t="s">
        <v>456</v>
      </c>
      <c r="B40" s="49" t="s">
        <v>568</v>
      </c>
      <c r="C40" s="50">
        <v>721.01234375000001</v>
      </c>
      <c r="D40" s="50">
        <v>0</v>
      </c>
      <c r="E40" s="50">
        <v>0</v>
      </c>
      <c r="F40" s="50">
        <v>0</v>
      </c>
      <c r="G40" s="50">
        <v>0</v>
      </c>
      <c r="H40" s="50">
        <v>0</v>
      </c>
      <c r="I40" s="50">
        <v>0</v>
      </c>
      <c r="J40" s="50">
        <v>40.35677038</v>
      </c>
      <c r="K40" s="50">
        <v>0</v>
      </c>
      <c r="L40" s="50">
        <v>0</v>
      </c>
      <c r="M40" s="50">
        <v>0</v>
      </c>
      <c r="N40" s="50">
        <v>0</v>
      </c>
      <c r="O40" s="50">
        <v>0</v>
      </c>
      <c r="P40" s="50">
        <v>2.9999999999999997E-4</v>
      </c>
      <c r="Q40" s="50">
        <v>0</v>
      </c>
      <c r="R40" s="50">
        <v>0</v>
      </c>
      <c r="S40" s="50">
        <v>0</v>
      </c>
      <c r="T40" s="50">
        <v>0</v>
      </c>
      <c r="U40" s="50">
        <v>0</v>
      </c>
      <c r="V40" s="50">
        <v>0</v>
      </c>
      <c r="W40" s="50">
        <v>0</v>
      </c>
      <c r="X40" s="50">
        <v>0</v>
      </c>
      <c r="Y40" s="50">
        <v>0</v>
      </c>
      <c r="Z40" s="50">
        <v>0</v>
      </c>
      <c r="AA40" s="50">
        <v>0</v>
      </c>
      <c r="AB40" s="50">
        <v>0</v>
      </c>
      <c r="AC40" s="50">
        <v>0</v>
      </c>
      <c r="AD40" s="50">
        <v>0</v>
      </c>
      <c r="AE40" s="50">
        <v>0</v>
      </c>
      <c r="AF40" s="50">
        <v>0</v>
      </c>
      <c r="AG40" s="50">
        <v>0</v>
      </c>
      <c r="AH40" s="50">
        <v>148.96779169999999</v>
      </c>
      <c r="AI40" s="50">
        <v>0</v>
      </c>
      <c r="AJ40" s="50">
        <v>0</v>
      </c>
      <c r="AK40" s="50">
        <v>0</v>
      </c>
      <c r="AL40" s="50">
        <v>0</v>
      </c>
      <c r="AM40" s="50">
        <v>0</v>
      </c>
      <c r="AN40" s="50">
        <v>0</v>
      </c>
      <c r="AO40" s="50">
        <v>0</v>
      </c>
      <c r="AP40" s="50">
        <v>0</v>
      </c>
      <c r="AQ40" s="50">
        <v>0</v>
      </c>
      <c r="AR40" s="50">
        <v>114.61952641000001</v>
      </c>
      <c r="AS40" s="50">
        <v>417.06795526000002</v>
      </c>
      <c r="AT40" s="50">
        <v>0</v>
      </c>
      <c r="AU40" s="50">
        <v>0</v>
      </c>
    </row>
    <row r="41" spans="1:47" ht="21" customHeight="1" x14ac:dyDescent="0.25">
      <c r="A41" s="49" t="s">
        <v>245</v>
      </c>
      <c r="B41" s="49" t="s">
        <v>569</v>
      </c>
      <c r="C41" s="52">
        <v>125796</v>
      </c>
      <c r="D41" s="52">
        <v>4</v>
      </c>
      <c r="E41" s="52">
        <v>0</v>
      </c>
      <c r="F41" s="52">
        <v>0</v>
      </c>
      <c r="G41" s="52">
        <v>0</v>
      </c>
      <c r="H41" s="52">
        <v>0</v>
      </c>
      <c r="I41" s="52">
        <v>82</v>
      </c>
      <c r="J41" s="52">
        <v>18</v>
      </c>
      <c r="K41" s="52">
        <v>0</v>
      </c>
      <c r="L41" s="52">
        <v>0</v>
      </c>
      <c r="M41" s="52">
        <v>0</v>
      </c>
      <c r="N41" s="52">
        <v>7</v>
      </c>
      <c r="O41" s="52">
        <v>0</v>
      </c>
      <c r="P41" s="52">
        <v>1</v>
      </c>
      <c r="Q41" s="52">
        <v>0</v>
      </c>
      <c r="R41" s="52">
        <v>0</v>
      </c>
      <c r="S41" s="52">
        <v>0</v>
      </c>
      <c r="T41" s="52">
        <v>0</v>
      </c>
      <c r="U41" s="52">
        <v>0</v>
      </c>
      <c r="V41" s="52">
        <v>0</v>
      </c>
      <c r="W41" s="52">
        <v>0</v>
      </c>
      <c r="X41" s="52">
        <v>0</v>
      </c>
      <c r="Y41" s="52">
        <v>0</v>
      </c>
      <c r="Z41" s="52">
        <v>0</v>
      </c>
      <c r="AA41" s="52">
        <v>0</v>
      </c>
      <c r="AB41" s="52">
        <v>0</v>
      </c>
      <c r="AC41" s="52">
        <v>1</v>
      </c>
      <c r="AD41" s="52">
        <v>0</v>
      </c>
      <c r="AE41" s="52">
        <v>0</v>
      </c>
      <c r="AF41" s="52">
        <v>0</v>
      </c>
      <c r="AG41" s="52">
        <v>0</v>
      </c>
      <c r="AH41" s="52">
        <v>13</v>
      </c>
      <c r="AI41" s="52">
        <v>0</v>
      </c>
      <c r="AJ41" s="52">
        <v>0</v>
      </c>
      <c r="AK41" s="52">
        <v>0</v>
      </c>
      <c r="AL41" s="52">
        <v>0</v>
      </c>
      <c r="AM41" s="52">
        <v>3</v>
      </c>
      <c r="AN41" s="52">
        <v>0</v>
      </c>
      <c r="AO41" s="52">
        <v>0</v>
      </c>
      <c r="AP41" s="52">
        <v>0</v>
      </c>
      <c r="AQ41" s="52">
        <v>0</v>
      </c>
      <c r="AR41" s="52">
        <v>120436</v>
      </c>
      <c r="AS41" s="52">
        <v>5231</v>
      </c>
      <c r="AT41" s="52">
        <v>0</v>
      </c>
      <c r="AU41" s="52">
        <v>0</v>
      </c>
    </row>
    <row r="42" spans="1:47" s="23" customFormat="1" ht="12.75" customHeight="1" x14ac:dyDescent="0.25">
      <c r="A42" s="47" t="s">
        <v>248</v>
      </c>
      <c r="B42" s="47" t="s">
        <v>570</v>
      </c>
      <c r="C42" s="48">
        <v>2956.1765761000001</v>
      </c>
      <c r="D42" s="48">
        <v>7.0812749999999994E-2</v>
      </c>
      <c r="E42" s="48">
        <v>0</v>
      </c>
      <c r="F42" s="48">
        <v>0</v>
      </c>
      <c r="G42" s="48">
        <v>0</v>
      </c>
      <c r="H42" s="48">
        <v>0</v>
      </c>
      <c r="I42" s="48">
        <v>1.60280281</v>
      </c>
      <c r="J42" s="48">
        <v>6.8506479499999999</v>
      </c>
      <c r="K42" s="48">
        <v>0</v>
      </c>
      <c r="L42" s="48">
        <v>0</v>
      </c>
      <c r="M42" s="48">
        <v>0</v>
      </c>
      <c r="N42" s="48">
        <v>1.0865099999999999E-3</v>
      </c>
      <c r="O42" s="48">
        <v>0</v>
      </c>
      <c r="P42" s="48">
        <v>7.4120000000000002E-3</v>
      </c>
      <c r="Q42" s="48">
        <v>0</v>
      </c>
      <c r="R42" s="48">
        <v>0</v>
      </c>
      <c r="S42" s="48">
        <v>0</v>
      </c>
      <c r="T42" s="48">
        <v>0</v>
      </c>
      <c r="U42" s="48">
        <v>0</v>
      </c>
      <c r="V42" s="48">
        <v>0</v>
      </c>
      <c r="W42" s="48">
        <v>0</v>
      </c>
      <c r="X42" s="48">
        <v>0</v>
      </c>
      <c r="Y42" s="48">
        <v>0</v>
      </c>
      <c r="Z42" s="48">
        <v>0</v>
      </c>
      <c r="AA42" s="48">
        <v>0</v>
      </c>
      <c r="AB42" s="48">
        <v>0</v>
      </c>
      <c r="AC42" s="48">
        <v>9.4500000000000001E-3</v>
      </c>
      <c r="AD42" s="48">
        <v>0</v>
      </c>
      <c r="AE42" s="48">
        <v>0</v>
      </c>
      <c r="AF42" s="48">
        <v>0</v>
      </c>
      <c r="AG42" s="48">
        <v>0</v>
      </c>
      <c r="AH42" s="48">
        <v>6.4289273199999997</v>
      </c>
      <c r="AI42" s="48">
        <v>0</v>
      </c>
      <c r="AJ42" s="48">
        <v>0</v>
      </c>
      <c r="AK42" s="48">
        <v>0</v>
      </c>
      <c r="AL42" s="48">
        <v>0</v>
      </c>
      <c r="AM42" s="48">
        <v>3.6000000000000001E-5</v>
      </c>
      <c r="AN42" s="48">
        <v>0</v>
      </c>
      <c r="AO42" s="48">
        <v>0</v>
      </c>
      <c r="AP42" s="48">
        <v>0</v>
      </c>
      <c r="AQ42" s="48">
        <v>0</v>
      </c>
      <c r="AR42" s="48">
        <v>2495.083157</v>
      </c>
      <c r="AS42" s="48">
        <v>446.12224376</v>
      </c>
      <c r="AT42" s="48">
        <v>0</v>
      </c>
      <c r="AU42" s="48">
        <v>0</v>
      </c>
    </row>
    <row r="43" spans="1:47" ht="12.75" customHeight="1" x14ac:dyDescent="0.25">
      <c r="A43" s="49" t="s">
        <v>471</v>
      </c>
      <c r="B43" s="49" t="s">
        <v>457</v>
      </c>
      <c r="C43" s="50">
        <v>2870.5966478700002</v>
      </c>
      <c r="D43" s="50">
        <v>0</v>
      </c>
      <c r="E43" s="50">
        <v>0</v>
      </c>
      <c r="F43" s="50">
        <v>0</v>
      </c>
      <c r="G43" s="50">
        <v>0</v>
      </c>
      <c r="H43" s="50">
        <v>0</v>
      </c>
      <c r="I43" s="50">
        <v>1.60280281</v>
      </c>
      <c r="J43" s="50">
        <v>6.8506479499999999</v>
      </c>
      <c r="K43" s="50">
        <v>0</v>
      </c>
      <c r="L43" s="50">
        <v>0</v>
      </c>
      <c r="M43" s="50">
        <v>0</v>
      </c>
      <c r="N43" s="50">
        <v>3.519E-5</v>
      </c>
      <c r="O43" s="50">
        <v>0</v>
      </c>
      <c r="P43" s="50">
        <v>7.4120000000000002E-3</v>
      </c>
      <c r="Q43" s="50">
        <v>0</v>
      </c>
      <c r="R43" s="50">
        <v>0</v>
      </c>
      <c r="S43" s="50">
        <v>0</v>
      </c>
      <c r="T43" s="50">
        <v>0</v>
      </c>
      <c r="U43" s="50">
        <v>0</v>
      </c>
      <c r="V43" s="50">
        <v>0</v>
      </c>
      <c r="W43" s="50">
        <v>0</v>
      </c>
      <c r="X43" s="50">
        <v>0</v>
      </c>
      <c r="Y43" s="50">
        <v>0</v>
      </c>
      <c r="Z43" s="50">
        <v>0</v>
      </c>
      <c r="AA43" s="50">
        <v>0</v>
      </c>
      <c r="AB43" s="50">
        <v>0</v>
      </c>
      <c r="AC43" s="50">
        <v>9.4500000000000001E-3</v>
      </c>
      <c r="AD43" s="50">
        <v>0</v>
      </c>
      <c r="AE43" s="50">
        <v>0</v>
      </c>
      <c r="AF43" s="50">
        <v>0</v>
      </c>
      <c r="AG43" s="50">
        <v>0</v>
      </c>
      <c r="AH43" s="50">
        <v>6.4289273199999997</v>
      </c>
      <c r="AI43" s="50">
        <v>0</v>
      </c>
      <c r="AJ43" s="50">
        <v>0</v>
      </c>
      <c r="AK43" s="50">
        <v>0</v>
      </c>
      <c r="AL43" s="50">
        <v>0</v>
      </c>
      <c r="AM43" s="50">
        <v>3.6000000000000001E-5</v>
      </c>
      <c r="AN43" s="50">
        <v>0</v>
      </c>
      <c r="AO43" s="50">
        <v>0</v>
      </c>
      <c r="AP43" s="50">
        <v>0</v>
      </c>
      <c r="AQ43" s="50">
        <v>0</v>
      </c>
      <c r="AR43" s="50">
        <v>2489.67215085</v>
      </c>
      <c r="AS43" s="50">
        <v>366.02518574999999</v>
      </c>
      <c r="AT43" s="50">
        <v>0</v>
      </c>
      <c r="AU43" s="50">
        <v>0</v>
      </c>
    </row>
    <row r="44" spans="1:47" ht="12.75" customHeight="1" x14ac:dyDescent="0.25">
      <c r="A44" s="49" t="s">
        <v>473</v>
      </c>
      <c r="B44" s="49" t="s">
        <v>467</v>
      </c>
      <c r="C44" s="50">
        <v>2108.3198959599999</v>
      </c>
      <c r="D44" s="50">
        <v>0</v>
      </c>
      <c r="E44" s="50">
        <v>0</v>
      </c>
      <c r="F44" s="50">
        <v>0</v>
      </c>
      <c r="G44" s="50">
        <v>0</v>
      </c>
      <c r="H44" s="50">
        <v>0</v>
      </c>
      <c r="I44" s="50">
        <v>0.97375400000000001</v>
      </c>
      <c r="J44" s="50">
        <v>1.9699960000000001</v>
      </c>
      <c r="K44" s="50">
        <v>0</v>
      </c>
      <c r="L44" s="50">
        <v>0</v>
      </c>
      <c r="M44" s="50">
        <v>0</v>
      </c>
      <c r="N44" s="50">
        <v>0</v>
      </c>
      <c r="O44" s="50">
        <v>0</v>
      </c>
      <c r="P44" s="50">
        <v>0</v>
      </c>
      <c r="Q44" s="50">
        <v>0</v>
      </c>
      <c r="R44" s="50">
        <v>0</v>
      </c>
      <c r="S44" s="50">
        <v>0</v>
      </c>
      <c r="T44" s="50">
        <v>0</v>
      </c>
      <c r="U44" s="50">
        <v>0</v>
      </c>
      <c r="V44" s="50">
        <v>0</v>
      </c>
      <c r="W44" s="50">
        <v>0</v>
      </c>
      <c r="X44" s="50">
        <v>0</v>
      </c>
      <c r="Y44" s="50">
        <v>0</v>
      </c>
      <c r="Z44" s="50">
        <v>0</v>
      </c>
      <c r="AA44" s="50">
        <v>0</v>
      </c>
      <c r="AB44" s="50">
        <v>0</v>
      </c>
      <c r="AC44" s="50">
        <v>0</v>
      </c>
      <c r="AD44" s="50">
        <v>0</v>
      </c>
      <c r="AE44" s="50">
        <v>0</v>
      </c>
      <c r="AF44" s="50">
        <v>0</v>
      </c>
      <c r="AG44" s="50">
        <v>0</v>
      </c>
      <c r="AH44" s="50">
        <v>0.20626206</v>
      </c>
      <c r="AI44" s="50">
        <v>0</v>
      </c>
      <c r="AJ44" s="50">
        <v>0</v>
      </c>
      <c r="AK44" s="50">
        <v>0</v>
      </c>
      <c r="AL44" s="50">
        <v>0</v>
      </c>
      <c r="AM44" s="50">
        <v>3.6000000000000001E-5</v>
      </c>
      <c r="AN44" s="50">
        <v>0</v>
      </c>
      <c r="AO44" s="50">
        <v>0</v>
      </c>
      <c r="AP44" s="50">
        <v>0</v>
      </c>
      <c r="AQ44" s="50">
        <v>0</v>
      </c>
      <c r="AR44" s="50">
        <v>2008.49323835</v>
      </c>
      <c r="AS44" s="50">
        <v>96.676609549999995</v>
      </c>
      <c r="AT44" s="50">
        <v>0</v>
      </c>
      <c r="AU44" s="50">
        <v>0</v>
      </c>
    </row>
    <row r="45" spans="1:47" ht="12.75" customHeight="1" x14ac:dyDescent="0.25">
      <c r="A45" s="49" t="s">
        <v>571</v>
      </c>
      <c r="B45" s="49" t="s">
        <v>461</v>
      </c>
      <c r="C45" s="50">
        <v>619.16973694000001</v>
      </c>
      <c r="D45" s="50">
        <v>0</v>
      </c>
      <c r="E45" s="50">
        <v>0</v>
      </c>
      <c r="F45" s="50">
        <v>0</v>
      </c>
      <c r="G45" s="50">
        <v>0</v>
      </c>
      <c r="H45" s="50">
        <v>0</v>
      </c>
      <c r="I45" s="50">
        <v>0.62904881000000001</v>
      </c>
      <c r="J45" s="50">
        <v>3.5876519500000001</v>
      </c>
      <c r="K45" s="50">
        <v>0</v>
      </c>
      <c r="L45" s="50">
        <v>0</v>
      </c>
      <c r="M45" s="50">
        <v>0</v>
      </c>
      <c r="N45" s="50">
        <v>0</v>
      </c>
      <c r="O45" s="50">
        <v>0</v>
      </c>
      <c r="P45" s="50">
        <v>7.4120000000000002E-3</v>
      </c>
      <c r="Q45" s="50">
        <v>0</v>
      </c>
      <c r="R45" s="50">
        <v>0</v>
      </c>
      <c r="S45" s="50">
        <v>0</v>
      </c>
      <c r="T45" s="50">
        <v>0</v>
      </c>
      <c r="U45" s="50">
        <v>0</v>
      </c>
      <c r="V45" s="50">
        <v>0</v>
      </c>
      <c r="W45" s="50">
        <v>0</v>
      </c>
      <c r="X45" s="50">
        <v>0</v>
      </c>
      <c r="Y45" s="50">
        <v>0</v>
      </c>
      <c r="Z45" s="50">
        <v>0</v>
      </c>
      <c r="AA45" s="50">
        <v>0</v>
      </c>
      <c r="AB45" s="50">
        <v>0</v>
      </c>
      <c r="AC45" s="50">
        <v>9.4500000000000001E-3</v>
      </c>
      <c r="AD45" s="50">
        <v>0</v>
      </c>
      <c r="AE45" s="50">
        <v>0</v>
      </c>
      <c r="AF45" s="50">
        <v>0</v>
      </c>
      <c r="AG45" s="50">
        <v>0</v>
      </c>
      <c r="AH45" s="50">
        <v>6.2226652600000003</v>
      </c>
      <c r="AI45" s="50">
        <v>0</v>
      </c>
      <c r="AJ45" s="50">
        <v>0</v>
      </c>
      <c r="AK45" s="50">
        <v>0</v>
      </c>
      <c r="AL45" s="50">
        <v>0</v>
      </c>
      <c r="AM45" s="50">
        <v>0</v>
      </c>
      <c r="AN45" s="50">
        <v>0</v>
      </c>
      <c r="AO45" s="50">
        <v>0</v>
      </c>
      <c r="AP45" s="50">
        <v>0</v>
      </c>
      <c r="AQ45" s="50">
        <v>0</v>
      </c>
      <c r="AR45" s="50">
        <v>477.97272077999997</v>
      </c>
      <c r="AS45" s="50">
        <v>130.74078814000001</v>
      </c>
      <c r="AT45" s="50">
        <v>0</v>
      </c>
      <c r="AU45" s="50">
        <v>0</v>
      </c>
    </row>
    <row r="46" spans="1:47" x14ac:dyDescent="0.25">
      <c r="A46" s="49" t="s">
        <v>572</v>
      </c>
      <c r="B46" s="49" t="s">
        <v>10</v>
      </c>
      <c r="C46" s="50">
        <v>143.10701496999999</v>
      </c>
      <c r="D46" s="50">
        <v>0</v>
      </c>
      <c r="E46" s="50">
        <v>0</v>
      </c>
      <c r="F46" s="50">
        <v>0</v>
      </c>
      <c r="G46" s="50">
        <v>0</v>
      </c>
      <c r="H46" s="50">
        <v>0</v>
      </c>
      <c r="I46" s="50">
        <v>0</v>
      </c>
      <c r="J46" s="50">
        <v>1.2929999999999999</v>
      </c>
      <c r="K46" s="50">
        <v>0</v>
      </c>
      <c r="L46" s="50">
        <v>0</v>
      </c>
      <c r="M46" s="50">
        <v>0</v>
      </c>
      <c r="N46" s="50">
        <v>3.519E-5</v>
      </c>
      <c r="O46" s="50">
        <v>0</v>
      </c>
      <c r="P46" s="50">
        <v>0</v>
      </c>
      <c r="Q46" s="50">
        <v>0</v>
      </c>
      <c r="R46" s="50">
        <v>0</v>
      </c>
      <c r="S46" s="50">
        <v>0</v>
      </c>
      <c r="T46" s="50">
        <v>0</v>
      </c>
      <c r="U46" s="50">
        <v>0</v>
      </c>
      <c r="V46" s="50">
        <v>0</v>
      </c>
      <c r="W46" s="50">
        <v>0</v>
      </c>
      <c r="X46" s="50">
        <v>0</v>
      </c>
      <c r="Y46" s="50">
        <v>0</v>
      </c>
      <c r="Z46" s="50">
        <v>0</v>
      </c>
      <c r="AA46" s="50">
        <v>0</v>
      </c>
      <c r="AB46" s="50">
        <v>0</v>
      </c>
      <c r="AC46" s="50">
        <v>0</v>
      </c>
      <c r="AD46" s="50">
        <v>0</v>
      </c>
      <c r="AE46" s="50">
        <v>0</v>
      </c>
      <c r="AF46" s="50">
        <v>0</v>
      </c>
      <c r="AG46" s="50">
        <v>0</v>
      </c>
      <c r="AH46" s="50">
        <v>0</v>
      </c>
      <c r="AI46" s="50">
        <v>0</v>
      </c>
      <c r="AJ46" s="50">
        <v>0</v>
      </c>
      <c r="AK46" s="50">
        <v>0</v>
      </c>
      <c r="AL46" s="50">
        <v>0</v>
      </c>
      <c r="AM46" s="50">
        <v>0</v>
      </c>
      <c r="AN46" s="50">
        <v>0</v>
      </c>
      <c r="AO46" s="50">
        <v>0</v>
      </c>
      <c r="AP46" s="50">
        <v>0</v>
      </c>
      <c r="AQ46" s="50">
        <v>0</v>
      </c>
      <c r="AR46" s="50">
        <v>3.2061917200000001</v>
      </c>
      <c r="AS46" s="50">
        <v>138.60778805999999</v>
      </c>
      <c r="AT46" s="50">
        <v>0</v>
      </c>
      <c r="AU46" s="50">
        <v>0</v>
      </c>
    </row>
    <row r="47" spans="1:47" ht="12.75" customHeight="1" x14ac:dyDescent="0.25">
      <c r="A47" s="49" t="s">
        <v>573</v>
      </c>
      <c r="B47" s="49" t="s">
        <v>465</v>
      </c>
      <c r="C47" s="50">
        <v>85.579928229999993</v>
      </c>
      <c r="D47" s="50">
        <v>7.0812749999999994E-2</v>
      </c>
      <c r="E47" s="50">
        <v>0</v>
      </c>
      <c r="F47" s="50">
        <v>0</v>
      </c>
      <c r="G47" s="50">
        <v>0</v>
      </c>
      <c r="H47" s="50">
        <v>0</v>
      </c>
      <c r="I47" s="50">
        <v>0</v>
      </c>
      <c r="J47" s="50">
        <v>0</v>
      </c>
      <c r="K47" s="50">
        <v>0</v>
      </c>
      <c r="L47" s="50">
        <v>0</v>
      </c>
      <c r="M47" s="50">
        <v>0</v>
      </c>
      <c r="N47" s="50">
        <v>1.0513199999999999E-3</v>
      </c>
      <c r="O47" s="50">
        <v>0</v>
      </c>
      <c r="P47" s="50">
        <v>0</v>
      </c>
      <c r="Q47" s="50">
        <v>0</v>
      </c>
      <c r="R47" s="50">
        <v>0</v>
      </c>
      <c r="S47" s="50">
        <v>0</v>
      </c>
      <c r="T47" s="50">
        <v>0</v>
      </c>
      <c r="U47" s="50">
        <v>0</v>
      </c>
      <c r="V47" s="50">
        <v>0</v>
      </c>
      <c r="W47" s="50">
        <v>0</v>
      </c>
      <c r="X47" s="50">
        <v>0</v>
      </c>
      <c r="Y47" s="50">
        <v>0</v>
      </c>
      <c r="Z47" s="50">
        <v>0</v>
      </c>
      <c r="AA47" s="50">
        <v>0</v>
      </c>
      <c r="AB47" s="50">
        <v>0</v>
      </c>
      <c r="AC47" s="50">
        <v>0</v>
      </c>
      <c r="AD47" s="50">
        <v>0</v>
      </c>
      <c r="AE47" s="50">
        <v>0</v>
      </c>
      <c r="AF47" s="50">
        <v>0</v>
      </c>
      <c r="AG47" s="50">
        <v>0</v>
      </c>
      <c r="AH47" s="50">
        <v>0</v>
      </c>
      <c r="AI47" s="50">
        <v>0</v>
      </c>
      <c r="AJ47" s="50">
        <v>0</v>
      </c>
      <c r="AK47" s="50">
        <v>0</v>
      </c>
      <c r="AL47" s="50">
        <v>0</v>
      </c>
      <c r="AM47" s="50">
        <v>0</v>
      </c>
      <c r="AN47" s="50">
        <v>0</v>
      </c>
      <c r="AO47" s="50">
        <v>0</v>
      </c>
      <c r="AP47" s="50">
        <v>0</v>
      </c>
      <c r="AQ47" s="50">
        <v>0</v>
      </c>
      <c r="AR47" s="50">
        <v>5.4110061500000004</v>
      </c>
      <c r="AS47" s="50">
        <v>80.097058009999998</v>
      </c>
      <c r="AT47" s="50">
        <v>0</v>
      </c>
      <c r="AU47" s="50">
        <v>0</v>
      </c>
    </row>
    <row r="48" spans="1:47" ht="12.75" customHeight="1" x14ac:dyDescent="0.25">
      <c r="A48" s="49" t="s">
        <v>574</v>
      </c>
      <c r="B48" s="49" t="s">
        <v>575</v>
      </c>
      <c r="C48" s="50">
        <v>18.076034610000001</v>
      </c>
      <c r="D48" s="50">
        <v>5.2570999999999998E-3</v>
      </c>
      <c r="E48" s="50">
        <v>0</v>
      </c>
      <c r="F48" s="50">
        <v>0</v>
      </c>
      <c r="G48" s="50">
        <v>0</v>
      </c>
      <c r="H48" s="50">
        <v>0</v>
      </c>
      <c r="I48" s="50">
        <v>0</v>
      </c>
      <c r="J48" s="50">
        <v>0</v>
      </c>
      <c r="K48" s="50">
        <v>0</v>
      </c>
      <c r="L48" s="50">
        <v>0</v>
      </c>
      <c r="M48" s="50">
        <v>0</v>
      </c>
      <c r="N48" s="50">
        <v>0</v>
      </c>
      <c r="O48" s="50">
        <v>0</v>
      </c>
      <c r="P48" s="50">
        <v>0</v>
      </c>
      <c r="Q48" s="50">
        <v>0</v>
      </c>
      <c r="R48" s="50">
        <v>0</v>
      </c>
      <c r="S48" s="50">
        <v>0</v>
      </c>
      <c r="T48" s="50">
        <v>0</v>
      </c>
      <c r="U48" s="50">
        <v>0</v>
      </c>
      <c r="V48" s="50">
        <v>0</v>
      </c>
      <c r="W48" s="50">
        <v>0</v>
      </c>
      <c r="X48" s="50">
        <v>0</v>
      </c>
      <c r="Y48" s="50">
        <v>0</v>
      </c>
      <c r="Z48" s="50">
        <v>0</v>
      </c>
      <c r="AA48" s="50">
        <v>0</v>
      </c>
      <c r="AB48" s="50">
        <v>0</v>
      </c>
      <c r="AC48" s="50">
        <v>0</v>
      </c>
      <c r="AD48" s="50">
        <v>0</v>
      </c>
      <c r="AE48" s="50">
        <v>0</v>
      </c>
      <c r="AF48" s="50">
        <v>0</v>
      </c>
      <c r="AG48" s="50">
        <v>0</v>
      </c>
      <c r="AH48" s="50">
        <v>0</v>
      </c>
      <c r="AI48" s="50">
        <v>0</v>
      </c>
      <c r="AJ48" s="50">
        <v>0</v>
      </c>
      <c r="AK48" s="50">
        <v>0</v>
      </c>
      <c r="AL48" s="50">
        <v>0</v>
      </c>
      <c r="AM48" s="50">
        <v>0</v>
      </c>
      <c r="AN48" s="50">
        <v>0</v>
      </c>
      <c r="AO48" s="50">
        <v>0</v>
      </c>
      <c r="AP48" s="50">
        <v>0</v>
      </c>
      <c r="AQ48" s="50">
        <v>0</v>
      </c>
      <c r="AR48" s="50">
        <v>3.4905581699999999</v>
      </c>
      <c r="AS48" s="50">
        <v>14.580219339999999</v>
      </c>
      <c r="AT48" s="50">
        <v>0</v>
      </c>
      <c r="AU48" s="50">
        <v>0</v>
      </c>
    </row>
    <row r="49" spans="1:48" ht="12.75" customHeight="1" x14ac:dyDescent="0.25">
      <c r="A49" s="49" t="s">
        <v>576</v>
      </c>
      <c r="B49" s="49" t="s">
        <v>461</v>
      </c>
      <c r="C49" s="50">
        <v>67.502876659999998</v>
      </c>
      <c r="D49" s="50">
        <v>6.5555649999999993E-2</v>
      </c>
      <c r="E49" s="50">
        <v>0</v>
      </c>
      <c r="F49" s="50">
        <v>0</v>
      </c>
      <c r="G49" s="50">
        <v>0</v>
      </c>
      <c r="H49" s="50">
        <v>0</v>
      </c>
      <c r="I49" s="50">
        <v>0</v>
      </c>
      <c r="J49" s="50">
        <v>0</v>
      </c>
      <c r="K49" s="50">
        <v>0</v>
      </c>
      <c r="L49" s="50">
        <v>0</v>
      </c>
      <c r="M49" s="50">
        <v>0</v>
      </c>
      <c r="N49" s="50">
        <v>3.4360000000000003E-5</v>
      </c>
      <c r="O49" s="50">
        <v>0</v>
      </c>
      <c r="P49" s="50">
        <v>0</v>
      </c>
      <c r="Q49" s="50">
        <v>0</v>
      </c>
      <c r="R49" s="50">
        <v>0</v>
      </c>
      <c r="S49" s="50">
        <v>0</v>
      </c>
      <c r="T49" s="50">
        <v>0</v>
      </c>
      <c r="U49" s="50">
        <v>0</v>
      </c>
      <c r="V49" s="50">
        <v>0</v>
      </c>
      <c r="W49" s="50">
        <v>0</v>
      </c>
      <c r="X49" s="50">
        <v>0</v>
      </c>
      <c r="Y49" s="50">
        <v>0</v>
      </c>
      <c r="Z49" s="50">
        <v>0</v>
      </c>
      <c r="AA49" s="50">
        <v>0</v>
      </c>
      <c r="AB49" s="50">
        <v>0</v>
      </c>
      <c r="AC49" s="50">
        <v>0</v>
      </c>
      <c r="AD49" s="50">
        <v>0</v>
      </c>
      <c r="AE49" s="50">
        <v>0</v>
      </c>
      <c r="AF49" s="50">
        <v>0</v>
      </c>
      <c r="AG49" s="50">
        <v>0</v>
      </c>
      <c r="AH49" s="50">
        <v>0</v>
      </c>
      <c r="AI49" s="50">
        <v>0</v>
      </c>
      <c r="AJ49" s="50">
        <v>0</v>
      </c>
      <c r="AK49" s="50">
        <v>0</v>
      </c>
      <c r="AL49" s="50">
        <v>0</v>
      </c>
      <c r="AM49" s="50">
        <v>0</v>
      </c>
      <c r="AN49" s="50">
        <v>0</v>
      </c>
      <c r="AO49" s="50">
        <v>0</v>
      </c>
      <c r="AP49" s="50">
        <v>0</v>
      </c>
      <c r="AQ49" s="50">
        <v>0</v>
      </c>
      <c r="AR49" s="50">
        <v>1.9204479800000001</v>
      </c>
      <c r="AS49" s="50">
        <v>65.516838669999999</v>
      </c>
      <c r="AT49" s="50">
        <v>0</v>
      </c>
      <c r="AU49" s="50">
        <v>0</v>
      </c>
    </row>
    <row r="50" spans="1:48" x14ac:dyDescent="0.25">
      <c r="A50" s="49" t="s">
        <v>577</v>
      </c>
      <c r="B50" s="49" t="s">
        <v>10</v>
      </c>
      <c r="C50" s="50">
        <v>1.0169599999999999E-3</v>
      </c>
      <c r="D50" s="50">
        <v>0</v>
      </c>
      <c r="E50" s="50">
        <v>0</v>
      </c>
      <c r="F50" s="50">
        <v>0</v>
      </c>
      <c r="G50" s="50">
        <v>0</v>
      </c>
      <c r="H50" s="50">
        <v>0</v>
      </c>
      <c r="I50" s="50">
        <v>0</v>
      </c>
      <c r="J50" s="50">
        <v>0</v>
      </c>
      <c r="K50" s="50">
        <v>0</v>
      </c>
      <c r="L50" s="50">
        <v>0</v>
      </c>
      <c r="M50" s="50">
        <v>0</v>
      </c>
      <c r="N50" s="50">
        <v>1.0169599999999999E-3</v>
      </c>
      <c r="O50" s="50">
        <v>0</v>
      </c>
      <c r="P50" s="50">
        <v>0</v>
      </c>
      <c r="Q50" s="50">
        <v>0</v>
      </c>
      <c r="R50" s="50">
        <v>0</v>
      </c>
      <c r="S50" s="50">
        <v>0</v>
      </c>
      <c r="T50" s="50">
        <v>0</v>
      </c>
      <c r="U50" s="50">
        <v>0</v>
      </c>
      <c r="V50" s="50">
        <v>0</v>
      </c>
      <c r="W50" s="50">
        <v>0</v>
      </c>
      <c r="X50" s="50">
        <v>0</v>
      </c>
      <c r="Y50" s="50">
        <v>0</v>
      </c>
      <c r="Z50" s="50">
        <v>0</v>
      </c>
      <c r="AA50" s="50">
        <v>0</v>
      </c>
      <c r="AB50" s="50">
        <v>0</v>
      </c>
      <c r="AC50" s="50">
        <v>0</v>
      </c>
      <c r="AD50" s="50">
        <v>0</v>
      </c>
      <c r="AE50" s="50">
        <v>0</v>
      </c>
      <c r="AF50" s="50">
        <v>0</v>
      </c>
      <c r="AG50" s="50">
        <v>0</v>
      </c>
      <c r="AH50" s="50">
        <v>0</v>
      </c>
      <c r="AI50" s="50">
        <v>0</v>
      </c>
      <c r="AJ50" s="50">
        <v>0</v>
      </c>
      <c r="AK50" s="50">
        <v>0</v>
      </c>
      <c r="AL50" s="50">
        <v>0</v>
      </c>
      <c r="AM50" s="50">
        <v>0</v>
      </c>
      <c r="AN50" s="50">
        <v>0</v>
      </c>
      <c r="AO50" s="50">
        <v>0</v>
      </c>
      <c r="AP50" s="50">
        <v>0</v>
      </c>
      <c r="AQ50" s="50">
        <v>0</v>
      </c>
      <c r="AR50" s="50">
        <v>0</v>
      </c>
      <c r="AS50" s="50">
        <v>0</v>
      </c>
      <c r="AT50" s="50">
        <v>0</v>
      </c>
      <c r="AU50" s="50">
        <v>0</v>
      </c>
    </row>
    <row r="51" spans="1:48" s="23" customFormat="1" ht="21" customHeight="1" x14ac:dyDescent="0.25">
      <c r="A51" s="47" t="s">
        <v>251</v>
      </c>
      <c r="B51" s="47" t="s">
        <v>578</v>
      </c>
      <c r="C51" s="48">
        <v>358.77785849000003</v>
      </c>
      <c r="D51" s="48">
        <v>0</v>
      </c>
      <c r="E51" s="48">
        <v>0</v>
      </c>
      <c r="F51" s="48">
        <v>0</v>
      </c>
      <c r="G51" s="48">
        <v>0</v>
      </c>
      <c r="H51" s="48">
        <v>0</v>
      </c>
      <c r="I51" s="48">
        <v>0</v>
      </c>
      <c r="J51" s="48">
        <v>2.78569237</v>
      </c>
      <c r="K51" s="48">
        <v>0</v>
      </c>
      <c r="L51" s="48">
        <v>0</v>
      </c>
      <c r="M51" s="48">
        <v>0</v>
      </c>
      <c r="N51" s="48">
        <v>0</v>
      </c>
      <c r="O51" s="48">
        <v>0</v>
      </c>
      <c r="P51" s="48">
        <v>0</v>
      </c>
      <c r="Q51" s="48">
        <v>0</v>
      </c>
      <c r="R51" s="48">
        <v>0</v>
      </c>
      <c r="S51" s="48">
        <v>0</v>
      </c>
      <c r="T51" s="48">
        <v>0</v>
      </c>
      <c r="U51" s="48">
        <v>0</v>
      </c>
      <c r="V51" s="48">
        <v>0</v>
      </c>
      <c r="W51" s="48">
        <v>0</v>
      </c>
      <c r="X51" s="48">
        <v>0</v>
      </c>
      <c r="Y51" s="48">
        <v>0</v>
      </c>
      <c r="Z51" s="48">
        <v>0</v>
      </c>
      <c r="AA51" s="48">
        <v>0</v>
      </c>
      <c r="AB51" s="48">
        <v>0</v>
      </c>
      <c r="AC51" s="48">
        <v>0</v>
      </c>
      <c r="AD51" s="48">
        <v>0</v>
      </c>
      <c r="AE51" s="48">
        <v>0</v>
      </c>
      <c r="AF51" s="48">
        <v>0</v>
      </c>
      <c r="AG51" s="48">
        <v>0</v>
      </c>
      <c r="AH51" s="48">
        <v>0</v>
      </c>
      <c r="AI51" s="48">
        <v>0</v>
      </c>
      <c r="AJ51" s="48">
        <v>0</v>
      </c>
      <c r="AK51" s="48">
        <v>0</v>
      </c>
      <c r="AL51" s="48">
        <v>0</v>
      </c>
      <c r="AM51" s="48">
        <v>0</v>
      </c>
      <c r="AN51" s="48">
        <v>0</v>
      </c>
      <c r="AO51" s="48">
        <v>0</v>
      </c>
      <c r="AP51" s="48">
        <v>0</v>
      </c>
      <c r="AQ51" s="48">
        <v>0</v>
      </c>
      <c r="AR51" s="48">
        <v>170.51078659999999</v>
      </c>
      <c r="AS51" s="48">
        <v>185.48137951999999</v>
      </c>
      <c r="AT51" s="48">
        <v>0</v>
      </c>
      <c r="AU51" s="48">
        <v>0</v>
      </c>
    </row>
    <row r="52" spans="1:48" ht="12.75" customHeight="1" x14ac:dyDescent="0.25">
      <c r="A52" s="49" t="s">
        <v>253</v>
      </c>
      <c r="B52" s="49" t="s">
        <v>247</v>
      </c>
      <c r="C52" s="50">
        <v>215.95081425999999</v>
      </c>
      <c r="D52" s="50">
        <v>0</v>
      </c>
      <c r="E52" s="50">
        <v>0</v>
      </c>
      <c r="F52" s="50">
        <v>0</v>
      </c>
      <c r="G52" s="50">
        <v>0</v>
      </c>
      <c r="H52" s="50">
        <v>0</v>
      </c>
      <c r="I52" s="50">
        <v>0</v>
      </c>
      <c r="J52" s="50">
        <v>1.4931000000000001</v>
      </c>
      <c r="K52" s="50">
        <v>0</v>
      </c>
      <c r="L52" s="50">
        <v>0</v>
      </c>
      <c r="M52" s="50">
        <v>0</v>
      </c>
      <c r="N52" s="50">
        <v>0</v>
      </c>
      <c r="O52" s="50">
        <v>0</v>
      </c>
      <c r="P52" s="50">
        <v>0</v>
      </c>
      <c r="Q52" s="50">
        <v>0</v>
      </c>
      <c r="R52" s="50">
        <v>0</v>
      </c>
      <c r="S52" s="50">
        <v>0</v>
      </c>
      <c r="T52" s="50">
        <v>0</v>
      </c>
      <c r="U52" s="50">
        <v>0</v>
      </c>
      <c r="V52" s="50">
        <v>0</v>
      </c>
      <c r="W52" s="50">
        <v>0</v>
      </c>
      <c r="X52" s="50">
        <v>0</v>
      </c>
      <c r="Y52" s="50">
        <v>0</v>
      </c>
      <c r="Z52" s="50">
        <v>0</v>
      </c>
      <c r="AA52" s="50">
        <v>0</v>
      </c>
      <c r="AB52" s="50">
        <v>0</v>
      </c>
      <c r="AC52" s="50">
        <v>0</v>
      </c>
      <c r="AD52" s="50">
        <v>0</v>
      </c>
      <c r="AE52" s="50">
        <v>0</v>
      </c>
      <c r="AF52" s="50">
        <v>0</v>
      </c>
      <c r="AG52" s="50">
        <v>0</v>
      </c>
      <c r="AH52" s="50">
        <v>0</v>
      </c>
      <c r="AI52" s="50">
        <v>0</v>
      </c>
      <c r="AJ52" s="50">
        <v>0</v>
      </c>
      <c r="AK52" s="50">
        <v>0</v>
      </c>
      <c r="AL52" s="50">
        <v>0</v>
      </c>
      <c r="AM52" s="50">
        <v>0</v>
      </c>
      <c r="AN52" s="50">
        <v>0</v>
      </c>
      <c r="AO52" s="50">
        <v>0</v>
      </c>
      <c r="AP52" s="50">
        <v>0</v>
      </c>
      <c r="AQ52" s="50">
        <v>0</v>
      </c>
      <c r="AR52" s="50">
        <v>167.15676751999999</v>
      </c>
      <c r="AS52" s="50">
        <v>47.300946740000001</v>
      </c>
      <c r="AT52" s="50">
        <v>0</v>
      </c>
      <c r="AU52" s="50">
        <v>0</v>
      </c>
    </row>
    <row r="53" spans="1:48" ht="21" customHeight="1" x14ac:dyDescent="0.25">
      <c r="A53" s="49" t="s">
        <v>257</v>
      </c>
      <c r="B53" s="49" t="s">
        <v>579</v>
      </c>
      <c r="C53" s="50">
        <v>16.096005179999999</v>
      </c>
      <c r="D53" s="50">
        <v>5.4195880000000002E-2</v>
      </c>
      <c r="E53" s="50">
        <v>0</v>
      </c>
      <c r="F53" s="50">
        <v>0</v>
      </c>
      <c r="G53" s="50">
        <v>0</v>
      </c>
      <c r="H53" s="50">
        <v>0</v>
      </c>
      <c r="I53" s="50">
        <v>0.10199999999999999</v>
      </c>
      <c r="J53" s="50">
        <v>1.4447215499999999</v>
      </c>
      <c r="K53" s="50">
        <v>0</v>
      </c>
      <c r="L53" s="50">
        <v>0</v>
      </c>
      <c r="M53" s="50">
        <v>0</v>
      </c>
      <c r="N53" s="50">
        <v>3.519E-5</v>
      </c>
      <c r="O53" s="50">
        <v>0</v>
      </c>
      <c r="P53" s="50">
        <v>7.4120000000000002E-3</v>
      </c>
      <c r="Q53" s="50">
        <v>0</v>
      </c>
      <c r="R53" s="50">
        <v>0</v>
      </c>
      <c r="S53" s="50">
        <v>0</v>
      </c>
      <c r="T53" s="50">
        <v>0</v>
      </c>
      <c r="U53" s="50">
        <v>0</v>
      </c>
      <c r="V53" s="50">
        <v>0</v>
      </c>
      <c r="W53" s="50">
        <v>0</v>
      </c>
      <c r="X53" s="50">
        <v>0</v>
      </c>
      <c r="Y53" s="50">
        <v>0</v>
      </c>
      <c r="Z53" s="50">
        <v>0</v>
      </c>
      <c r="AA53" s="50">
        <v>0</v>
      </c>
      <c r="AB53" s="50">
        <v>0</v>
      </c>
      <c r="AC53" s="50">
        <v>9.4500000000000001E-3</v>
      </c>
      <c r="AD53" s="50">
        <v>0</v>
      </c>
      <c r="AE53" s="50">
        <v>0</v>
      </c>
      <c r="AF53" s="50">
        <v>0</v>
      </c>
      <c r="AG53" s="50">
        <v>0</v>
      </c>
      <c r="AH53" s="50">
        <v>5.3</v>
      </c>
      <c r="AI53" s="50">
        <v>0</v>
      </c>
      <c r="AJ53" s="50">
        <v>0</v>
      </c>
      <c r="AK53" s="50">
        <v>0</v>
      </c>
      <c r="AL53" s="50">
        <v>0</v>
      </c>
      <c r="AM53" s="50">
        <v>1.5E-3</v>
      </c>
      <c r="AN53" s="50">
        <v>0</v>
      </c>
      <c r="AO53" s="50">
        <v>0</v>
      </c>
      <c r="AP53" s="50">
        <v>0</v>
      </c>
      <c r="AQ53" s="50">
        <v>0</v>
      </c>
      <c r="AR53" s="50">
        <v>3.2056339999999999</v>
      </c>
      <c r="AS53" s="50">
        <v>16.096005179999999</v>
      </c>
      <c r="AT53" s="50">
        <v>0</v>
      </c>
      <c r="AU53" s="50">
        <v>0</v>
      </c>
      <c r="AV53" s="81"/>
    </row>
    <row r="54" spans="1:48" s="23" customFormat="1" ht="21" customHeight="1" x14ac:dyDescent="0.25">
      <c r="A54" s="47" t="s">
        <v>260</v>
      </c>
      <c r="B54" s="47" t="s">
        <v>479</v>
      </c>
      <c r="C54" s="48">
        <v>1201.9163563899999</v>
      </c>
      <c r="D54" s="48">
        <v>0</v>
      </c>
      <c r="E54" s="48">
        <v>2.6713609999999999E-2</v>
      </c>
      <c r="F54" s="48">
        <v>8.6772327699999998</v>
      </c>
      <c r="G54" s="48">
        <v>3.3999999999999998E-3</v>
      </c>
      <c r="H54" s="48">
        <v>3.2241180000000001E-2</v>
      </c>
      <c r="I54" s="48">
        <v>10.18077729</v>
      </c>
      <c r="J54" s="48">
        <v>33.704013629999999</v>
      </c>
      <c r="K54" s="48">
        <v>0</v>
      </c>
      <c r="L54" s="48">
        <v>0</v>
      </c>
      <c r="M54" s="48">
        <v>0</v>
      </c>
      <c r="N54" s="48">
        <v>2.8946000000000001</v>
      </c>
      <c r="O54" s="48">
        <v>0</v>
      </c>
      <c r="P54" s="48">
        <v>4.5012272099999997</v>
      </c>
      <c r="Q54" s="48">
        <v>0</v>
      </c>
      <c r="R54" s="48">
        <v>0</v>
      </c>
      <c r="S54" s="48">
        <v>0</v>
      </c>
      <c r="T54" s="48">
        <v>0.23098748999999999</v>
      </c>
      <c r="U54" s="48">
        <v>0</v>
      </c>
      <c r="V54" s="48">
        <v>3.0699999999999998E-3</v>
      </c>
      <c r="W54" s="48">
        <v>0</v>
      </c>
      <c r="X54" s="48">
        <v>0</v>
      </c>
      <c r="Y54" s="48">
        <v>1.99467638</v>
      </c>
      <c r="Z54" s="48">
        <v>0</v>
      </c>
      <c r="AA54" s="48">
        <v>1.8293999999999999E-3</v>
      </c>
      <c r="AB54" s="48">
        <v>1.48605638</v>
      </c>
      <c r="AC54" s="48">
        <v>5.26583E-3</v>
      </c>
      <c r="AD54" s="48">
        <v>0</v>
      </c>
      <c r="AE54" s="48">
        <v>0</v>
      </c>
      <c r="AF54" s="48">
        <v>0</v>
      </c>
      <c r="AG54" s="48">
        <v>0</v>
      </c>
      <c r="AH54" s="48">
        <v>18.544450050000002</v>
      </c>
      <c r="AI54" s="48">
        <v>0</v>
      </c>
      <c r="AJ54" s="48">
        <v>0</v>
      </c>
      <c r="AK54" s="48">
        <v>0</v>
      </c>
      <c r="AL54" s="48">
        <v>0</v>
      </c>
      <c r="AM54" s="48">
        <v>1.0979415400000001</v>
      </c>
      <c r="AN54" s="48">
        <v>3.8719999999999998E-4</v>
      </c>
      <c r="AO54" s="48">
        <v>0</v>
      </c>
      <c r="AP54" s="48">
        <v>0</v>
      </c>
      <c r="AQ54" s="48">
        <v>0</v>
      </c>
      <c r="AR54" s="48">
        <v>816.39878338999995</v>
      </c>
      <c r="AS54" s="48">
        <v>302.13270304000002</v>
      </c>
      <c r="AT54" s="48">
        <v>0</v>
      </c>
      <c r="AU54" s="48">
        <v>0</v>
      </c>
    </row>
    <row r="55" spans="1:48" ht="12.75" customHeight="1" x14ac:dyDescent="0.25">
      <c r="A55" s="49" t="s">
        <v>475</v>
      </c>
      <c r="B55" s="49" t="s">
        <v>481</v>
      </c>
      <c r="C55" s="50">
        <v>1015.6982301700001</v>
      </c>
      <c r="D55" s="50">
        <v>0</v>
      </c>
      <c r="E55" s="50">
        <v>2.6713609999999999E-2</v>
      </c>
      <c r="F55" s="50">
        <v>8.4500245300000003</v>
      </c>
      <c r="G55" s="50">
        <v>0</v>
      </c>
      <c r="H55" s="50">
        <v>3.1038550000000002E-2</v>
      </c>
      <c r="I55" s="50">
        <v>9.7238700999999992</v>
      </c>
      <c r="J55" s="50">
        <v>31.783697050000001</v>
      </c>
      <c r="K55" s="50">
        <v>0</v>
      </c>
      <c r="L55" s="50">
        <v>0</v>
      </c>
      <c r="M55" s="50">
        <v>0</v>
      </c>
      <c r="N55" s="50">
        <v>2.8946000000000001</v>
      </c>
      <c r="O55" s="50">
        <v>0</v>
      </c>
      <c r="P55" s="50">
        <v>4.4123616700000001</v>
      </c>
      <c r="Q55" s="50">
        <v>0</v>
      </c>
      <c r="R55" s="50">
        <v>0</v>
      </c>
      <c r="S55" s="50">
        <v>0</v>
      </c>
      <c r="T55" s="50">
        <v>0.22695655000000001</v>
      </c>
      <c r="U55" s="50">
        <v>0</v>
      </c>
      <c r="V55" s="50">
        <v>3.0699999999999998E-3</v>
      </c>
      <c r="W55" s="50">
        <v>0</v>
      </c>
      <c r="X55" s="50">
        <v>0</v>
      </c>
      <c r="Y55" s="50">
        <v>1.78107222</v>
      </c>
      <c r="Z55" s="50">
        <v>0</v>
      </c>
      <c r="AA55" s="50">
        <v>1.39649E-3</v>
      </c>
      <c r="AB55" s="50">
        <v>1.3923870700000001</v>
      </c>
      <c r="AC55" s="50">
        <v>5.0694099999999999E-3</v>
      </c>
      <c r="AD55" s="50">
        <v>0</v>
      </c>
      <c r="AE55" s="50">
        <v>0</v>
      </c>
      <c r="AF55" s="50">
        <v>0</v>
      </c>
      <c r="AG55" s="50">
        <v>0</v>
      </c>
      <c r="AH55" s="50">
        <v>17.446456000000001</v>
      </c>
      <c r="AI55" s="50">
        <v>0</v>
      </c>
      <c r="AJ55" s="50">
        <v>0</v>
      </c>
      <c r="AK55" s="50">
        <v>0</v>
      </c>
      <c r="AL55" s="50">
        <v>0</v>
      </c>
      <c r="AM55" s="50">
        <v>0.81200344999999996</v>
      </c>
      <c r="AN55" s="50">
        <v>3.8719999999999998E-4</v>
      </c>
      <c r="AO55" s="50">
        <v>0</v>
      </c>
      <c r="AP55" s="50">
        <v>0</v>
      </c>
      <c r="AQ55" s="50">
        <v>0</v>
      </c>
      <c r="AR55" s="50">
        <v>748.98407701999997</v>
      </c>
      <c r="AS55" s="50">
        <v>187.72304925</v>
      </c>
      <c r="AT55" s="50">
        <v>0</v>
      </c>
      <c r="AU55" s="50">
        <v>0</v>
      </c>
    </row>
    <row r="56" spans="1:48" x14ac:dyDescent="0.25">
      <c r="A56" s="49" t="s">
        <v>580</v>
      </c>
      <c r="B56" s="49" t="s">
        <v>323</v>
      </c>
      <c r="C56" s="50">
        <v>0</v>
      </c>
      <c r="D56" s="50">
        <v>0</v>
      </c>
      <c r="E56" s="50">
        <v>0</v>
      </c>
      <c r="F56" s="50">
        <v>0</v>
      </c>
      <c r="G56" s="50">
        <v>0</v>
      </c>
      <c r="H56" s="50">
        <v>0</v>
      </c>
      <c r="I56" s="50">
        <v>0</v>
      </c>
      <c r="J56" s="50">
        <v>0</v>
      </c>
      <c r="K56" s="50">
        <v>0</v>
      </c>
      <c r="L56" s="50">
        <v>0</v>
      </c>
      <c r="M56" s="50">
        <v>0</v>
      </c>
      <c r="N56" s="50">
        <v>0</v>
      </c>
      <c r="O56" s="50">
        <v>0</v>
      </c>
      <c r="P56" s="50">
        <v>0</v>
      </c>
      <c r="Q56" s="50">
        <v>0</v>
      </c>
      <c r="R56" s="50">
        <v>0</v>
      </c>
      <c r="S56" s="50">
        <v>0</v>
      </c>
      <c r="T56" s="50">
        <v>0</v>
      </c>
      <c r="U56" s="50">
        <v>0</v>
      </c>
      <c r="V56" s="50">
        <v>0</v>
      </c>
      <c r="W56" s="50">
        <v>0</v>
      </c>
      <c r="X56" s="50">
        <v>0</v>
      </c>
      <c r="Y56" s="50">
        <v>0</v>
      </c>
      <c r="Z56" s="50">
        <v>0</v>
      </c>
      <c r="AA56" s="50">
        <v>0</v>
      </c>
      <c r="AB56" s="50">
        <v>0</v>
      </c>
      <c r="AC56" s="50">
        <v>0</v>
      </c>
      <c r="AD56" s="50">
        <v>0</v>
      </c>
      <c r="AE56" s="50">
        <v>0</v>
      </c>
      <c r="AF56" s="50">
        <v>0</v>
      </c>
      <c r="AG56" s="50">
        <v>0</v>
      </c>
      <c r="AH56" s="50">
        <v>0</v>
      </c>
      <c r="AI56" s="50">
        <v>0</v>
      </c>
      <c r="AJ56" s="50">
        <v>0</v>
      </c>
      <c r="AK56" s="50">
        <v>0</v>
      </c>
      <c r="AL56" s="50">
        <v>0</v>
      </c>
      <c r="AM56" s="50">
        <v>0</v>
      </c>
      <c r="AN56" s="50">
        <v>0</v>
      </c>
      <c r="AO56" s="50">
        <v>0</v>
      </c>
      <c r="AP56" s="50">
        <v>0</v>
      </c>
      <c r="AQ56" s="50">
        <v>0</v>
      </c>
      <c r="AR56" s="50">
        <v>0</v>
      </c>
      <c r="AS56" s="50">
        <v>0</v>
      </c>
      <c r="AT56" s="50">
        <v>0</v>
      </c>
      <c r="AU56" s="50">
        <v>0</v>
      </c>
    </row>
    <row r="57" spans="1:48" s="23" customFormat="1" ht="21" customHeight="1" x14ac:dyDescent="0.25">
      <c r="A57" s="47" t="s">
        <v>262</v>
      </c>
      <c r="B57" s="47" t="s">
        <v>483</v>
      </c>
      <c r="C57" s="48">
        <v>9.0621378400000001</v>
      </c>
      <c r="D57" s="48">
        <v>0</v>
      </c>
      <c r="E57" s="48">
        <v>0</v>
      </c>
      <c r="F57" s="48">
        <v>0</v>
      </c>
      <c r="G57" s="48">
        <v>0</v>
      </c>
      <c r="H57" s="48">
        <v>0</v>
      </c>
      <c r="I57" s="48">
        <v>1.2E-2</v>
      </c>
      <c r="J57" s="48">
        <v>7.8622038400000003</v>
      </c>
      <c r="K57" s="48">
        <v>0</v>
      </c>
      <c r="L57" s="48">
        <v>0</v>
      </c>
      <c r="M57" s="48">
        <v>0</v>
      </c>
      <c r="N57" s="48">
        <v>1.9199999999999998E-2</v>
      </c>
      <c r="O57" s="48">
        <v>0</v>
      </c>
      <c r="P57" s="48">
        <v>3.5894400000000002E-3</v>
      </c>
      <c r="Q57" s="48">
        <v>0</v>
      </c>
      <c r="R57" s="48">
        <v>0</v>
      </c>
      <c r="S57" s="48">
        <v>0</v>
      </c>
      <c r="T57" s="48">
        <v>0</v>
      </c>
      <c r="U57" s="48">
        <v>0</v>
      </c>
      <c r="V57" s="48">
        <v>0</v>
      </c>
      <c r="W57" s="48">
        <v>0</v>
      </c>
      <c r="X57" s="48">
        <v>0</v>
      </c>
      <c r="Y57" s="48">
        <v>5.2785690000000003E-2</v>
      </c>
      <c r="Z57" s="48">
        <v>0</v>
      </c>
      <c r="AA57" s="48">
        <v>0</v>
      </c>
      <c r="AB57" s="48">
        <v>0</v>
      </c>
      <c r="AC57" s="48">
        <v>0</v>
      </c>
      <c r="AD57" s="48">
        <v>0</v>
      </c>
      <c r="AE57" s="48">
        <v>0</v>
      </c>
      <c r="AF57" s="48">
        <v>0</v>
      </c>
      <c r="AG57" s="48">
        <v>0</v>
      </c>
      <c r="AH57" s="48">
        <v>0.21273049999999999</v>
      </c>
      <c r="AI57" s="48">
        <v>0</v>
      </c>
      <c r="AJ57" s="48">
        <v>0</v>
      </c>
      <c r="AK57" s="48">
        <v>0</v>
      </c>
      <c r="AL57" s="48">
        <v>0</v>
      </c>
      <c r="AM57" s="48">
        <v>0</v>
      </c>
      <c r="AN57" s="48">
        <v>0</v>
      </c>
      <c r="AO57" s="48">
        <v>0</v>
      </c>
      <c r="AP57" s="48">
        <v>0</v>
      </c>
      <c r="AQ57" s="48">
        <v>0</v>
      </c>
      <c r="AR57" s="48">
        <v>0</v>
      </c>
      <c r="AS57" s="48">
        <v>0.89962836999999996</v>
      </c>
      <c r="AT57" s="48">
        <v>0</v>
      </c>
      <c r="AU57" s="48">
        <v>0</v>
      </c>
    </row>
    <row r="58" spans="1:48" ht="12.75" customHeight="1" x14ac:dyDescent="0.25">
      <c r="A58" s="49" t="s">
        <v>264</v>
      </c>
      <c r="B58" s="49" t="s">
        <v>581</v>
      </c>
      <c r="C58" s="50">
        <v>8.0085089000000007</v>
      </c>
      <c r="D58" s="50">
        <v>0</v>
      </c>
      <c r="E58" s="50">
        <v>0</v>
      </c>
      <c r="F58" s="50">
        <v>0</v>
      </c>
      <c r="G58" s="50">
        <v>0</v>
      </c>
      <c r="H58" s="50">
        <v>0</v>
      </c>
      <c r="I58" s="50">
        <v>1.2E-2</v>
      </c>
      <c r="J58" s="50">
        <v>7.1901038399999999</v>
      </c>
      <c r="K58" s="50">
        <v>0</v>
      </c>
      <c r="L58" s="50">
        <v>0</v>
      </c>
      <c r="M58" s="50">
        <v>0</v>
      </c>
      <c r="N58" s="50">
        <v>0</v>
      </c>
      <c r="O58" s="50">
        <v>0</v>
      </c>
      <c r="P58" s="50">
        <v>1.9999800000000002E-3</v>
      </c>
      <c r="Q58" s="50">
        <v>0</v>
      </c>
      <c r="R58" s="50">
        <v>0</v>
      </c>
      <c r="S58" s="50">
        <v>0</v>
      </c>
      <c r="T58" s="50">
        <v>0</v>
      </c>
      <c r="U58" s="50">
        <v>0</v>
      </c>
      <c r="V58" s="50">
        <v>0</v>
      </c>
      <c r="W58" s="50">
        <v>0</v>
      </c>
      <c r="X58" s="50">
        <v>0</v>
      </c>
      <c r="Y58" s="50">
        <v>5.2785690000000003E-2</v>
      </c>
      <c r="Z58" s="50">
        <v>0</v>
      </c>
      <c r="AA58" s="50">
        <v>0</v>
      </c>
      <c r="AB58" s="50">
        <v>0</v>
      </c>
      <c r="AC58" s="50">
        <v>0</v>
      </c>
      <c r="AD58" s="50">
        <v>0</v>
      </c>
      <c r="AE58" s="50">
        <v>0</v>
      </c>
      <c r="AF58" s="50">
        <v>0</v>
      </c>
      <c r="AG58" s="50">
        <v>0</v>
      </c>
      <c r="AH58" s="50">
        <v>0.18689101999999999</v>
      </c>
      <c r="AI58" s="50">
        <v>0</v>
      </c>
      <c r="AJ58" s="50">
        <v>0</v>
      </c>
      <c r="AK58" s="50">
        <v>0</v>
      </c>
      <c r="AL58" s="50">
        <v>0</v>
      </c>
      <c r="AM58" s="50">
        <v>0</v>
      </c>
      <c r="AN58" s="50">
        <v>0</v>
      </c>
      <c r="AO58" s="50">
        <v>0</v>
      </c>
      <c r="AP58" s="50">
        <v>0</v>
      </c>
      <c r="AQ58" s="50">
        <v>0</v>
      </c>
      <c r="AR58" s="50">
        <v>0</v>
      </c>
      <c r="AS58" s="50">
        <v>0.56472836999999998</v>
      </c>
      <c r="AT58" s="50">
        <v>0</v>
      </c>
      <c r="AU58" s="50">
        <v>0</v>
      </c>
    </row>
    <row r="59" spans="1:48" ht="12.75" customHeight="1" x14ac:dyDescent="0.25">
      <c r="A59" s="49" t="s">
        <v>266</v>
      </c>
      <c r="B59" s="49" t="s">
        <v>487</v>
      </c>
      <c r="C59" s="50">
        <v>7.2355912800000004</v>
      </c>
      <c r="D59" s="50">
        <v>0</v>
      </c>
      <c r="E59" s="50">
        <v>0</v>
      </c>
      <c r="F59" s="50">
        <v>0</v>
      </c>
      <c r="G59" s="50">
        <v>0</v>
      </c>
      <c r="H59" s="50">
        <v>0</v>
      </c>
      <c r="I59" s="50">
        <v>0</v>
      </c>
      <c r="J59" s="50">
        <v>6.7286992300000001</v>
      </c>
      <c r="K59" s="50">
        <v>0</v>
      </c>
      <c r="L59" s="50">
        <v>0</v>
      </c>
      <c r="M59" s="50">
        <v>0</v>
      </c>
      <c r="N59" s="50">
        <v>0</v>
      </c>
      <c r="O59" s="50">
        <v>0</v>
      </c>
      <c r="P59" s="50">
        <v>5.3054000000000003E-4</v>
      </c>
      <c r="Q59" s="50">
        <v>0</v>
      </c>
      <c r="R59" s="50">
        <v>0</v>
      </c>
      <c r="S59" s="50">
        <v>0</v>
      </c>
      <c r="T59" s="50">
        <v>0</v>
      </c>
      <c r="U59" s="50">
        <v>0</v>
      </c>
      <c r="V59" s="50">
        <v>0</v>
      </c>
      <c r="W59" s="50">
        <v>0</v>
      </c>
      <c r="X59" s="50">
        <v>0</v>
      </c>
      <c r="Y59" s="50">
        <v>0</v>
      </c>
      <c r="Z59" s="50">
        <v>0</v>
      </c>
      <c r="AA59" s="50">
        <v>0</v>
      </c>
      <c r="AB59" s="50">
        <v>0</v>
      </c>
      <c r="AC59" s="50">
        <v>0</v>
      </c>
      <c r="AD59" s="50">
        <v>0</v>
      </c>
      <c r="AE59" s="50">
        <v>0</v>
      </c>
      <c r="AF59" s="50">
        <v>0</v>
      </c>
      <c r="AG59" s="50">
        <v>0</v>
      </c>
      <c r="AH59" s="50">
        <v>9.7211000000000006E-2</v>
      </c>
      <c r="AI59" s="50">
        <v>0</v>
      </c>
      <c r="AJ59" s="50">
        <v>0</v>
      </c>
      <c r="AK59" s="50">
        <v>0</v>
      </c>
      <c r="AL59" s="50">
        <v>0</v>
      </c>
      <c r="AM59" s="50">
        <v>0</v>
      </c>
      <c r="AN59" s="50">
        <v>0</v>
      </c>
      <c r="AO59" s="50">
        <v>0</v>
      </c>
      <c r="AP59" s="50">
        <v>0</v>
      </c>
      <c r="AQ59" s="50">
        <v>0</v>
      </c>
      <c r="AR59" s="50">
        <v>0</v>
      </c>
      <c r="AS59" s="50">
        <v>0.40915051000000002</v>
      </c>
      <c r="AT59" s="50">
        <v>0</v>
      </c>
      <c r="AU59" s="50">
        <v>0</v>
      </c>
    </row>
    <row r="60" spans="1:48" ht="12.75" customHeight="1" x14ac:dyDescent="0.25">
      <c r="A60" s="49" t="s">
        <v>582</v>
      </c>
      <c r="B60" s="49" t="s">
        <v>489</v>
      </c>
      <c r="C60" s="50">
        <v>0.35410000000000003</v>
      </c>
      <c r="D60" s="50">
        <v>0</v>
      </c>
      <c r="E60" s="50">
        <v>0</v>
      </c>
      <c r="F60" s="50">
        <v>0</v>
      </c>
      <c r="G60" s="50">
        <v>0</v>
      </c>
      <c r="H60" s="50">
        <v>0</v>
      </c>
      <c r="I60" s="50">
        <v>0</v>
      </c>
      <c r="J60" s="50">
        <v>0</v>
      </c>
      <c r="K60" s="50">
        <v>0</v>
      </c>
      <c r="L60" s="50">
        <v>0</v>
      </c>
      <c r="M60" s="50">
        <v>0</v>
      </c>
      <c r="N60" s="50">
        <v>1.9199999999999998E-2</v>
      </c>
      <c r="O60" s="50">
        <v>0</v>
      </c>
      <c r="P60" s="50">
        <v>0</v>
      </c>
      <c r="Q60" s="50">
        <v>0</v>
      </c>
      <c r="R60" s="50">
        <v>0</v>
      </c>
      <c r="S60" s="50">
        <v>0</v>
      </c>
      <c r="T60" s="50">
        <v>0</v>
      </c>
      <c r="U60" s="50">
        <v>0</v>
      </c>
      <c r="V60" s="50">
        <v>0</v>
      </c>
      <c r="W60" s="50">
        <v>0</v>
      </c>
      <c r="X60" s="50">
        <v>0</v>
      </c>
      <c r="Y60" s="50">
        <v>0</v>
      </c>
      <c r="Z60" s="50">
        <v>0</v>
      </c>
      <c r="AA60" s="50">
        <v>0</v>
      </c>
      <c r="AB60" s="50">
        <v>0</v>
      </c>
      <c r="AC60" s="50">
        <v>0</v>
      </c>
      <c r="AD60" s="50">
        <v>0</v>
      </c>
      <c r="AE60" s="50">
        <v>0</v>
      </c>
      <c r="AF60" s="50">
        <v>0</v>
      </c>
      <c r="AG60" s="50">
        <v>0</v>
      </c>
      <c r="AH60" s="50">
        <v>0</v>
      </c>
      <c r="AI60" s="50">
        <v>0</v>
      </c>
      <c r="AJ60" s="50">
        <v>0</v>
      </c>
      <c r="AK60" s="50">
        <v>0</v>
      </c>
      <c r="AL60" s="50">
        <v>0</v>
      </c>
      <c r="AM60" s="50">
        <v>0</v>
      </c>
      <c r="AN60" s="50">
        <v>0</v>
      </c>
      <c r="AO60" s="50">
        <v>0</v>
      </c>
      <c r="AP60" s="50">
        <v>0</v>
      </c>
      <c r="AQ60" s="50">
        <v>0</v>
      </c>
      <c r="AR60" s="50">
        <v>0</v>
      </c>
      <c r="AS60" s="50">
        <v>0.33489999999999998</v>
      </c>
      <c r="AT60" s="50">
        <v>0</v>
      </c>
      <c r="AU60" s="50">
        <v>0</v>
      </c>
    </row>
    <row r="61" spans="1:48" ht="12.75" customHeight="1" x14ac:dyDescent="0.25">
      <c r="A61" s="49" t="s">
        <v>583</v>
      </c>
      <c r="B61" s="49" t="s">
        <v>584</v>
      </c>
      <c r="C61" s="50">
        <v>0</v>
      </c>
      <c r="D61" s="50">
        <v>0</v>
      </c>
      <c r="E61" s="50">
        <v>0</v>
      </c>
      <c r="F61" s="50">
        <v>0</v>
      </c>
      <c r="G61" s="50">
        <v>0</v>
      </c>
      <c r="H61" s="50">
        <v>0</v>
      </c>
      <c r="I61" s="50">
        <v>0</v>
      </c>
      <c r="J61" s="50">
        <v>0</v>
      </c>
      <c r="K61" s="50">
        <v>0</v>
      </c>
      <c r="L61" s="50">
        <v>0</v>
      </c>
      <c r="M61" s="50">
        <v>0</v>
      </c>
      <c r="N61" s="50">
        <v>0</v>
      </c>
      <c r="O61" s="50">
        <v>0</v>
      </c>
      <c r="P61" s="50">
        <v>0</v>
      </c>
      <c r="Q61" s="50">
        <v>0</v>
      </c>
      <c r="R61" s="50">
        <v>0</v>
      </c>
      <c r="S61" s="50">
        <v>0</v>
      </c>
      <c r="T61" s="50">
        <v>0</v>
      </c>
      <c r="U61" s="50">
        <v>0</v>
      </c>
      <c r="V61" s="50">
        <v>0</v>
      </c>
      <c r="W61" s="50">
        <v>0</v>
      </c>
      <c r="X61" s="50">
        <v>0</v>
      </c>
      <c r="Y61" s="50">
        <v>0</v>
      </c>
      <c r="Z61" s="50">
        <v>0</v>
      </c>
      <c r="AA61" s="50">
        <v>0</v>
      </c>
      <c r="AB61" s="50">
        <v>0</v>
      </c>
      <c r="AC61" s="50">
        <v>0</v>
      </c>
      <c r="AD61" s="50">
        <v>0</v>
      </c>
      <c r="AE61" s="50">
        <v>0</v>
      </c>
      <c r="AF61" s="50">
        <v>0</v>
      </c>
      <c r="AG61" s="50">
        <v>0</v>
      </c>
      <c r="AH61" s="50">
        <v>0</v>
      </c>
      <c r="AI61" s="50">
        <v>0</v>
      </c>
      <c r="AJ61" s="50">
        <v>0</v>
      </c>
      <c r="AK61" s="50">
        <v>0</v>
      </c>
      <c r="AL61" s="50">
        <v>0</v>
      </c>
      <c r="AM61" s="50">
        <v>0</v>
      </c>
      <c r="AN61" s="50">
        <v>0</v>
      </c>
      <c r="AO61" s="50">
        <v>0</v>
      </c>
      <c r="AP61" s="50">
        <v>0</v>
      </c>
      <c r="AQ61" s="50">
        <v>0</v>
      </c>
      <c r="AR61" s="50">
        <v>0</v>
      </c>
      <c r="AS61" s="50">
        <v>0</v>
      </c>
      <c r="AT61" s="50">
        <v>0</v>
      </c>
      <c r="AU61" s="50">
        <v>0</v>
      </c>
    </row>
    <row r="62" spans="1:48" s="23" customFormat="1" ht="31.5" customHeight="1" x14ac:dyDescent="0.25">
      <c r="A62" s="47" t="s">
        <v>268</v>
      </c>
      <c r="B62" s="47" t="s">
        <v>491</v>
      </c>
      <c r="C62" s="48">
        <v>93.204295099999996</v>
      </c>
      <c r="D62" s="48">
        <v>0</v>
      </c>
      <c r="E62" s="48">
        <v>0</v>
      </c>
      <c r="F62" s="48">
        <v>0</v>
      </c>
      <c r="G62" s="48">
        <v>0</v>
      </c>
      <c r="H62" s="48">
        <v>0</v>
      </c>
      <c r="I62" s="48">
        <v>3.9160720000000003E-2</v>
      </c>
      <c r="J62" s="48">
        <v>8.5000000000000006E-2</v>
      </c>
      <c r="K62" s="48">
        <v>0</v>
      </c>
      <c r="L62" s="48">
        <v>0</v>
      </c>
      <c r="M62" s="48">
        <v>0</v>
      </c>
      <c r="N62" s="48">
        <v>0</v>
      </c>
      <c r="O62" s="48">
        <v>0</v>
      </c>
      <c r="P62" s="48">
        <v>0</v>
      </c>
      <c r="Q62" s="48">
        <v>0</v>
      </c>
      <c r="R62" s="48">
        <v>0</v>
      </c>
      <c r="S62" s="48">
        <v>0</v>
      </c>
      <c r="T62" s="48">
        <v>0</v>
      </c>
      <c r="U62" s="48">
        <v>0</v>
      </c>
      <c r="V62" s="48">
        <v>0</v>
      </c>
      <c r="W62" s="48">
        <v>0</v>
      </c>
      <c r="X62" s="48">
        <v>0</v>
      </c>
      <c r="Y62" s="48">
        <v>1.2999999999999999E-2</v>
      </c>
      <c r="Z62" s="48">
        <v>0</v>
      </c>
      <c r="AA62" s="48">
        <v>0</v>
      </c>
      <c r="AB62" s="48">
        <v>0</v>
      </c>
      <c r="AC62" s="48">
        <v>0</v>
      </c>
      <c r="AD62" s="48">
        <v>0</v>
      </c>
      <c r="AE62" s="48">
        <v>0</v>
      </c>
      <c r="AF62" s="48">
        <v>0</v>
      </c>
      <c r="AG62" s="48">
        <v>0</v>
      </c>
      <c r="AH62" s="48">
        <v>0.14427685000000001</v>
      </c>
      <c r="AI62" s="48">
        <v>0</v>
      </c>
      <c r="AJ62" s="48">
        <v>0</v>
      </c>
      <c r="AK62" s="48">
        <v>0</v>
      </c>
      <c r="AL62" s="48">
        <v>0</v>
      </c>
      <c r="AM62" s="48">
        <v>2.5271199999999999E-3</v>
      </c>
      <c r="AN62" s="48">
        <v>0</v>
      </c>
      <c r="AO62" s="48">
        <v>0</v>
      </c>
      <c r="AP62" s="48">
        <v>0</v>
      </c>
      <c r="AQ62" s="48">
        <v>0</v>
      </c>
      <c r="AR62" s="48">
        <v>90.92509613</v>
      </c>
      <c r="AS62" s="48">
        <v>1.99523428</v>
      </c>
      <c r="AT62" s="48">
        <v>0</v>
      </c>
      <c r="AU62" s="48">
        <v>0</v>
      </c>
    </row>
    <row r="63" spans="1:48" ht="12.75" customHeight="1" x14ac:dyDescent="0.25">
      <c r="A63" s="49" t="s">
        <v>270</v>
      </c>
      <c r="B63" s="49" t="s">
        <v>493</v>
      </c>
      <c r="C63" s="50">
        <v>7.5868718399999997</v>
      </c>
      <c r="D63" s="50">
        <v>0</v>
      </c>
      <c r="E63" s="50">
        <v>0</v>
      </c>
      <c r="F63" s="50">
        <v>0</v>
      </c>
      <c r="G63" s="50">
        <v>0</v>
      </c>
      <c r="H63" s="50">
        <v>0</v>
      </c>
      <c r="I63" s="50">
        <v>0</v>
      </c>
      <c r="J63" s="50">
        <v>0</v>
      </c>
      <c r="K63" s="50">
        <v>0</v>
      </c>
      <c r="L63" s="50">
        <v>0</v>
      </c>
      <c r="M63" s="50">
        <v>0</v>
      </c>
      <c r="N63" s="50">
        <v>0</v>
      </c>
      <c r="O63" s="50">
        <v>0</v>
      </c>
      <c r="P63" s="50">
        <v>0</v>
      </c>
      <c r="Q63" s="50">
        <v>0</v>
      </c>
      <c r="R63" s="50">
        <v>0</v>
      </c>
      <c r="S63" s="50">
        <v>0</v>
      </c>
      <c r="T63" s="50">
        <v>0</v>
      </c>
      <c r="U63" s="50">
        <v>0</v>
      </c>
      <c r="V63" s="50">
        <v>0</v>
      </c>
      <c r="W63" s="50">
        <v>0</v>
      </c>
      <c r="X63" s="50">
        <v>0</v>
      </c>
      <c r="Y63" s="50">
        <v>0</v>
      </c>
      <c r="Z63" s="50">
        <v>0</v>
      </c>
      <c r="AA63" s="50">
        <v>0</v>
      </c>
      <c r="AB63" s="50">
        <v>0</v>
      </c>
      <c r="AC63" s="50">
        <v>0</v>
      </c>
      <c r="AD63" s="50">
        <v>0</v>
      </c>
      <c r="AE63" s="50">
        <v>0</v>
      </c>
      <c r="AF63" s="50">
        <v>0</v>
      </c>
      <c r="AG63" s="50">
        <v>0</v>
      </c>
      <c r="AH63" s="50">
        <v>0</v>
      </c>
      <c r="AI63" s="50">
        <v>0</v>
      </c>
      <c r="AJ63" s="50">
        <v>0</v>
      </c>
      <c r="AK63" s="50">
        <v>0</v>
      </c>
      <c r="AL63" s="50">
        <v>0</v>
      </c>
      <c r="AM63" s="50">
        <v>1.1991300000000001E-3</v>
      </c>
      <c r="AN63" s="50">
        <v>0</v>
      </c>
      <c r="AO63" s="50">
        <v>0</v>
      </c>
      <c r="AP63" s="50">
        <v>0</v>
      </c>
      <c r="AQ63" s="50">
        <v>0</v>
      </c>
      <c r="AR63" s="50">
        <v>7.3334319099999998</v>
      </c>
      <c r="AS63" s="50">
        <v>0.25224079999999999</v>
      </c>
      <c r="AT63" s="50">
        <v>0</v>
      </c>
      <c r="AU63" s="50">
        <v>0</v>
      </c>
    </row>
    <row r="64" spans="1:48" ht="12.75" customHeight="1" x14ac:dyDescent="0.25">
      <c r="A64" s="49" t="s">
        <v>585</v>
      </c>
      <c r="B64" s="49" t="s">
        <v>495</v>
      </c>
      <c r="C64" s="50">
        <v>56.980883050000003</v>
      </c>
      <c r="D64" s="50">
        <v>0</v>
      </c>
      <c r="E64" s="50">
        <v>0</v>
      </c>
      <c r="F64" s="50">
        <v>0</v>
      </c>
      <c r="G64" s="50">
        <v>0</v>
      </c>
      <c r="H64" s="50">
        <v>0</v>
      </c>
      <c r="I64" s="50">
        <v>1.00432E-2</v>
      </c>
      <c r="J64" s="50">
        <v>8.5000000000000006E-2</v>
      </c>
      <c r="K64" s="50">
        <v>0</v>
      </c>
      <c r="L64" s="50">
        <v>0</v>
      </c>
      <c r="M64" s="50">
        <v>0</v>
      </c>
      <c r="N64" s="50">
        <v>0</v>
      </c>
      <c r="O64" s="50">
        <v>0</v>
      </c>
      <c r="P64" s="50">
        <v>0</v>
      </c>
      <c r="Q64" s="50">
        <v>0</v>
      </c>
      <c r="R64" s="50">
        <v>0</v>
      </c>
      <c r="S64" s="50">
        <v>0</v>
      </c>
      <c r="T64" s="50">
        <v>0</v>
      </c>
      <c r="U64" s="50">
        <v>0</v>
      </c>
      <c r="V64" s="50">
        <v>0</v>
      </c>
      <c r="W64" s="50">
        <v>0</v>
      </c>
      <c r="X64" s="50">
        <v>0</v>
      </c>
      <c r="Y64" s="50">
        <v>0</v>
      </c>
      <c r="Z64" s="50">
        <v>0</v>
      </c>
      <c r="AA64" s="50">
        <v>0</v>
      </c>
      <c r="AB64" s="50">
        <v>0</v>
      </c>
      <c r="AC64" s="50">
        <v>0</v>
      </c>
      <c r="AD64" s="50">
        <v>0</v>
      </c>
      <c r="AE64" s="50">
        <v>0</v>
      </c>
      <c r="AF64" s="50">
        <v>0</v>
      </c>
      <c r="AG64" s="50">
        <v>0</v>
      </c>
      <c r="AH64" s="50">
        <v>0.14019100000000001</v>
      </c>
      <c r="AI64" s="50">
        <v>0</v>
      </c>
      <c r="AJ64" s="50">
        <v>0</v>
      </c>
      <c r="AK64" s="50">
        <v>0</v>
      </c>
      <c r="AL64" s="50">
        <v>0</v>
      </c>
      <c r="AM64" s="50">
        <v>1E-3</v>
      </c>
      <c r="AN64" s="50">
        <v>0</v>
      </c>
      <c r="AO64" s="50">
        <v>0</v>
      </c>
      <c r="AP64" s="50">
        <v>0</v>
      </c>
      <c r="AQ64" s="50">
        <v>0</v>
      </c>
      <c r="AR64" s="50">
        <v>56.206512050000001</v>
      </c>
      <c r="AS64" s="50">
        <v>0.53813679999999997</v>
      </c>
      <c r="AT64" s="50">
        <v>0</v>
      </c>
      <c r="AU64" s="50">
        <v>0</v>
      </c>
    </row>
    <row r="65" spans="1:48" ht="12.75" customHeight="1" x14ac:dyDescent="0.25">
      <c r="A65" s="49" t="s">
        <v>586</v>
      </c>
      <c r="B65" s="49" t="s">
        <v>587</v>
      </c>
      <c r="C65" s="50">
        <v>1.9392759799999999</v>
      </c>
      <c r="D65" s="50">
        <v>0</v>
      </c>
      <c r="E65" s="50">
        <v>0</v>
      </c>
      <c r="F65" s="50">
        <v>0</v>
      </c>
      <c r="G65" s="50">
        <v>0</v>
      </c>
      <c r="H65" s="50">
        <v>0</v>
      </c>
      <c r="I65" s="50">
        <v>7.9319999999999998E-4</v>
      </c>
      <c r="J65" s="50">
        <v>0</v>
      </c>
      <c r="K65" s="50">
        <v>0</v>
      </c>
      <c r="L65" s="50">
        <v>0</v>
      </c>
      <c r="M65" s="50">
        <v>0</v>
      </c>
      <c r="N65" s="50">
        <v>0</v>
      </c>
      <c r="O65" s="50">
        <v>0</v>
      </c>
      <c r="P65" s="50">
        <v>0</v>
      </c>
      <c r="Q65" s="50">
        <v>0</v>
      </c>
      <c r="R65" s="50">
        <v>0</v>
      </c>
      <c r="S65" s="50">
        <v>0</v>
      </c>
      <c r="T65" s="50">
        <v>0</v>
      </c>
      <c r="U65" s="50">
        <v>0</v>
      </c>
      <c r="V65" s="50">
        <v>0</v>
      </c>
      <c r="W65" s="50">
        <v>0</v>
      </c>
      <c r="X65" s="50">
        <v>0</v>
      </c>
      <c r="Y65" s="50">
        <v>0</v>
      </c>
      <c r="Z65" s="50">
        <v>0</v>
      </c>
      <c r="AA65" s="50">
        <v>0</v>
      </c>
      <c r="AB65" s="50">
        <v>0</v>
      </c>
      <c r="AC65" s="50">
        <v>0</v>
      </c>
      <c r="AD65" s="50">
        <v>0</v>
      </c>
      <c r="AE65" s="50">
        <v>0</v>
      </c>
      <c r="AF65" s="50">
        <v>0</v>
      </c>
      <c r="AG65" s="50">
        <v>0</v>
      </c>
      <c r="AH65" s="50">
        <v>4.0000000000000002E-4</v>
      </c>
      <c r="AI65" s="50">
        <v>0</v>
      </c>
      <c r="AJ65" s="50">
        <v>0</v>
      </c>
      <c r="AK65" s="50">
        <v>0</v>
      </c>
      <c r="AL65" s="50">
        <v>0</v>
      </c>
      <c r="AM65" s="50">
        <v>0</v>
      </c>
      <c r="AN65" s="50">
        <v>0</v>
      </c>
      <c r="AO65" s="50">
        <v>0</v>
      </c>
      <c r="AP65" s="50">
        <v>0</v>
      </c>
      <c r="AQ65" s="50">
        <v>0</v>
      </c>
      <c r="AR65" s="50">
        <v>1.9253577799999999</v>
      </c>
      <c r="AS65" s="50">
        <v>1.2725E-2</v>
      </c>
      <c r="AT65" s="50">
        <v>0</v>
      </c>
      <c r="AU65" s="50">
        <v>0</v>
      </c>
    </row>
    <row r="66" spans="1:48" ht="12.75" customHeight="1" x14ac:dyDescent="0.25">
      <c r="A66" s="49" t="s">
        <v>588</v>
      </c>
      <c r="B66" s="49" t="s">
        <v>497</v>
      </c>
      <c r="C66" s="50">
        <v>24.175913569999999</v>
      </c>
      <c r="D66" s="50">
        <v>0</v>
      </c>
      <c r="E66" s="50">
        <v>0</v>
      </c>
      <c r="F66" s="50">
        <v>0</v>
      </c>
      <c r="G66" s="50">
        <v>0</v>
      </c>
      <c r="H66" s="50">
        <v>0</v>
      </c>
      <c r="I66" s="50">
        <v>0</v>
      </c>
      <c r="J66" s="50">
        <v>0</v>
      </c>
      <c r="K66" s="50">
        <v>0</v>
      </c>
      <c r="L66" s="50">
        <v>0</v>
      </c>
      <c r="M66" s="50">
        <v>0</v>
      </c>
      <c r="N66" s="50">
        <v>0</v>
      </c>
      <c r="O66" s="50">
        <v>0</v>
      </c>
      <c r="P66" s="50">
        <v>0</v>
      </c>
      <c r="Q66" s="50">
        <v>0</v>
      </c>
      <c r="R66" s="50">
        <v>0</v>
      </c>
      <c r="S66" s="50">
        <v>0</v>
      </c>
      <c r="T66" s="50">
        <v>0</v>
      </c>
      <c r="U66" s="50">
        <v>0</v>
      </c>
      <c r="V66" s="50">
        <v>0</v>
      </c>
      <c r="W66" s="50">
        <v>0</v>
      </c>
      <c r="X66" s="50">
        <v>0</v>
      </c>
      <c r="Y66" s="50">
        <v>1.2999999999999999E-2</v>
      </c>
      <c r="Z66" s="50">
        <v>0</v>
      </c>
      <c r="AA66" s="50">
        <v>0</v>
      </c>
      <c r="AB66" s="50">
        <v>0</v>
      </c>
      <c r="AC66" s="50">
        <v>0</v>
      </c>
      <c r="AD66" s="50">
        <v>0</v>
      </c>
      <c r="AE66" s="50">
        <v>0</v>
      </c>
      <c r="AF66" s="50">
        <v>0</v>
      </c>
      <c r="AG66" s="50">
        <v>0</v>
      </c>
      <c r="AH66" s="50">
        <v>4.0858500000000002E-3</v>
      </c>
      <c r="AI66" s="50">
        <v>0</v>
      </c>
      <c r="AJ66" s="50">
        <v>0</v>
      </c>
      <c r="AK66" s="50">
        <v>0</v>
      </c>
      <c r="AL66" s="50">
        <v>0</v>
      </c>
      <c r="AM66" s="50">
        <v>3.0972999999999998E-4</v>
      </c>
      <c r="AN66" s="50">
        <v>0</v>
      </c>
      <c r="AO66" s="50">
        <v>0</v>
      </c>
      <c r="AP66" s="50">
        <v>0</v>
      </c>
      <c r="AQ66" s="50">
        <v>0</v>
      </c>
      <c r="AR66" s="50">
        <v>24.15258699</v>
      </c>
      <c r="AS66" s="50">
        <v>5.9309999999999996E-3</v>
      </c>
      <c r="AT66" s="50">
        <v>0</v>
      </c>
      <c r="AU66" s="50">
        <v>0</v>
      </c>
    </row>
    <row r="67" spans="1:48" ht="12.75" customHeight="1" x14ac:dyDescent="0.25">
      <c r="A67" s="49" t="s">
        <v>589</v>
      </c>
      <c r="B67" s="49" t="s">
        <v>499</v>
      </c>
      <c r="C67" s="50">
        <v>0</v>
      </c>
      <c r="D67" s="50">
        <v>0</v>
      </c>
      <c r="E67" s="50">
        <v>0</v>
      </c>
      <c r="F67" s="50">
        <v>0</v>
      </c>
      <c r="G67" s="50">
        <v>0</v>
      </c>
      <c r="H67" s="50">
        <v>0</v>
      </c>
      <c r="I67" s="50">
        <v>0</v>
      </c>
      <c r="J67" s="50">
        <v>0</v>
      </c>
      <c r="K67" s="50">
        <v>0</v>
      </c>
      <c r="L67" s="50">
        <v>0</v>
      </c>
      <c r="M67" s="50">
        <v>0</v>
      </c>
      <c r="N67" s="50">
        <v>0</v>
      </c>
      <c r="O67" s="50">
        <v>0</v>
      </c>
      <c r="P67" s="50">
        <v>0</v>
      </c>
      <c r="Q67" s="50">
        <v>0</v>
      </c>
      <c r="R67" s="50">
        <v>0</v>
      </c>
      <c r="S67" s="50">
        <v>0</v>
      </c>
      <c r="T67" s="50">
        <v>0</v>
      </c>
      <c r="U67" s="50">
        <v>0</v>
      </c>
      <c r="V67" s="50">
        <v>0</v>
      </c>
      <c r="W67" s="50">
        <v>0</v>
      </c>
      <c r="X67" s="50">
        <v>0</v>
      </c>
      <c r="Y67" s="50">
        <v>0</v>
      </c>
      <c r="Z67" s="50">
        <v>0</v>
      </c>
      <c r="AA67" s="50">
        <v>0</v>
      </c>
      <c r="AB67" s="50">
        <v>0</v>
      </c>
      <c r="AC67" s="50">
        <v>0</v>
      </c>
      <c r="AD67" s="50">
        <v>0</v>
      </c>
      <c r="AE67" s="50">
        <v>0</v>
      </c>
      <c r="AF67" s="50">
        <v>0</v>
      </c>
      <c r="AG67" s="50">
        <v>0</v>
      </c>
      <c r="AH67" s="50">
        <v>0</v>
      </c>
      <c r="AI67" s="50">
        <v>0</v>
      </c>
      <c r="AJ67" s="50">
        <v>0</v>
      </c>
      <c r="AK67" s="50">
        <v>0</v>
      </c>
      <c r="AL67" s="50">
        <v>0</v>
      </c>
      <c r="AM67" s="50">
        <v>0</v>
      </c>
      <c r="AN67" s="50">
        <v>0</v>
      </c>
      <c r="AO67" s="50">
        <v>0</v>
      </c>
      <c r="AP67" s="50">
        <v>0</v>
      </c>
      <c r="AQ67" s="50">
        <v>0</v>
      </c>
      <c r="AR67" s="50">
        <v>0</v>
      </c>
      <c r="AS67" s="50">
        <v>0</v>
      </c>
      <c r="AT67" s="50">
        <v>0</v>
      </c>
      <c r="AU67" s="50">
        <v>0</v>
      </c>
    </row>
    <row r="68" spans="1:48" s="23" customFormat="1" ht="42" customHeight="1" x14ac:dyDescent="0.25">
      <c r="A68" s="47" t="s">
        <v>272</v>
      </c>
      <c r="B68" s="47" t="s">
        <v>500</v>
      </c>
      <c r="C68" s="48">
        <v>7.0650354499999999</v>
      </c>
      <c r="D68" s="48">
        <v>0</v>
      </c>
      <c r="E68" s="48">
        <v>0</v>
      </c>
      <c r="F68" s="48">
        <v>0</v>
      </c>
      <c r="G68" s="48">
        <v>0</v>
      </c>
      <c r="H68" s="48">
        <v>0</v>
      </c>
      <c r="I68" s="48">
        <v>2E-3</v>
      </c>
      <c r="J68" s="48">
        <v>4.4999999999999998E-2</v>
      </c>
      <c r="K68" s="48">
        <v>0</v>
      </c>
      <c r="L68" s="48">
        <v>0</v>
      </c>
      <c r="M68" s="48">
        <v>0</v>
      </c>
      <c r="N68" s="48">
        <v>0</v>
      </c>
      <c r="O68" s="48">
        <v>0</v>
      </c>
      <c r="P68" s="48">
        <v>0</v>
      </c>
      <c r="Q68" s="48">
        <v>0</v>
      </c>
      <c r="R68" s="48">
        <v>0</v>
      </c>
      <c r="S68" s="48">
        <v>0</v>
      </c>
      <c r="T68" s="48">
        <v>0</v>
      </c>
      <c r="U68" s="48">
        <v>0</v>
      </c>
      <c r="V68" s="48">
        <v>0</v>
      </c>
      <c r="W68" s="48">
        <v>0</v>
      </c>
      <c r="X68" s="48">
        <v>0</v>
      </c>
      <c r="Y68" s="48">
        <v>0</v>
      </c>
      <c r="Z68" s="48">
        <v>0</v>
      </c>
      <c r="AA68" s="48">
        <v>0</v>
      </c>
      <c r="AB68" s="48">
        <v>0</v>
      </c>
      <c r="AC68" s="48">
        <v>0</v>
      </c>
      <c r="AD68" s="48">
        <v>0</v>
      </c>
      <c r="AE68" s="48">
        <v>0</v>
      </c>
      <c r="AF68" s="48">
        <v>0</v>
      </c>
      <c r="AG68" s="48">
        <v>0</v>
      </c>
      <c r="AH68" s="48">
        <v>0.97734600000000005</v>
      </c>
      <c r="AI68" s="48">
        <v>0</v>
      </c>
      <c r="AJ68" s="48">
        <v>0</v>
      </c>
      <c r="AK68" s="48">
        <v>0</v>
      </c>
      <c r="AL68" s="48">
        <v>0</v>
      </c>
      <c r="AM68" s="48">
        <v>0</v>
      </c>
      <c r="AN68" s="48">
        <v>0</v>
      </c>
      <c r="AO68" s="48">
        <v>0</v>
      </c>
      <c r="AP68" s="48">
        <v>0</v>
      </c>
      <c r="AQ68" s="48">
        <v>0</v>
      </c>
      <c r="AR68" s="48">
        <v>3.41455647</v>
      </c>
      <c r="AS68" s="48">
        <v>2.62613298</v>
      </c>
      <c r="AT68" s="48">
        <v>0</v>
      </c>
      <c r="AU68" s="48">
        <v>0</v>
      </c>
    </row>
    <row r="69" spans="1:48" ht="12.75" customHeight="1" x14ac:dyDescent="0.25">
      <c r="A69" s="49" t="s">
        <v>480</v>
      </c>
      <c r="B69" s="49" t="s">
        <v>493</v>
      </c>
      <c r="C69" s="50">
        <v>2.0664682299999999</v>
      </c>
      <c r="D69" s="50">
        <v>0</v>
      </c>
      <c r="E69" s="50">
        <v>0</v>
      </c>
      <c r="F69" s="50">
        <v>0</v>
      </c>
      <c r="G69" s="50">
        <v>0</v>
      </c>
      <c r="H69" s="50">
        <v>0</v>
      </c>
      <c r="I69" s="50">
        <v>2E-3</v>
      </c>
      <c r="J69" s="50">
        <v>0</v>
      </c>
      <c r="K69" s="50">
        <v>0</v>
      </c>
      <c r="L69" s="50">
        <v>0</v>
      </c>
      <c r="M69" s="50">
        <v>0</v>
      </c>
      <c r="N69" s="50">
        <v>0</v>
      </c>
      <c r="O69" s="50">
        <v>0</v>
      </c>
      <c r="P69" s="50">
        <v>0</v>
      </c>
      <c r="Q69" s="50">
        <v>0</v>
      </c>
      <c r="R69" s="50">
        <v>0</v>
      </c>
      <c r="S69" s="50">
        <v>0</v>
      </c>
      <c r="T69" s="50">
        <v>0</v>
      </c>
      <c r="U69" s="50">
        <v>0</v>
      </c>
      <c r="V69" s="50">
        <v>0</v>
      </c>
      <c r="W69" s="50">
        <v>0</v>
      </c>
      <c r="X69" s="50">
        <v>0</v>
      </c>
      <c r="Y69" s="50">
        <v>0</v>
      </c>
      <c r="Z69" s="50">
        <v>0</v>
      </c>
      <c r="AA69" s="50">
        <v>0</v>
      </c>
      <c r="AB69" s="50">
        <v>0</v>
      </c>
      <c r="AC69" s="50">
        <v>0</v>
      </c>
      <c r="AD69" s="50">
        <v>0</v>
      </c>
      <c r="AE69" s="50">
        <v>0</v>
      </c>
      <c r="AF69" s="50">
        <v>0</v>
      </c>
      <c r="AG69" s="50">
        <v>0</v>
      </c>
      <c r="AH69" s="50">
        <v>0.97394599999999998</v>
      </c>
      <c r="AI69" s="50">
        <v>0</v>
      </c>
      <c r="AJ69" s="50">
        <v>0</v>
      </c>
      <c r="AK69" s="50">
        <v>0</v>
      </c>
      <c r="AL69" s="50">
        <v>0</v>
      </c>
      <c r="AM69" s="50">
        <v>0</v>
      </c>
      <c r="AN69" s="50">
        <v>0</v>
      </c>
      <c r="AO69" s="50">
        <v>0</v>
      </c>
      <c r="AP69" s="50">
        <v>0</v>
      </c>
      <c r="AQ69" s="50">
        <v>0</v>
      </c>
      <c r="AR69" s="50">
        <v>1.08242989</v>
      </c>
      <c r="AS69" s="50">
        <v>8.0923399999999999E-3</v>
      </c>
      <c r="AT69" s="50">
        <v>0</v>
      </c>
      <c r="AU69" s="50">
        <v>0</v>
      </c>
    </row>
    <row r="70" spans="1:48" ht="12.75" customHeight="1" x14ac:dyDescent="0.25">
      <c r="A70" s="49" t="s">
        <v>482</v>
      </c>
      <c r="B70" s="49" t="s">
        <v>495</v>
      </c>
      <c r="C70" s="50">
        <v>1.8618738699999999</v>
      </c>
      <c r="D70" s="50">
        <v>0</v>
      </c>
      <c r="E70" s="50">
        <v>0</v>
      </c>
      <c r="F70" s="50">
        <v>0</v>
      </c>
      <c r="G70" s="50">
        <v>0</v>
      </c>
      <c r="H70" s="50">
        <v>0</v>
      </c>
      <c r="I70" s="50">
        <v>0</v>
      </c>
      <c r="J70" s="50">
        <v>4.4999999999999998E-2</v>
      </c>
      <c r="K70" s="50">
        <v>0</v>
      </c>
      <c r="L70" s="50">
        <v>0</v>
      </c>
      <c r="M70" s="50">
        <v>0</v>
      </c>
      <c r="N70" s="50">
        <v>0</v>
      </c>
      <c r="O70" s="50">
        <v>0</v>
      </c>
      <c r="P70" s="50">
        <v>0</v>
      </c>
      <c r="Q70" s="50">
        <v>0</v>
      </c>
      <c r="R70" s="50">
        <v>0</v>
      </c>
      <c r="S70" s="50">
        <v>0</v>
      </c>
      <c r="T70" s="50">
        <v>0</v>
      </c>
      <c r="U70" s="50">
        <v>0</v>
      </c>
      <c r="V70" s="50">
        <v>0</v>
      </c>
      <c r="W70" s="50">
        <v>0</v>
      </c>
      <c r="X70" s="50">
        <v>0</v>
      </c>
      <c r="Y70" s="50">
        <v>0</v>
      </c>
      <c r="Z70" s="50">
        <v>0</v>
      </c>
      <c r="AA70" s="50">
        <v>0</v>
      </c>
      <c r="AB70" s="50">
        <v>0</v>
      </c>
      <c r="AC70" s="50">
        <v>0</v>
      </c>
      <c r="AD70" s="50">
        <v>0</v>
      </c>
      <c r="AE70" s="50">
        <v>0</v>
      </c>
      <c r="AF70" s="50">
        <v>0</v>
      </c>
      <c r="AG70" s="50">
        <v>0</v>
      </c>
      <c r="AH70" s="50">
        <v>3.3999999999999998E-3</v>
      </c>
      <c r="AI70" s="50">
        <v>0</v>
      </c>
      <c r="AJ70" s="50">
        <v>0</v>
      </c>
      <c r="AK70" s="50">
        <v>0</v>
      </c>
      <c r="AL70" s="50">
        <v>0</v>
      </c>
      <c r="AM70" s="50">
        <v>0</v>
      </c>
      <c r="AN70" s="50">
        <v>0</v>
      </c>
      <c r="AO70" s="50">
        <v>0</v>
      </c>
      <c r="AP70" s="50">
        <v>0</v>
      </c>
      <c r="AQ70" s="50">
        <v>0</v>
      </c>
      <c r="AR70" s="50">
        <v>1.81052707</v>
      </c>
      <c r="AS70" s="50">
        <v>2.9467999999999999E-3</v>
      </c>
      <c r="AT70" s="50">
        <v>0</v>
      </c>
      <c r="AU70" s="50">
        <v>0</v>
      </c>
    </row>
    <row r="71" spans="1:48" ht="12.75" customHeight="1" x14ac:dyDescent="0.25">
      <c r="A71" s="49" t="s">
        <v>590</v>
      </c>
      <c r="B71" s="49" t="s">
        <v>587</v>
      </c>
      <c r="C71" s="50">
        <v>9.6750000000000003E-2</v>
      </c>
      <c r="D71" s="50">
        <v>0</v>
      </c>
      <c r="E71" s="50">
        <v>0</v>
      </c>
      <c r="F71" s="50">
        <v>0</v>
      </c>
      <c r="G71" s="50">
        <v>0</v>
      </c>
      <c r="H71" s="50">
        <v>0</v>
      </c>
      <c r="I71" s="50">
        <v>0</v>
      </c>
      <c r="J71" s="50">
        <v>0.03</v>
      </c>
      <c r="K71" s="50">
        <v>0</v>
      </c>
      <c r="L71" s="50">
        <v>0</v>
      </c>
      <c r="M71" s="50">
        <v>0</v>
      </c>
      <c r="N71" s="50">
        <v>0</v>
      </c>
      <c r="O71" s="50">
        <v>0</v>
      </c>
      <c r="P71" s="50">
        <v>0</v>
      </c>
      <c r="Q71" s="50">
        <v>0</v>
      </c>
      <c r="R71" s="50">
        <v>0</v>
      </c>
      <c r="S71" s="50">
        <v>0</v>
      </c>
      <c r="T71" s="50">
        <v>0</v>
      </c>
      <c r="U71" s="50">
        <v>0</v>
      </c>
      <c r="V71" s="50">
        <v>0</v>
      </c>
      <c r="W71" s="50">
        <v>0</v>
      </c>
      <c r="X71" s="50">
        <v>0</v>
      </c>
      <c r="Y71" s="50">
        <v>0</v>
      </c>
      <c r="Z71" s="50">
        <v>0</v>
      </c>
      <c r="AA71" s="50">
        <v>0</v>
      </c>
      <c r="AB71" s="50">
        <v>0</v>
      </c>
      <c r="AC71" s="50">
        <v>0</v>
      </c>
      <c r="AD71" s="50">
        <v>0</v>
      </c>
      <c r="AE71" s="50">
        <v>0</v>
      </c>
      <c r="AF71" s="50">
        <v>0</v>
      </c>
      <c r="AG71" s="50">
        <v>0</v>
      </c>
      <c r="AH71" s="50">
        <v>0</v>
      </c>
      <c r="AI71" s="50">
        <v>0</v>
      </c>
      <c r="AJ71" s="50">
        <v>0</v>
      </c>
      <c r="AK71" s="50">
        <v>0</v>
      </c>
      <c r="AL71" s="50">
        <v>0</v>
      </c>
      <c r="AM71" s="50">
        <v>0</v>
      </c>
      <c r="AN71" s="50">
        <v>0</v>
      </c>
      <c r="AO71" s="50">
        <v>0</v>
      </c>
      <c r="AP71" s="50">
        <v>0</v>
      </c>
      <c r="AQ71" s="50">
        <v>0</v>
      </c>
      <c r="AR71" s="50">
        <v>6.6750000000000004E-2</v>
      </c>
      <c r="AS71" s="50">
        <v>0</v>
      </c>
      <c r="AT71" s="50">
        <v>0</v>
      </c>
      <c r="AU71" s="50">
        <v>0</v>
      </c>
    </row>
    <row r="72" spans="1:48" ht="12.75" customHeight="1" x14ac:dyDescent="0.25">
      <c r="A72" s="49" t="s">
        <v>591</v>
      </c>
      <c r="B72" s="49" t="s">
        <v>497</v>
      </c>
      <c r="C72" s="50">
        <v>0.38255820000000001</v>
      </c>
      <c r="D72" s="50">
        <v>0</v>
      </c>
      <c r="E72" s="50">
        <v>0</v>
      </c>
      <c r="F72" s="50">
        <v>0</v>
      </c>
      <c r="G72" s="50">
        <v>0</v>
      </c>
      <c r="H72" s="50">
        <v>0</v>
      </c>
      <c r="I72" s="50">
        <v>0</v>
      </c>
      <c r="J72" s="50">
        <v>0</v>
      </c>
      <c r="K72" s="50">
        <v>0</v>
      </c>
      <c r="L72" s="50">
        <v>0</v>
      </c>
      <c r="M72" s="50">
        <v>0</v>
      </c>
      <c r="N72" s="50">
        <v>0</v>
      </c>
      <c r="O72" s="50">
        <v>0</v>
      </c>
      <c r="P72" s="50">
        <v>0</v>
      </c>
      <c r="Q72" s="50">
        <v>0</v>
      </c>
      <c r="R72" s="50">
        <v>0</v>
      </c>
      <c r="S72" s="50">
        <v>0</v>
      </c>
      <c r="T72" s="50">
        <v>0</v>
      </c>
      <c r="U72" s="50">
        <v>0</v>
      </c>
      <c r="V72" s="50">
        <v>0</v>
      </c>
      <c r="W72" s="50">
        <v>0</v>
      </c>
      <c r="X72" s="50">
        <v>0</v>
      </c>
      <c r="Y72" s="50">
        <v>0</v>
      </c>
      <c r="Z72" s="50">
        <v>0</v>
      </c>
      <c r="AA72" s="50">
        <v>0</v>
      </c>
      <c r="AB72" s="50">
        <v>0</v>
      </c>
      <c r="AC72" s="50">
        <v>0</v>
      </c>
      <c r="AD72" s="50">
        <v>0</v>
      </c>
      <c r="AE72" s="50">
        <v>0</v>
      </c>
      <c r="AF72" s="50">
        <v>0</v>
      </c>
      <c r="AG72" s="50">
        <v>0</v>
      </c>
      <c r="AH72" s="50">
        <v>0</v>
      </c>
      <c r="AI72" s="50">
        <v>0</v>
      </c>
      <c r="AJ72" s="50">
        <v>0</v>
      </c>
      <c r="AK72" s="50">
        <v>0</v>
      </c>
      <c r="AL72" s="50">
        <v>0</v>
      </c>
      <c r="AM72" s="50">
        <v>0</v>
      </c>
      <c r="AN72" s="50">
        <v>0</v>
      </c>
      <c r="AO72" s="50">
        <v>0</v>
      </c>
      <c r="AP72" s="50">
        <v>0</v>
      </c>
      <c r="AQ72" s="50">
        <v>0</v>
      </c>
      <c r="AR72" s="50">
        <v>0.38188319999999998</v>
      </c>
      <c r="AS72" s="50">
        <v>6.7500000000000004E-4</v>
      </c>
      <c r="AT72" s="50">
        <v>0</v>
      </c>
      <c r="AU72" s="50">
        <v>0</v>
      </c>
    </row>
    <row r="73" spans="1:48" ht="12.75" customHeight="1" x14ac:dyDescent="0.25">
      <c r="A73" s="49" t="s">
        <v>592</v>
      </c>
      <c r="B73" s="49" t="s">
        <v>504</v>
      </c>
      <c r="C73" s="50">
        <v>0</v>
      </c>
      <c r="D73" s="50">
        <v>0</v>
      </c>
      <c r="E73" s="50">
        <v>0</v>
      </c>
      <c r="F73" s="50">
        <v>0</v>
      </c>
      <c r="G73" s="50">
        <v>0</v>
      </c>
      <c r="H73" s="50">
        <v>0</v>
      </c>
      <c r="I73" s="50">
        <v>0</v>
      </c>
      <c r="J73" s="50">
        <v>0</v>
      </c>
      <c r="K73" s="50">
        <v>0</v>
      </c>
      <c r="L73" s="50">
        <v>0</v>
      </c>
      <c r="M73" s="50">
        <v>0</v>
      </c>
      <c r="N73" s="50">
        <v>0</v>
      </c>
      <c r="O73" s="50">
        <v>0</v>
      </c>
      <c r="P73" s="50">
        <v>0</v>
      </c>
      <c r="Q73" s="50">
        <v>0</v>
      </c>
      <c r="R73" s="50">
        <v>0</v>
      </c>
      <c r="S73" s="50">
        <v>0</v>
      </c>
      <c r="T73" s="50">
        <v>0</v>
      </c>
      <c r="U73" s="50">
        <v>0</v>
      </c>
      <c r="V73" s="50">
        <v>0</v>
      </c>
      <c r="W73" s="50">
        <v>0</v>
      </c>
      <c r="X73" s="50">
        <v>0</v>
      </c>
      <c r="Y73" s="50">
        <v>0</v>
      </c>
      <c r="Z73" s="50">
        <v>0</v>
      </c>
      <c r="AA73" s="50">
        <v>0</v>
      </c>
      <c r="AB73" s="50">
        <v>0</v>
      </c>
      <c r="AC73" s="50">
        <v>0</v>
      </c>
      <c r="AD73" s="50">
        <v>0</v>
      </c>
      <c r="AE73" s="50">
        <v>0</v>
      </c>
      <c r="AF73" s="50">
        <v>0</v>
      </c>
      <c r="AG73" s="50">
        <v>0</v>
      </c>
      <c r="AH73" s="50">
        <v>0</v>
      </c>
      <c r="AI73" s="50">
        <v>0</v>
      </c>
      <c r="AJ73" s="50">
        <v>0</v>
      </c>
      <c r="AK73" s="50">
        <v>0</v>
      </c>
      <c r="AL73" s="50">
        <v>0</v>
      </c>
      <c r="AM73" s="50">
        <v>0</v>
      </c>
      <c r="AN73" s="50">
        <v>0</v>
      </c>
      <c r="AO73" s="50">
        <v>0</v>
      </c>
      <c r="AP73" s="50">
        <v>0</v>
      </c>
      <c r="AQ73" s="50">
        <v>0</v>
      </c>
      <c r="AR73" s="50">
        <v>0</v>
      </c>
      <c r="AS73" s="50">
        <v>0</v>
      </c>
      <c r="AT73" s="50">
        <v>0</v>
      </c>
      <c r="AU73" s="50">
        <v>0</v>
      </c>
    </row>
    <row r="74" spans="1:48" ht="21" customHeight="1" x14ac:dyDescent="0.25">
      <c r="A74" s="49" t="s">
        <v>274</v>
      </c>
      <c r="B74" s="49" t="s">
        <v>677</v>
      </c>
      <c r="C74" s="52">
        <v>56280949</v>
      </c>
      <c r="D74" s="52">
        <v>16</v>
      </c>
      <c r="E74" s="52">
        <v>3849</v>
      </c>
      <c r="F74" s="52">
        <v>6977</v>
      </c>
      <c r="G74" s="52">
        <v>1</v>
      </c>
      <c r="H74" s="52">
        <v>17</v>
      </c>
      <c r="I74" s="52">
        <v>48926642</v>
      </c>
      <c r="J74" s="52">
        <v>2239</v>
      </c>
      <c r="K74" s="52">
        <v>0</v>
      </c>
      <c r="L74" s="52">
        <v>0</v>
      </c>
      <c r="M74" s="52">
        <v>0</v>
      </c>
      <c r="N74" s="52">
        <v>717</v>
      </c>
      <c r="O74" s="52">
        <v>0</v>
      </c>
      <c r="P74" s="52">
        <v>4625</v>
      </c>
      <c r="Q74" s="52">
        <v>0</v>
      </c>
      <c r="R74" s="52">
        <v>0</v>
      </c>
      <c r="S74" s="52">
        <v>0</v>
      </c>
      <c r="T74" s="52">
        <v>6</v>
      </c>
      <c r="U74" s="52">
        <v>0</v>
      </c>
      <c r="V74" s="52">
        <v>14</v>
      </c>
      <c r="W74" s="52">
        <v>0</v>
      </c>
      <c r="X74" s="52">
        <v>0</v>
      </c>
      <c r="Y74" s="52">
        <v>41260</v>
      </c>
      <c r="Z74" s="52">
        <v>0</v>
      </c>
      <c r="AA74" s="52">
        <v>141</v>
      </c>
      <c r="AB74" s="52">
        <v>181540</v>
      </c>
      <c r="AC74" s="52">
        <v>4</v>
      </c>
      <c r="AD74" s="52">
        <v>0</v>
      </c>
      <c r="AE74" s="52">
        <v>0</v>
      </c>
      <c r="AF74" s="52">
        <v>0</v>
      </c>
      <c r="AG74" s="52">
        <v>0</v>
      </c>
      <c r="AH74" s="52">
        <v>13065</v>
      </c>
      <c r="AI74" s="52">
        <v>0</v>
      </c>
      <c r="AJ74" s="52">
        <v>0</v>
      </c>
      <c r="AK74" s="52">
        <v>0</v>
      </c>
      <c r="AL74" s="52">
        <v>0</v>
      </c>
      <c r="AM74" s="52">
        <v>3695</v>
      </c>
      <c r="AN74" s="52">
        <v>4</v>
      </c>
      <c r="AO74" s="52">
        <v>1</v>
      </c>
      <c r="AP74" s="52">
        <v>0</v>
      </c>
      <c r="AQ74" s="52">
        <v>0</v>
      </c>
      <c r="AR74" s="52">
        <v>6521774</v>
      </c>
      <c r="AS74" s="52">
        <v>574362</v>
      </c>
      <c r="AT74" s="52">
        <v>0</v>
      </c>
      <c r="AU74" s="52">
        <v>0</v>
      </c>
    </row>
    <row r="75" spans="1:48" ht="12.75" customHeight="1" x14ac:dyDescent="0.25">
      <c r="A75" s="49" t="s">
        <v>484</v>
      </c>
      <c r="B75" s="49" t="s">
        <v>594</v>
      </c>
      <c r="C75" s="52">
        <v>54910559</v>
      </c>
      <c r="D75" s="52">
        <v>12</v>
      </c>
      <c r="E75" s="52">
        <v>294</v>
      </c>
      <c r="F75" s="52">
        <v>65</v>
      </c>
      <c r="G75" s="52">
        <v>0</v>
      </c>
      <c r="H75" s="52">
        <v>0</v>
      </c>
      <c r="I75" s="52">
        <v>48332703</v>
      </c>
      <c r="J75" s="52">
        <v>234</v>
      </c>
      <c r="K75" s="52">
        <v>0</v>
      </c>
      <c r="L75" s="52">
        <v>0</v>
      </c>
      <c r="M75" s="52">
        <v>0</v>
      </c>
      <c r="N75" s="52">
        <v>0</v>
      </c>
      <c r="O75" s="52">
        <v>0</v>
      </c>
      <c r="P75" s="52">
        <v>280</v>
      </c>
      <c r="Q75" s="52">
        <v>0</v>
      </c>
      <c r="R75" s="52">
        <v>0</v>
      </c>
      <c r="S75" s="52">
        <v>0</v>
      </c>
      <c r="T75" s="52">
        <v>0</v>
      </c>
      <c r="U75" s="52">
        <v>0</v>
      </c>
      <c r="V75" s="52">
        <v>0</v>
      </c>
      <c r="W75" s="52">
        <v>0</v>
      </c>
      <c r="X75" s="52">
        <v>0</v>
      </c>
      <c r="Y75" s="52">
        <v>1350</v>
      </c>
      <c r="Z75" s="52">
        <v>0</v>
      </c>
      <c r="AA75" s="52">
        <v>86</v>
      </c>
      <c r="AB75" s="52">
        <v>177953</v>
      </c>
      <c r="AC75" s="52">
        <v>0</v>
      </c>
      <c r="AD75" s="52">
        <v>0</v>
      </c>
      <c r="AE75" s="52">
        <v>0</v>
      </c>
      <c r="AF75" s="52">
        <v>0</v>
      </c>
      <c r="AG75" s="52">
        <v>0</v>
      </c>
      <c r="AH75" s="52">
        <v>11495</v>
      </c>
      <c r="AI75" s="52">
        <v>0</v>
      </c>
      <c r="AJ75" s="52">
        <v>0</v>
      </c>
      <c r="AK75" s="52">
        <v>0</v>
      </c>
      <c r="AL75" s="52">
        <v>0</v>
      </c>
      <c r="AM75" s="52">
        <v>3346</v>
      </c>
      <c r="AN75" s="52">
        <v>0</v>
      </c>
      <c r="AO75" s="52">
        <v>0</v>
      </c>
      <c r="AP75" s="52">
        <v>0</v>
      </c>
      <c r="AQ75" s="52">
        <v>0</v>
      </c>
      <c r="AR75" s="52">
        <v>5879902</v>
      </c>
      <c r="AS75" s="52">
        <v>502839</v>
      </c>
      <c r="AT75" s="52">
        <v>0</v>
      </c>
      <c r="AU75" s="52">
        <v>0</v>
      </c>
    </row>
    <row r="76" spans="1:48" ht="12.75" customHeight="1" x14ac:dyDescent="0.25">
      <c r="A76" s="49" t="s">
        <v>486</v>
      </c>
      <c r="B76" s="49" t="s">
        <v>595</v>
      </c>
      <c r="C76" s="52">
        <v>1369051</v>
      </c>
      <c r="D76" s="52">
        <v>4</v>
      </c>
      <c r="E76" s="52">
        <v>3555</v>
      </c>
      <c r="F76" s="52">
        <v>6893</v>
      </c>
      <c r="G76" s="52">
        <v>1</v>
      </c>
      <c r="H76" s="52">
        <v>17</v>
      </c>
      <c r="I76" s="52">
        <v>593929</v>
      </c>
      <c r="J76" s="52">
        <v>1405</v>
      </c>
      <c r="K76" s="52">
        <v>0</v>
      </c>
      <c r="L76" s="52">
        <v>0</v>
      </c>
      <c r="M76" s="52">
        <v>0</v>
      </c>
      <c r="N76" s="52">
        <v>360</v>
      </c>
      <c r="O76" s="52">
        <v>0</v>
      </c>
      <c r="P76" s="52">
        <v>4292</v>
      </c>
      <c r="Q76" s="52">
        <v>0</v>
      </c>
      <c r="R76" s="52">
        <v>0</v>
      </c>
      <c r="S76" s="52">
        <v>0</v>
      </c>
      <c r="T76" s="52">
        <v>6</v>
      </c>
      <c r="U76" s="52">
        <v>0</v>
      </c>
      <c r="V76" s="52">
        <v>14</v>
      </c>
      <c r="W76" s="52">
        <v>0</v>
      </c>
      <c r="X76" s="52">
        <v>0</v>
      </c>
      <c r="Y76" s="52">
        <v>39861</v>
      </c>
      <c r="Z76" s="52">
        <v>0</v>
      </c>
      <c r="AA76" s="52">
        <v>55</v>
      </c>
      <c r="AB76" s="52">
        <v>3587</v>
      </c>
      <c r="AC76" s="52">
        <v>4</v>
      </c>
      <c r="AD76" s="52">
        <v>0</v>
      </c>
      <c r="AE76" s="52">
        <v>0</v>
      </c>
      <c r="AF76" s="52">
        <v>0</v>
      </c>
      <c r="AG76" s="52">
        <v>0</v>
      </c>
      <c r="AH76" s="52">
        <v>1423</v>
      </c>
      <c r="AI76" s="52">
        <v>0</v>
      </c>
      <c r="AJ76" s="52">
        <v>0</v>
      </c>
      <c r="AK76" s="52">
        <v>0</v>
      </c>
      <c r="AL76" s="52">
        <v>0</v>
      </c>
      <c r="AM76" s="52">
        <v>274</v>
      </c>
      <c r="AN76" s="52">
        <v>4</v>
      </c>
      <c r="AO76" s="52">
        <v>1</v>
      </c>
      <c r="AP76" s="52">
        <v>0</v>
      </c>
      <c r="AQ76" s="52">
        <v>0</v>
      </c>
      <c r="AR76" s="52">
        <v>641863</v>
      </c>
      <c r="AS76" s="52">
        <v>71503</v>
      </c>
      <c r="AT76" s="52">
        <v>0</v>
      </c>
      <c r="AU76" s="52">
        <v>0</v>
      </c>
    </row>
    <row r="77" spans="1:48" ht="21" customHeight="1" x14ac:dyDescent="0.25">
      <c r="A77" s="49" t="s">
        <v>276</v>
      </c>
      <c r="B77" s="49" t="s">
        <v>596</v>
      </c>
      <c r="C77" s="50">
        <v>29499.360000000001</v>
      </c>
      <c r="D77" s="50">
        <v>0.3</v>
      </c>
      <c r="E77" s="50">
        <v>62.814999999999998</v>
      </c>
      <c r="F77" s="50">
        <v>108.815004</v>
      </c>
      <c r="G77" s="50">
        <v>3.1680600000000001</v>
      </c>
      <c r="H77" s="50">
        <v>0</v>
      </c>
      <c r="I77" s="50">
        <v>1664.64</v>
      </c>
      <c r="J77" s="50">
        <v>29499.360000000001</v>
      </c>
      <c r="K77" s="50">
        <v>0</v>
      </c>
      <c r="L77" s="50">
        <v>0</v>
      </c>
      <c r="M77" s="50">
        <v>0</v>
      </c>
      <c r="N77" s="50">
        <v>597.86099999999999</v>
      </c>
      <c r="O77" s="50">
        <v>0</v>
      </c>
      <c r="P77" s="50">
        <v>234.66800000000001</v>
      </c>
      <c r="Q77" s="50">
        <v>0</v>
      </c>
      <c r="R77" s="50">
        <v>0</v>
      </c>
      <c r="S77" s="50">
        <v>0</v>
      </c>
      <c r="T77" s="50">
        <v>170</v>
      </c>
      <c r="U77" s="50">
        <v>0</v>
      </c>
      <c r="V77" s="50">
        <v>6</v>
      </c>
      <c r="W77" s="50">
        <v>0</v>
      </c>
      <c r="X77" s="50">
        <v>0</v>
      </c>
      <c r="Y77" s="50">
        <v>153</v>
      </c>
      <c r="Z77" s="50">
        <v>0</v>
      </c>
      <c r="AA77" s="50">
        <v>4.1000000000000002E-2</v>
      </c>
      <c r="AB77" s="50">
        <v>1.02</v>
      </c>
      <c r="AC77" s="50">
        <v>0.12</v>
      </c>
      <c r="AD77" s="50">
        <v>0</v>
      </c>
      <c r="AE77" s="50">
        <v>0</v>
      </c>
      <c r="AF77" s="50">
        <v>0</v>
      </c>
      <c r="AG77" s="50">
        <v>0</v>
      </c>
      <c r="AH77" s="50">
        <v>481.75625000000002</v>
      </c>
      <c r="AI77" s="50">
        <v>0</v>
      </c>
      <c r="AJ77" s="50">
        <v>0</v>
      </c>
      <c r="AK77" s="50">
        <v>0</v>
      </c>
      <c r="AL77" s="50">
        <v>0</v>
      </c>
      <c r="AM77" s="50">
        <v>70</v>
      </c>
      <c r="AN77" s="50">
        <v>2.1890000000000001</v>
      </c>
      <c r="AO77" s="50">
        <v>1.921</v>
      </c>
      <c r="AP77" s="50">
        <v>0</v>
      </c>
      <c r="AQ77" s="50">
        <v>0</v>
      </c>
      <c r="AR77" s="50">
        <v>8.75776954</v>
      </c>
      <c r="AS77" s="50">
        <v>4.3066682099999998</v>
      </c>
      <c r="AT77" s="50">
        <v>0</v>
      </c>
      <c r="AU77" s="50">
        <v>0</v>
      </c>
      <c r="AV77" s="81"/>
    </row>
    <row r="78" spans="1:48" ht="31.5" customHeight="1" x14ac:dyDescent="0.25">
      <c r="A78" s="49" t="s">
        <v>278</v>
      </c>
      <c r="B78" s="49" t="s">
        <v>511</v>
      </c>
      <c r="C78" s="52">
        <v>0</v>
      </c>
      <c r="D78" s="52">
        <v>0</v>
      </c>
      <c r="E78" s="52">
        <v>0</v>
      </c>
      <c r="F78" s="52">
        <v>0</v>
      </c>
      <c r="G78" s="52">
        <v>0</v>
      </c>
      <c r="H78" s="52">
        <v>0</v>
      </c>
      <c r="I78" s="52">
        <v>0</v>
      </c>
      <c r="J78" s="52">
        <v>0</v>
      </c>
      <c r="K78" s="52">
        <v>0</v>
      </c>
      <c r="L78" s="52">
        <v>0</v>
      </c>
      <c r="M78" s="52">
        <v>0</v>
      </c>
      <c r="N78" s="52">
        <v>0</v>
      </c>
      <c r="O78" s="52">
        <v>0</v>
      </c>
      <c r="P78" s="52">
        <v>0</v>
      </c>
      <c r="Q78" s="52">
        <v>0</v>
      </c>
      <c r="R78" s="52">
        <v>0</v>
      </c>
      <c r="S78" s="52">
        <v>0</v>
      </c>
      <c r="T78" s="52">
        <v>0</v>
      </c>
      <c r="U78" s="52">
        <v>0</v>
      </c>
      <c r="V78" s="52">
        <v>0</v>
      </c>
      <c r="W78" s="52">
        <v>0</v>
      </c>
      <c r="X78" s="52">
        <v>0</v>
      </c>
      <c r="Y78" s="52">
        <v>0</v>
      </c>
      <c r="Z78" s="52">
        <v>0</v>
      </c>
      <c r="AA78" s="52">
        <v>0</v>
      </c>
      <c r="AB78" s="52">
        <v>0</v>
      </c>
      <c r="AC78" s="52">
        <v>0</v>
      </c>
      <c r="AD78" s="52">
        <v>0</v>
      </c>
      <c r="AE78" s="52">
        <v>0</v>
      </c>
      <c r="AF78" s="52">
        <v>0</v>
      </c>
      <c r="AG78" s="52">
        <v>0</v>
      </c>
      <c r="AH78" s="52">
        <v>0</v>
      </c>
      <c r="AI78" s="52">
        <v>0</v>
      </c>
      <c r="AJ78" s="52">
        <v>0</v>
      </c>
      <c r="AK78" s="52">
        <v>0</v>
      </c>
      <c r="AL78" s="52">
        <v>0</v>
      </c>
      <c r="AM78" s="52">
        <v>0</v>
      </c>
      <c r="AN78" s="52">
        <v>0</v>
      </c>
      <c r="AO78" s="52">
        <v>0</v>
      </c>
      <c r="AP78" s="52">
        <v>0</v>
      </c>
      <c r="AQ78" s="52">
        <v>0</v>
      </c>
      <c r="AR78" s="52">
        <v>0</v>
      </c>
      <c r="AS78" s="52">
        <v>0</v>
      </c>
      <c r="AT78" s="52">
        <v>0</v>
      </c>
      <c r="AU78" s="52">
        <v>0</v>
      </c>
    </row>
    <row r="79" spans="1:48" ht="21" customHeight="1" x14ac:dyDescent="0.25">
      <c r="A79" s="49" t="s">
        <v>280</v>
      </c>
      <c r="B79" s="49" t="s">
        <v>597</v>
      </c>
      <c r="C79" s="52">
        <v>0</v>
      </c>
      <c r="D79" s="52">
        <v>0</v>
      </c>
      <c r="E79" s="52">
        <v>0</v>
      </c>
      <c r="F79" s="52">
        <v>0</v>
      </c>
      <c r="G79" s="52">
        <v>0</v>
      </c>
      <c r="H79" s="52">
        <v>0</v>
      </c>
      <c r="I79" s="52">
        <v>0</v>
      </c>
      <c r="J79" s="52">
        <v>0</v>
      </c>
      <c r="K79" s="52">
        <v>0</v>
      </c>
      <c r="L79" s="52">
        <v>0</v>
      </c>
      <c r="M79" s="52">
        <v>0</v>
      </c>
      <c r="N79" s="52">
        <v>0</v>
      </c>
      <c r="O79" s="52">
        <v>0</v>
      </c>
      <c r="P79" s="52">
        <v>0</v>
      </c>
      <c r="Q79" s="52">
        <v>0</v>
      </c>
      <c r="R79" s="52">
        <v>0</v>
      </c>
      <c r="S79" s="52">
        <v>0</v>
      </c>
      <c r="T79" s="52">
        <v>0</v>
      </c>
      <c r="U79" s="52">
        <v>0</v>
      </c>
      <c r="V79" s="52">
        <v>0</v>
      </c>
      <c r="W79" s="52">
        <v>0</v>
      </c>
      <c r="X79" s="52">
        <v>0</v>
      </c>
      <c r="Y79" s="52">
        <v>0</v>
      </c>
      <c r="Z79" s="52">
        <v>0</v>
      </c>
      <c r="AA79" s="52">
        <v>0</v>
      </c>
      <c r="AB79" s="52">
        <v>0</v>
      </c>
      <c r="AC79" s="52">
        <v>0</v>
      </c>
      <c r="AD79" s="52">
        <v>0</v>
      </c>
      <c r="AE79" s="52">
        <v>0</v>
      </c>
      <c r="AF79" s="52">
        <v>0</v>
      </c>
      <c r="AG79" s="52">
        <v>0</v>
      </c>
      <c r="AH79" s="52">
        <v>0</v>
      </c>
      <c r="AI79" s="52">
        <v>0</v>
      </c>
      <c r="AJ79" s="52">
        <v>0</v>
      </c>
      <c r="AK79" s="52">
        <v>0</v>
      </c>
      <c r="AL79" s="52">
        <v>0</v>
      </c>
      <c r="AM79" s="52">
        <v>0</v>
      </c>
      <c r="AN79" s="52">
        <v>0</v>
      </c>
      <c r="AO79" s="52">
        <v>0</v>
      </c>
      <c r="AP79" s="52">
        <v>0</v>
      </c>
      <c r="AQ79" s="52">
        <v>0</v>
      </c>
      <c r="AR79" s="52">
        <v>0</v>
      </c>
      <c r="AS79" s="52">
        <v>0</v>
      </c>
      <c r="AT79" s="52">
        <v>0</v>
      </c>
      <c r="AU79" s="52">
        <v>0</v>
      </c>
    </row>
    <row r="80" spans="1:48" ht="12.75" customHeight="1" x14ac:dyDescent="0.25">
      <c r="A80" s="49" t="s">
        <v>282</v>
      </c>
      <c r="B80" s="49" t="s">
        <v>598</v>
      </c>
      <c r="C80" s="50">
        <v>11751068.478087401</v>
      </c>
      <c r="D80" s="50">
        <v>2.46</v>
      </c>
      <c r="E80" s="50">
        <v>34932.978076660002</v>
      </c>
      <c r="F80" s="50">
        <v>32299.895348310001</v>
      </c>
      <c r="G80" s="50">
        <v>1041.0150791999999</v>
      </c>
      <c r="H80" s="50">
        <v>0</v>
      </c>
      <c r="I80" s="50">
        <v>5738219.5004066695</v>
      </c>
      <c r="J80" s="50">
        <v>1648860.0357906299</v>
      </c>
      <c r="K80" s="50">
        <v>0</v>
      </c>
      <c r="L80" s="50">
        <v>0</v>
      </c>
      <c r="M80" s="50">
        <v>0</v>
      </c>
      <c r="N80" s="50">
        <v>36760.063127939997</v>
      </c>
      <c r="O80" s="50">
        <v>0</v>
      </c>
      <c r="P80" s="50">
        <v>29589.9765391</v>
      </c>
      <c r="Q80" s="50">
        <v>0</v>
      </c>
      <c r="R80" s="50">
        <v>0</v>
      </c>
      <c r="S80" s="50">
        <v>0</v>
      </c>
      <c r="T80" s="50">
        <v>816.0068</v>
      </c>
      <c r="U80" s="50">
        <v>0</v>
      </c>
      <c r="V80" s="50">
        <v>36.700000000000003</v>
      </c>
      <c r="W80" s="50">
        <v>0</v>
      </c>
      <c r="X80" s="50">
        <v>0</v>
      </c>
      <c r="Y80" s="50">
        <v>53779.759309469999</v>
      </c>
      <c r="Z80" s="50">
        <v>0</v>
      </c>
      <c r="AA80" s="50">
        <v>15.515000000000001</v>
      </c>
      <c r="AB80" s="50">
        <v>10372.564587999999</v>
      </c>
      <c r="AC80" s="50">
        <v>1.47554433</v>
      </c>
      <c r="AD80" s="50">
        <v>0</v>
      </c>
      <c r="AE80" s="50">
        <v>0</v>
      </c>
      <c r="AF80" s="50">
        <v>0</v>
      </c>
      <c r="AG80" s="50">
        <v>0</v>
      </c>
      <c r="AH80" s="50">
        <v>77462.934757899988</v>
      </c>
      <c r="AI80" s="50">
        <v>0</v>
      </c>
      <c r="AJ80" s="50">
        <v>0</v>
      </c>
      <c r="AK80" s="50">
        <v>0</v>
      </c>
      <c r="AL80" s="50">
        <v>0</v>
      </c>
      <c r="AM80" s="50">
        <v>24505.72257129</v>
      </c>
      <c r="AN80" s="50">
        <v>8.1790000000000003</v>
      </c>
      <c r="AO80" s="50">
        <v>1.921</v>
      </c>
      <c r="AP80" s="50">
        <v>0</v>
      </c>
      <c r="AQ80" s="50">
        <v>0</v>
      </c>
      <c r="AR80" s="50">
        <v>2835565.7122420301</v>
      </c>
      <c r="AS80" s="50">
        <v>1226796.0629058599</v>
      </c>
      <c r="AT80" s="50">
        <v>0</v>
      </c>
      <c r="AU80" s="50">
        <v>0</v>
      </c>
    </row>
    <row r="81" spans="1:47" ht="12.75" customHeight="1" x14ac:dyDescent="0.25">
      <c r="A81" s="49" t="s">
        <v>284</v>
      </c>
      <c r="B81" s="49" t="s">
        <v>599</v>
      </c>
      <c r="C81" s="50">
        <v>42.766402800000002</v>
      </c>
      <c r="D81" s="50">
        <v>0</v>
      </c>
      <c r="E81" s="50">
        <v>0</v>
      </c>
      <c r="F81" s="50">
        <v>0</v>
      </c>
      <c r="G81" s="50">
        <v>0</v>
      </c>
      <c r="H81" s="50">
        <v>0</v>
      </c>
      <c r="I81" s="50">
        <v>4.08E-4</v>
      </c>
      <c r="J81" s="50">
        <v>0</v>
      </c>
      <c r="K81" s="50">
        <v>0</v>
      </c>
      <c r="L81" s="50">
        <v>0</v>
      </c>
      <c r="M81" s="50">
        <v>0</v>
      </c>
      <c r="N81" s="50">
        <v>0</v>
      </c>
      <c r="O81" s="50">
        <v>0</v>
      </c>
      <c r="P81" s="50">
        <v>0</v>
      </c>
      <c r="Q81" s="50">
        <v>0</v>
      </c>
      <c r="R81" s="50">
        <v>0</v>
      </c>
      <c r="S81" s="50">
        <v>0</v>
      </c>
      <c r="T81" s="50">
        <v>0</v>
      </c>
      <c r="U81" s="50">
        <v>0</v>
      </c>
      <c r="V81" s="50">
        <v>0</v>
      </c>
      <c r="W81" s="50">
        <v>0</v>
      </c>
      <c r="X81" s="50">
        <v>0</v>
      </c>
      <c r="Y81" s="50">
        <v>0</v>
      </c>
      <c r="Z81" s="50">
        <v>0</v>
      </c>
      <c r="AA81" s="50">
        <v>0</v>
      </c>
      <c r="AB81" s="50">
        <v>0</v>
      </c>
      <c r="AC81" s="50">
        <v>0</v>
      </c>
      <c r="AD81" s="50">
        <v>0</v>
      </c>
      <c r="AE81" s="50">
        <v>0</v>
      </c>
      <c r="AF81" s="50">
        <v>0</v>
      </c>
      <c r="AG81" s="50">
        <v>0</v>
      </c>
      <c r="AH81" s="50">
        <v>0</v>
      </c>
      <c r="AI81" s="50">
        <v>0</v>
      </c>
      <c r="AJ81" s="50">
        <v>0</v>
      </c>
      <c r="AK81" s="50">
        <v>0</v>
      </c>
      <c r="AL81" s="50">
        <v>0</v>
      </c>
      <c r="AM81" s="50">
        <v>0</v>
      </c>
      <c r="AN81" s="50">
        <v>0</v>
      </c>
      <c r="AO81" s="50">
        <v>0</v>
      </c>
      <c r="AP81" s="50">
        <v>0</v>
      </c>
      <c r="AQ81" s="50">
        <v>0</v>
      </c>
      <c r="AR81" s="50">
        <v>42.737320259999997</v>
      </c>
      <c r="AS81" s="50">
        <v>2.8674539999999998E-2</v>
      </c>
      <c r="AT81" s="50">
        <v>0</v>
      </c>
      <c r="AU81" s="50">
        <v>0</v>
      </c>
    </row>
    <row r="82" spans="1:47" s="30" customFormat="1" ht="10.8" customHeight="1" x14ac:dyDescent="0.25">
      <c r="A82" s="26"/>
      <c r="B82" s="26"/>
      <c r="C82" s="26"/>
      <c r="D82" s="27"/>
      <c r="E82" s="27"/>
      <c r="F82" s="27"/>
      <c r="G82" s="27"/>
      <c r="H82" s="27"/>
      <c r="I82" s="27"/>
      <c r="J82" s="27"/>
      <c r="K82" s="27"/>
      <c r="L82" s="27"/>
      <c r="M82" s="27"/>
      <c r="N82" s="27"/>
      <c r="O82" s="27"/>
      <c r="P82" s="27"/>
      <c r="Q82" s="27"/>
      <c r="R82" s="27"/>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row>
    <row r="83" spans="1:47" s="84" customFormat="1" ht="15" customHeight="1" x14ac:dyDescent="0.2">
      <c r="A83" s="84" t="s">
        <v>710</v>
      </c>
    </row>
    <row r="84" spans="1:47" ht="13.8" x14ac:dyDescent="0.25">
      <c r="A84" s="84" t="s">
        <v>712</v>
      </c>
    </row>
  </sheetData>
  <mergeCells count="1">
    <mergeCell ref="A1:O1"/>
  </mergeCells>
  <pageMargins left="0.75" right="0.75" top="1" bottom="1" header="0.5" footer="0.5"/>
  <pageSetup paperSize="9" scale="50" orientation="landscape" horizontalDpi="4294967293" r:id="rId1"/>
  <headerFooter alignWithMargins="0"/>
  <ignoredErrors>
    <ignoredError sqref="A4:B4"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zoomScaleNormal="100" workbookViewId="0">
      <pane xSplit="2" ySplit="4" topLeftCell="C5" activePane="bottomRight" state="frozen"/>
      <selection sqref="A1:E1"/>
      <selection pane="topRight" sqref="A1:E1"/>
      <selection pane="bottomLeft" sqref="A1:E1"/>
      <selection pane="bottomRight" sqref="A1:I1"/>
    </sheetView>
  </sheetViews>
  <sheetFormatPr defaultColWidth="9.109375" defaultRowHeight="13.2" x14ac:dyDescent="0.25"/>
  <cols>
    <col min="1" max="1" width="9.109375" style="6"/>
    <col min="2" max="2" width="47.5546875" style="6" customWidth="1"/>
    <col min="3" max="9" width="13" style="6" customWidth="1"/>
    <col min="10" max="16384" width="9.109375" style="6"/>
  </cols>
  <sheetData>
    <row r="1" spans="1:9" ht="17.399999999999999" x14ac:dyDescent="0.25">
      <c r="A1" s="127" t="s">
        <v>682</v>
      </c>
      <c r="B1" s="127"/>
      <c r="C1" s="127"/>
      <c r="D1" s="127"/>
      <c r="E1" s="127"/>
      <c r="F1" s="127"/>
      <c r="G1" s="127"/>
      <c r="H1" s="127"/>
      <c r="I1" s="127"/>
    </row>
    <row r="2" spans="1:9" ht="15.6" x14ac:dyDescent="0.25">
      <c r="A2" s="37"/>
      <c r="B2" s="37"/>
      <c r="C2" s="37"/>
      <c r="D2" s="37"/>
      <c r="E2" s="37"/>
      <c r="F2" s="37"/>
      <c r="G2" s="37"/>
      <c r="H2" s="37"/>
      <c r="I2" s="28" t="s">
        <v>0</v>
      </c>
    </row>
    <row r="3" spans="1:9" ht="64.8" x14ac:dyDescent="0.25">
      <c r="A3" s="55" t="s">
        <v>13</v>
      </c>
      <c r="B3" s="55" t="s">
        <v>14</v>
      </c>
      <c r="C3" s="55" t="s">
        <v>600</v>
      </c>
      <c r="D3" s="55" t="s">
        <v>601</v>
      </c>
      <c r="E3" s="53" t="s">
        <v>602</v>
      </c>
      <c r="F3" s="55" t="s">
        <v>603</v>
      </c>
      <c r="G3" s="55" t="s">
        <v>604</v>
      </c>
      <c r="H3" s="55" t="s">
        <v>605</v>
      </c>
      <c r="I3" s="55" t="s">
        <v>606</v>
      </c>
    </row>
    <row r="4" spans="1:9" s="14" customFormat="1" x14ac:dyDescent="0.25">
      <c r="A4" s="56" t="s">
        <v>406</v>
      </c>
      <c r="B4" s="56" t="s">
        <v>407</v>
      </c>
      <c r="C4" s="42" t="s">
        <v>408</v>
      </c>
      <c r="D4" s="56" t="s">
        <v>409</v>
      </c>
      <c r="E4" s="42" t="s">
        <v>410</v>
      </c>
      <c r="F4" s="56" t="s">
        <v>411</v>
      </c>
      <c r="G4" s="56" t="s">
        <v>412</v>
      </c>
      <c r="H4" s="56" t="s">
        <v>624</v>
      </c>
      <c r="I4" s="56" t="s">
        <v>625</v>
      </c>
    </row>
    <row r="5" spans="1:9" ht="21.6" x14ac:dyDescent="0.25">
      <c r="A5" s="57" t="s">
        <v>219</v>
      </c>
      <c r="B5" s="57" t="s">
        <v>607</v>
      </c>
      <c r="C5" s="50">
        <v>0</v>
      </c>
      <c r="D5" s="50">
        <v>0</v>
      </c>
      <c r="E5" s="50">
        <v>0</v>
      </c>
      <c r="F5" s="50">
        <v>2.46E-2</v>
      </c>
      <c r="G5" s="50">
        <v>0</v>
      </c>
      <c r="H5" s="50">
        <v>0</v>
      </c>
      <c r="I5" s="50">
        <v>0</v>
      </c>
    </row>
    <row r="6" spans="1:9" ht="32.4" x14ac:dyDescent="0.25">
      <c r="A6" s="57" t="s">
        <v>228</v>
      </c>
      <c r="B6" s="57" t="s">
        <v>608</v>
      </c>
      <c r="C6" s="50">
        <v>0</v>
      </c>
      <c r="D6" s="50">
        <v>0</v>
      </c>
      <c r="E6" s="50">
        <v>0</v>
      </c>
      <c r="F6" s="50">
        <v>0</v>
      </c>
      <c r="G6" s="50">
        <v>0</v>
      </c>
      <c r="H6" s="50">
        <v>0</v>
      </c>
      <c r="I6" s="50">
        <v>0</v>
      </c>
    </row>
    <row r="7" spans="1:9" ht="21.6" x14ac:dyDescent="0.25">
      <c r="A7" s="57" t="s">
        <v>232</v>
      </c>
      <c r="B7" s="57" t="s">
        <v>609</v>
      </c>
      <c r="C7" s="50">
        <v>0</v>
      </c>
      <c r="D7" s="50">
        <v>0</v>
      </c>
      <c r="E7" s="50">
        <v>0</v>
      </c>
      <c r="F7" s="50">
        <v>0</v>
      </c>
      <c r="G7" s="50">
        <v>0</v>
      </c>
      <c r="H7" s="50">
        <v>0</v>
      </c>
      <c r="I7" s="50">
        <v>0</v>
      </c>
    </row>
    <row r="8" spans="1:9" ht="21.6" x14ac:dyDescent="0.25">
      <c r="A8" s="57" t="s">
        <v>234</v>
      </c>
      <c r="B8" s="57" t="s">
        <v>610</v>
      </c>
      <c r="C8" s="50">
        <v>0</v>
      </c>
      <c r="D8" s="50">
        <v>0</v>
      </c>
      <c r="E8" s="50">
        <v>0</v>
      </c>
      <c r="F8" s="50">
        <v>0</v>
      </c>
      <c r="G8" s="50">
        <v>0</v>
      </c>
      <c r="H8" s="50">
        <v>0</v>
      </c>
      <c r="I8" s="50">
        <v>0</v>
      </c>
    </row>
    <row r="9" spans="1:9" x14ac:dyDescent="0.25">
      <c r="A9" s="57" t="s">
        <v>236</v>
      </c>
      <c r="B9" s="57" t="s">
        <v>611</v>
      </c>
      <c r="C9" s="50">
        <v>0</v>
      </c>
      <c r="D9" s="50">
        <v>0</v>
      </c>
      <c r="E9" s="50">
        <v>0</v>
      </c>
      <c r="F9" s="50">
        <v>0</v>
      </c>
      <c r="G9" s="50">
        <v>0</v>
      </c>
      <c r="H9" s="50">
        <v>0</v>
      </c>
      <c r="I9" s="50">
        <v>0</v>
      </c>
    </row>
    <row r="10" spans="1:9" ht="21.6" x14ac:dyDescent="0.25">
      <c r="A10" s="57" t="s">
        <v>238</v>
      </c>
      <c r="B10" s="57" t="s">
        <v>612</v>
      </c>
      <c r="C10" s="50">
        <v>0</v>
      </c>
      <c r="D10" s="50">
        <v>0</v>
      </c>
      <c r="E10" s="50">
        <v>0</v>
      </c>
      <c r="F10" s="50">
        <v>0</v>
      </c>
      <c r="G10" s="50">
        <v>0</v>
      </c>
      <c r="H10" s="50">
        <v>0</v>
      </c>
      <c r="I10" s="50">
        <v>0</v>
      </c>
    </row>
    <row r="11" spans="1:9" ht="21.6" x14ac:dyDescent="0.25">
      <c r="A11" s="57" t="s">
        <v>240</v>
      </c>
      <c r="B11" s="57" t="s">
        <v>613</v>
      </c>
      <c r="C11" s="50">
        <v>0</v>
      </c>
      <c r="D11" s="50">
        <v>0</v>
      </c>
      <c r="E11" s="50">
        <v>0</v>
      </c>
      <c r="F11" s="50">
        <v>0</v>
      </c>
      <c r="G11" s="50">
        <v>0</v>
      </c>
      <c r="H11" s="50">
        <v>0</v>
      </c>
      <c r="I11" s="50">
        <v>0</v>
      </c>
    </row>
    <row r="12" spans="1:9" ht="21.6" x14ac:dyDescent="0.25">
      <c r="A12" s="57" t="s">
        <v>243</v>
      </c>
      <c r="B12" s="57" t="s">
        <v>614</v>
      </c>
      <c r="C12" s="50">
        <v>0</v>
      </c>
      <c r="D12" s="50">
        <v>0</v>
      </c>
      <c r="E12" s="50">
        <v>0</v>
      </c>
      <c r="F12" s="50">
        <v>0</v>
      </c>
      <c r="G12" s="50">
        <v>0</v>
      </c>
      <c r="H12" s="50">
        <v>0</v>
      </c>
      <c r="I12" s="50">
        <v>0</v>
      </c>
    </row>
    <row r="13" spans="1:9" ht="21.6" x14ac:dyDescent="0.25">
      <c r="A13" s="57" t="s">
        <v>245</v>
      </c>
      <c r="B13" s="57" t="s">
        <v>615</v>
      </c>
      <c r="C13" s="50">
        <v>0</v>
      </c>
      <c r="D13" s="50">
        <v>0</v>
      </c>
      <c r="E13" s="50">
        <v>0</v>
      </c>
      <c r="F13" s="50">
        <v>0</v>
      </c>
      <c r="G13" s="50">
        <v>0</v>
      </c>
      <c r="H13" s="50">
        <v>0</v>
      </c>
      <c r="I13" s="50">
        <v>0</v>
      </c>
    </row>
    <row r="14" spans="1:9" x14ac:dyDescent="0.25">
      <c r="A14" s="57" t="s">
        <v>248</v>
      </c>
      <c r="B14" s="57" t="s">
        <v>616</v>
      </c>
      <c r="C14" s="50">
        <v>0</v>
      </c>
      <c r="D14" s="50">
        <v>0</v>
      </c>
      <c r="E14" s="50">
        <v>0</v>
      </c>
      <c r="F14" s="50">
        <v>0</v>
      </c>
      <c r="G14" s="50">
        <v>0</v>
      </c>
      <c r="H14" s="50">
        <v>0</v>
      </c>
      <c r="I14" s="50">
        <v>0</v>
      </c>
    </row>
    <row r="15" spans="1:9" x14ac:dyDescent="0.25">
      <c r="A15" s="57" t="s">
        <v>251</v>
      </c>
      <c r="B15" s="57" t="s">
        <v>617</v>
      </c>
      <c r="C15" s="50">
        <v>0</v>
      </c>
      <c r="D15" s="50">
        <v>0</v>
      </c>
      <c r="E15" s="50">
        <v>0</v>
      </c>
      <c r="F15" s="50">
        <v>0</v>
      </c>
      <c r="G15" s="50">
        <v>0</v>
      </c>
      <c r="H15" s="50">
        <v>0</v>
      </c>
      <c r="I15" s="50">
        <v>0</v>
      </c>
    </row>
    <row r="16" spans="1:9" x14ac:dyDescent="0.25">
      <c r="A16" s="57" t="s">
        <v>257</v>
      </c>
      <c r="B16" s="57" t="s">
        <v>618</v>
      </c>
      <c r="C16" s="50">
        <v>0</v>
      </c>
      <c r="D16" s="50">
        <v>0</v>
      </c>
      <c r="E16" s="50">
        <v>0</v>
      </c>
      <c r="F16" s="50">
        <v>0</v>
      </c>
      <c r="G16" s="50">
        <v>0</v>
      </c>
      <c r="H16" s="50">
        <v>0</v>
      </c>
      <c r="I16" s="50">
        <v>0</v>
      </c>
    </row>
    <row r="17" spans="1:9" x14ac:dyDescent="0.25">
      <c r="A17" s="57" t="s">
        <v>260</v>
      </c>
      <c r="B17" s="57" t="s">
        <v>619</v>
      </c>
      <c r="C17" s="50">
        <v>0</v>
      </c>
      <c r="D17" s="50">
        <v>0</v>
      </c>
      <c r="E17" s="50">
        <v>0</v>
      </c>
      <c r="F17" s="50">
        <v>0</v>
      </c>
      <c r="G17" s="50">
        <v>0</v>
      </c>
      <c r="H17" s="50">
        <v>0</v>
      </c>
      <c r="I17" s="50">
        <v>0</v>
      </c>
    </row>
    <row r="18" spans="1:9" ht="32.4" x14ac:dyDescent="0.25">
      <c r="A18" s="57" t="s">
        <v>262</v>
      </c>
      <c r="B18" s="57" t="s">
        <v>620</v>
      </c>
      <c r="C18" s="50">
        <v>0</v>
      </c>
      <c r="D18" s="50">
        <v>0</v>
      </c>
      <c r="E18" s="50">
        <v>0</v>
      </c>
      <c r="F18" s="50">
        <v>0</v>
      </c>
      <c r="G18" s="50">
        <v>0</v>
      </c>
      <c r="H18" s="50">
        <v>0</v>
      </c>
      <c r="I18" s="50">
        <v>0</v>
      </c>
    </row>
    <row r="19" spans="1:9" x14ac:dyDescent="0.25">
      <c r="A19" s="57" t="s">
        <v>268</v>
      </c>
      <c r="B19" s="57" t="s">
        <v>621</v>
      </c>
      <c r="C19" s="50">
        <v>0</v>
      </c>
      <c r="D19" s="50">
        <v>0</v>
      </c>
      <c r="E19" s="50">
        <v>0</v>
      </c>
      <c r="F19" s="50">
        <v>0</v>
      </c>
      <c r="G19" s="50">
        <v>0</v>
      </c>
      <c r="H19" s="50">
        <v>0</v>
      </c>
      <c r="I19" s="50">
        <v>0</v>
      </c>
    </row>
    <row r="20" spans="1:9" ht="43.2" x14ac:dyDescent="0.25">
      <c r="A20" s="57" t="s">
        <v>272</v>
      </c>
      <c r="B20" s="57" t="s">
        <v>622</v>
      </c>
      <c r="C20" s="50">
        <v>0</v>
      </c>
      <c r="D20" s="50">
        <v>0</v>
      </c>
      <c r="E20" s="50">
        <v>0</v>
      </c>
      <c r="F20" s="50">
        <v>0</v>
      </c>
      <c r="G20" s="50">
        <v>0</v>
      </c>
      <c r="H20" s="50">
        <v>0</v>
      </c>
      <c r="I20" s="50">
        <v>0</v>
      </c>
    </row>
    <row r="21" spans="1:9" x14ac:dyDescent="0.25">
      <c r="A21" s="57" t="s">
        <v>274</v>
      </c>
      <c r="B21" s="57" t="s">
        <v>404</v>
      </c>
      <c r="C21" s="50">
        <v>0</v>
      </c>
      <c r="D21" s="50">
        <f t="shared" ref="D21:F21" si="0">SUM(D5:D20)</f>
        <v>0</v>
      </c>
      <c r="E21" s="50">
        <f t="shared" si="0"/>
        <v>0</v>
      </c>
      <c r="F21" s="50">
        <f t="shared" si="0"/>
        <v>2.46E-2</v>
      </c>
      <c r="G21" s="50">
        <f t="shared" ref="G21:I21" si="1">SUM(G5:G20)</f>
        <v>0</v>
      </c>
      <c r="H21" s="50">
        <f t="shared" si="1"/>
        <v>0</v>
      </c>
      <c r="I21" s="50">
        <f t="shared" si="1"/>
        <v>0</v>
      </c>
    </row>
    <row r="23" spans="1:9" s="84" customFormat="1" ht="15" customHeight="1" x14ac:dyDescent="0.2">
      <c r="A23" s="84" t="s">
        <v>710</v>
      </c>
    </row>
  </sheetData>
  <mergeCells count="1">
    <mergeCell ref="A1:I1"/>
  </mergeCells>
  <pageMargins left="0.75" right="0.75" top="1" bottom="1" header="0.5" footer="0.5"/>
  <pageSetup paperSize="9" scale="88" orientation="landscape" horizontalDpi="4294967293" r:id="rId1"/>
  <headerFooter alignWithMargins="0"/>
  <ignoredErrors>
    <ignoredError sqref="A4:I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5"/>
  <sheetViews>
    <sheetView showGridLines="0" zoomScaleNormal="100" workbookViewId="0">
      <pane xSplit="2" ySplit="4" topLeftCell="C5" activePane="bottomRight" state="frozen"/>
      <selection sqref="A1:E1"/>
      <selection pane="topRight" sqref="A1:E1"/>
      <selection pane="bottomLeft" sqref="A1:E1"/>
      <selection pane="bottomRight" sqref="A1:D1"/>
    </sheetView>
  </sheetViews>
  <sheetFormatPr defaultRowHeight="13.2" x14ac:dyDescent="0.25"/>
  <cols>
    <col min="1" max="1" width="9.5546875" style="6" customWidth="1"/>
    <col min="2" max="2" width="57.44140625" style="6" customWidth="1"/>
    <col min="3" max="3" width="15.88671875" style="7" customWidth="1"/>
    <col min="4" max="4" width="15.33203125" style="7" customWidth="1"/>
  </cols>
  <sheetData>
    <row r="1" spans="1:5" ht="18.75" customHeight="1" x14ac:dyDescent="0.25">
      <c r="A1" s="127" t="s">
        <v>700</v>
      </c>
      <c r="B1" s="127"/>
      <c r="C1" s="127"/>
      <c r="D1" s="127"/>
    </row>
    <row r="2" spans="1:5" ht="15.6" x14ac:dyDescent="0.25">
      <c r="A2" s="2"/>
      <c r="B2" s="2"/>
      <c r="C2" s="2"/>
      <c r="D2" s="28" t="s">
        <v>0</v>
      </c>
    </row>
    <row r="3" spans="1:5" s="3" customFormat="1" ht="36" customHeight="1" x14ac:dyDescent="0.25">
      <c r="A3" s="72" t="s">
        <v>13</v>
      </c>
      <c r="B3" s="72" t="s">
        <v>14</v>
      </c>
      <c r="C3" s="72" t="s">
        <v>15</v>
      </c>
      <c r="D3" s="72" t="s">
        <v>16</v>
      </c>
    </row>
    <row r="4" spans="1:5" s="3" customFormat="1" x14ac:dyDescent="0.25">
      <c r="A4" s="72">
        <v>1</v>
      </c>
      <c r="B4" s="72">
        <v>2</v>
      </c>
      <c r="C4" s="72">
        <v>3</v>
      </c>
      <c r="D4" s="72">
        <v>4</v>
      </c>
    </row>
    <row r="5" spans="1:5" s="4" customFormat="1" ht="15.15" customHeight="1" x14ac:dyDescent="0.25">
      <c r="A5" s="73"/>
      <c r="B5" s="74" t="s">
        <v>17</v>
      </c>
      <c r="C5" s="75"/>
      <c r="D5" s="75"/>
    </row>
    <row r="6" spans="1:5" s="5" customFormat="1" ht="15.15" customHeight="1" x14ac:dyDescent="0.25">
      <c r="A6" s="76" t="s">
        <v>18</v>
      </c>
      <c r="B6" s="77" t="s">
        <v>19</v>
      </c>
      <c r="C6" s="78">
        <v>340.51651892000001</v>
      </c>
      <c r="D6" s="78">
        <v>374.22760310000001</v>
      </c>
      <c r="E6" s="10"/>
    </row>
    <row r="7" spans="1:5" ht="15.15" customHeight="1" x14ac:dyDescent="0.25">
      <c r="A7" s="77" t="s">
        <v>20</v>
      </c>
      <c r="B7" s="79" t="s">
        <v>21</v>
      </c>
      <c r="C7" s="78">
        <v>650.91684525999995</v>
      </c>
      <c r="D7" s="78">
        <v>737.09805459999995</v>
      </c>
    </row>
    <row r="8" spans="1:5" ht="15.15" customHeight="1" x14ac:dyDescent="0.25">
      <c r="A8" s="77" t="s">
        <v>22</v>
      </c>
      <c r="B8" s="79" t="s">
        <v>23</v>
      </c>
      <c r="C8" s="78">
        <v>310.01636760000002</v>
      </c>
      <c r="D8" s="78">
        <v>362.41301676</v>
      </c>
    </row>
    <row r="9" spans="1:5" ht="15.15" customHeight="1" x14ac:dyDescent="0.25">
      <c r="A9" s="77" t="s">
        <v>24</v>
      </c>
      <c r="B9" s="77" t="s">
        <v>25</v>
      </c>
      <c r="C9" s="78">
        <v>123.90918832</v>
      </c>
      <c r="D9" s="78">
        <v>173.30023896</v>
      </c>
    </row>
    <row r="10" spans="1:5" ht="15.15" customHeight="1" x14ac:dyDescent="0.25">
      <c r="A10" s="77" t="s">
        <v>26</v>
      </c>
      <c r="B10" s="77" t="s">
        <v>27</v>
      </c>
      <c r="C10" s="78">
        <v>4154.2161098699999</v>
      </c>
      <c r="D10" s="78">
        <v>4137.71421035</v>
      </c>
      <c r="E10" s="9"/>
    </row>
    <row r="11" spans="1:5" s="5" customFormat="1" ht="15.15" customHeight="1" x14ac:dyDescent="0.25">
      <c r="A11" s="76" t="s">
        <v>28</v>
      </c>
      <c r="B11" s="79" t="s">
        <v>21</v>
      </c>
      <c r="C11" s="78">
        <v>7008.7541599699998</v>
      </c>
      <c r="D11" s="78">
        <v>7008.1092755</v>
      </c>
    </row>
    <row r="12" spans="1:5" s="5" customFormat="1" ht="15.15" customHeight="1" x14ac:dyDescent="0.25">
      <c r="A12" s="77" t="s">
        <v>29</v>
      </c>
      <c r="B12" s="79" t="s">
        <v>30</v>
      </c>
      <c r="C12" s="78">
        <v>2853.7793039200001</v>
      </c>
      <c r="D12" s="78">
        <v>2869.6294606699998</v>
      </c>
    </row>
    <row r="13" spans="1:5" s="5" customFormat="1" ht="15.15" customHeight="1" x14ac:dyDescent="0.25">
      <c r="A13" s="77" t="s">
        <v>31</v>
      </c>
      <c r="B13" s="77" t="s">
        <v>32</v>
      </c>
      <c r="C13" s="78">
        <v>1209.56504924</v>
      </c>
      <c r="D13" s="78">
        <v>1261.49080946</v>
      </c>
      <c r="E13" s="10"/>
    </row>
    <row r="14" spans="1:5" s="5" customFormat="1" ht="15.15" customHeight="1" x14ac:dyDescent="0.25">
      <c r="A14" s="77" t="s">
        <v>33</v>
      </c>
      <c r="B14" s="79" t="s">
        <v>34</v>
      </c>
      <c r="C14" s="78">
        <v>1274.3010407700001</v>
      </c>
      <c r="D14" s="78">
        <v>1333.1855409499999</v>
      </c>
    </row>
    <row r="15" spans="1:5" s="5" customFormat="1" ht="15.15" customHeight="1" x14ac:dyDescent="0.25">
      <c r="A15" s="77" t="s">
        <v>35</v>
      </c>
      <c r="B15" s="79" t="s">
        <v>36</v>
      </c>
      <c r="C15" s="78">
        <v>64.735991530000007</v>
      </c>
      <c r="D15" s="78">
        <v>71.694731489999995</v>
      </c>
    </row>
    <row r="16" spans="1:5" s="5" customFormat="1" ht="15.15" customHeight="1" x14ac:dyDescent="0.25">
      <c r="A16" s="77" t="s">
        <v>37</v>
      </c>
      <c r="B16" s="77" t="s">
        <v>38</v>
      </c>
      <c r="C16" s="78">
        <v>0</v>
      </c>
      <c r="D16" s="78">
        <v>0</v>
      </c>
    </row>
    <row r="17" spans="1:4" s="5" customFormat="1" ht="15.15" customHeight="1" x14ac:dyDescent="0.25">
      <c r="A17" s="77" t="s">
        <v>39</v>
      </c>
      <c r="B17" s="79" t="s">
        <v>40</v>
      </c>
      <c r="C17" s="78">
        <v>0</v>
      </c>
      <c r="D17" s="78">
        <v>0</v>
      </c>
    </row>
    <row r="18" spans="1:4" s="5" customFormat="1" ht="15.15" customHeight="1" x14ac:dyDescent="0.25">
      <c r="A18" s="77" t="s">
        <v>41</v>
      </c>
      <c r="B18" s="79" t="s">
        <v>42</v>
      </c>
      <c r="C18" s="78">
        <v>0</v>
      </c>
      <c r="D18" s="78">
        <v>0</v>
      </c>
    </row>
    <row r="19" spans="1:4" s="5" customFormat="1" ht="24.75" customHeight="1" x14ac:dyDescent="0.25">
      <c r="A19" s="77" t="s">
        <v>43</v>
      </c>
      <c r="B19" s="77" t="s">
        <v>672</v>
      </c>
      <c r="C19" s="78">
        <v>1616.13578942</v>
      </c>
      <c r="D19" s="78">
        <v>1627.98868621</v>
      </c>
    </row>
    <row r="20" spans="1:4" s="5" customFormat="1" ht="15.15" customHeight="1" x14ac:dyDescent="0.25">
      <c r="A20" s="77" t="s">
        <v>44</v>
      </c>
      <c r="B20" s="79" t="s">
        <v>45</v>
      </c>
      <c r="C20" s="78">
        <v>10632.357613869999</v>
      </c>
      <c r="D20" s="78">
        <v>14207.313738790001</v>
      </c>
    </row>
    <row r="21" spans="1:4" s="5" customFormat="1" ht="15.15" customHeight="1" x14ac:dyDescent="0.25">
      <c r="A21" s="77" t="s">
        <v>46</v>
      </c>
      <c r="B21" s="77" t="s">
        <v>47</v>
      </c>
      <c r="C21" s="78">
        <v>201.57296628</v>
      </c>
      <c r="D21" s="78">
        <v>339.09764854999997</v>
      </c>
    </row>
    <row r="22" spans="1:4" s="5" customFormat="1" ht="15.15" customHeight="1" x14ac:dyDescent="0.25">
      <c r="A22" s="77" t="s">
        <v>48</v>
      </c>
      <c r="B22" s="77" t="s">
        <v>49</v>
      </c>
      <c r="C22" s="78">
        <v>129.67265688000001</v>
      </c>
      <c r="D22" s="78">
        <v>137.5850681</v>
      </c>
    </row>
    <row r="23" spans="1:4" s="5" customFormat="1" ht="15.15" customHeight="1" x14ac:dyDescent="0.25">
      <c r="A23" s="77" t="s">
        <v>50</v>
      </c>
      <c r="B23" s="77" t="s">
        <v>51</v>
      </c>
      <c r="C23" s="78">
        <v>0</v>
      </c>
      <c r="D23" s="78">
        <v>0</v>
      </c>
    </row>
    <row r="24" spans="1:4" s="5" customFormat="1" ht="15.15" customHeight="1" x14ac:dyDescent="0.25">
      <c r="A24" s="77" t="s">
        <v>52</v>
      </c>
      <c r="B24" s="77" t="s">
        <v>53</v>
      </c>
      <c r="C24" s="78">
        <v>2606.10315962</v>
      </c>
      <c r="D24" s="78">
        <v>2962.2596189699998</v>
      </c>
    </row>
    <row r="25" spans="1:4" s="5" customFormat="1" ht="15.15" customHeight="1" x14ac:dyDescent="0.25">
      <c r="A25" s="77" t="s">
        <v>54</v>
      </c>
      <c r="B25" s="77" t="s">
        <v>55</v>
      </c>
      <c r="C25" s="78">
        <v>3346.6701230399999</v>
      </c>
      <c r="D25" s="78">
        <v>4085.1788876300002</v>
      </c>
    </row>
    <row r="26" spans="1:4" s="5" customFormat="1" ht="15.15" customHeight="1" x14ac:dyDescent="0.25">
      <c r="A26" s="77" t="s">
        <v>56</v>
      </c>
      <c r="B26" s="77" t="s">
        <v>57</v>
      </c>
      <c r="C26" s="78">
        <v>30.719242139999999</v>
      </c>
      <c r="D26" s="78">
        <v>27.9832857</v>
      </c>
    </row>
    <row r="27" spans="1:4" s="4" customFormat="1" ht="15.15" customHeight="1" x14ac:dyDescent="0.25">
      <c r="A27" s="74" t="s">
        <v>58</v>
      </c>
      <c r="B27" s="74" t="s">
        <v>59</v>
      </c>
      <c r="C27" s="75">
        <v>24356.705617600001</v>
      </c>
      <c r="D27" s="75">
        <v>29299.406995820002</v>
      </c>
    </row>
    <row r="28" spans="1:4" s="4" customFormat="1" ht="15.15" customHeight="1" x14ac:dyDescent="0.25">
      <c r="A28" s="74"/>
      <c r="B28" s="74" t="s">
        <v>60</v>
      </c>
      <c r="C28" s="75"/>
      <c r="D28" s="75"/>
    </row>
    <row r="29" spans="1:4" s="5" customFormat="1" ht="15.15" customHeight="1" x14ac:dyDescent="0.25">
      <c r="A29" s="77" t="s">
        <v>61</v>
      </c>
      <c r="B29" s="77" t="s">
        <v>62</v>
      </c>
      <c r="C29" s="78">
        <v>83.604889069999999</v>
      </c>
      <c r="D29" s="78">
        <v>85.541263939999993</v>
      </c>
    </row>
    <row r="30" spans="1:4" s="5" customFormat="1" ht="15.15" customHeight="1" x14ac:dyDescent="0.25">
      <c r="A30" s="76" t="s">
        <v>63</v>
      </c>
      <c r="B30" s="79" t="s">
        <v>64</v>
      </c>
      <c r="C30" s="78">
        <v>28.965639639999999</v>
      </c>
      <c r="D30" s="78">
        <v>30.360285659999999</v>
      </c>
    </row>
    <row r="31" spans="1:4" s="5" customFormat="1" ht="15.15" customHeight="1" x14ac:dyDescent="0.25">
      <c r="A31" s="77" t="s">
        <v>65</v>
      </c>
      <c r="B31" s="79" t="s">
        <v>66</v>
      </c>
      <c r="C31" s="78">
        <v>5.569</v>
      </c>
      <c r="D31" s="78">
        <v>5.72</v>
      </c>
    </row>
    <row r="32" spans="1:4" s="5" customFormat="1" ht="15.15" customHeight="1" x14ac:dyDescent="0.25">
      <c r="A32" s="77" t="s">
        <v>67</v>
      </c>
      <c r="B32" s="79" t="s">
        <v>68</v>
      </c>
      <c r="C32" s="78">
        <v>0</v>
      </c>
      <c r="D32" s="78">
        <v>0</v>
      </c>
    </row>
    <row r="33" spans="1:4" ht="15.15" customHeight="1" x14ac:dyDescent="0.25">
      <c r="A33" s="77" t="s">
        <v>69</v>
      </c>
      <c r="B33" s="79" t="s">
        <v>70</v>
      </c>
      <c r="C33" s="78">
        <v>30.220522259999999</v>
      </c>
      <c r="D33" s="78">
        <v>30.274517039999999</v>
      </c>
    </row>
    <row r="34" spans="1:4" ht="15.15" customHeight="1" x14ac:dyDescent="0.25">
      <c r="A34" s="77" t="s">
        <v>71</v>
      </c>
      <c r="B34" s="77" t="s">
        <v>72</v>
      </c>
      <c r="C34" s="78">
        <v>0</v>
      </c>
      <c r="D34" s="78">
        <v>0</v>
      </c>
    </row>
    <row r="35" spans="1:4" ht="15.15" customHeight="1" x14ac:dyDescent="0.25">
      <c r="A35" s="77" t="s">
        <v>73</v>
      </c>
      <c r="B35" s="77" t="s">
        <v>74</v>
      </c>
      <c r="C35" s="78">
        <v>0</v>
      </c>
      <c r="D35" s="78">
        <v>1.7358555200000001</v>
      </c>
    </row>
    <row r="36" spans="1:4" ht="15.15" customHeight="1" x14ac:dyDescent="0.25">
      <c r="A36" s="77" t="s">
        <v>83</v>
      </c>
      <c r="B36" s="77" t="s">
        <v>84</v>
      </c>
      <c r="C36" s="78">
        <v>399.50700000000001</v>
      </c>
      <c r="D36" s="78">
        <v>447.85899999999998</v>
      </c>
    </row>
    <row r="37" spans="1:4" ht="16.5" customHeight="1" x14ac:dyDescent="0.25">
      <c r="A37" s="77" t="s">
        <v>75</v>
      </c>
      <c r="B37" s="77" t="s">
        <v>76</v>
      </c>
      <c r="C37" s="78">
        <v>3265.68895049</v>
      </c>
      <c r="D37" s="78">
        <v>4207.6968030199996</v>
      </c>
    </row>
    <row r="38" spans="1:4" ht="24" customHeight="1" x14ac:dyDescent="0.25">
      <c r="A38" s="77" t="s">
        <v>77</v>
      </c>
      <c r="B38" s="77" t="s">
        <v>78</v>
      </c>
      <c r="C38" s="78">
        <v>359.63384628</v>
      </c>
      <c r="D38" s="78">
        <v>658.63422458000002</v>
      </c>
    </row>
    <row r="39" spans="1:4" ht="15.15" customHeight="1" x14ac:dyDescent="0.25">
      <c r="A39" s="77" t="s">
        <v>79</v>
      </c>
      <c r="B39" s="79" t="s">
        <v>80</v>
      </c>
      <c r="C39" s="78">
        <v>30.961495719999998</v>
      </c>
      <c r="D39" s="78">
        <v>28.102486750000001</v>
      </c>
    </row>
    <row r="40" spans="1:4" ht="15.15" customHeight="1" x14ac:dyDescent="0.25">
      <c r="A40" s="77" t="s">
        <v>81</v>
      </c>
      <c r="B40" s="80" t="s">
        <v>82</v>
      </c>
      <c r="C40" s="78">
        <v>11.34783492</v>
      </c>
      <c r="D40" s="78">
        <v>3.2841066200000002</v>
      </c>
    </row>
    <row r="41" spans="1:4" ht="15.15" customHeight="1" x14ac:dyDescent="0.25">
      <c r="A41" s="77" t="s">
        <v>85</v>
      </c>
      <c r="B41" s="77" t="s">
        <v>86</v>
      </c>
      <c r="C41" s="78">
        <v>667.24669423</v>
      </c>
      <c r="D41" s="78">
        <v>596.81561572999999</v>
      </c>
    </row>
    <row r="42" spans="1:4" ht="15.15" customHeight="1" x14ac:dyDescent="0.25">
      <c r="A42" s="77" t="s">
        <v>87</v>
      </c>
      <c r="B42" s="77" t="s">
        <v>88</v>
      </c>
      <c r="C42" s="78">
        <v>5.8459489600000003</v>
      </c>
      <c r="D42" s="78">
        <v>12.27366947</v>
      </c>
    </row>
    <row r="43" spans="1:4" ht="15.15" customHeight="1" x14ac:dyDescent="0.25">
      <c r="A43" s="77" t="s">
        <v>89</v>
      </c>
      <c r="B43" s="77" t="s">
        <v>90</v>
      </c>
      <c r="C43" s="78">
        <v>1822.3374537699999</v>
      </c>
      <c r="D43" s="78">
        <v>2020.53858487</v>
      </c>
    </row>
    <row r="44" spans="1:4" ht="15.15" customHeight="1" x14ac:dyDescent="0.25">
      <c r="A44" s="77" t="s">
        <v>91</v>
      </c>
      <c r="B44" s="77" t="s">
        <v>92</v>
      </c>
      <c r="C44" s="78">
        <v>14263.852978520001</v>
      </c>
      <c r="D44" s="78">
        <v>13059.08141981</v>
      </c>
    </row>
    <row r="45" spans="1:4" ht="15.15" customHeight="1" x14ac:dyDescent="0.25">
      <c r="A45" s="77" t="s">
        <v>93</v>
      </c>
      <c r="B45" s="77" t="s">
        <v>94</v>
      </c>
      <c r="C45" s="78">
        <v>9126.4724289400001</v>
      </c>
      <c r="D45" s="78">
        <v>9348.8451952300002</v>
      </c>
    </row>
    <row r="46" spans="1:4" ht="15.15" customHeight="1" x14ac:dyDescent="0.25">
      <c r="A46" s="77" t="s">
        <v>95</v>
      </c>
      <c r="B46" s="79" t="s">
        <v>96</v>
      </c>
      <c r="C46" s="78">
        <v>1.6679323100000001</v>
      </c>
      <c r="D46" s="78">
        <v>2.1211696500000001</v>
      </c>
    </row>
    <row r="47" spans="1:4" ht="15.15" customHeight="1" x14ac:dyDescent="0.25">
      <c r="A47" s="77" t="s">
        <v>97</v>
      </c>
      <c r="B47" s="79" t="s">
        <v>98</v>
      </c>
      <c r="C47" s="78">
        <v>8909.3509410000006</v>
      </c>
      <c r="D47" s="78">
        <v>8897.58501411</v>
      </c>
    </row>
    <row r="48" spans="1:4" ht="15.15" customHeight="1" x14ac:dyDescent="0.25">
      <c r="A48" s="77" t="s">
        <v>99</v>
      </c>
      <c r="B48" s="77" t="s">
        <v>100</v>
      </c>
      <c r="C48" s="78">
        <v>8.6066032299999993</v>
      </c>
      <c r="D48" s="78">
        <v>8.8366462699999992</v>
      </c>
    </row>
    <row r="49" spans="1:4" ht="15.15" customHeight="1" x14ac:dyDescent="0.25">
      <c r="A49" s="77" t="s">
        <v>101</v>
      </c>
      <c r="B49" s="77" t="s">
        <v>102</v>
      </c>
      <c r="C49" s="78">
        <v>6911.62415186</v>
      </c>
      <c r="D49" s="78">
        <v>5795.6803672300002</v>
      </c>
    </row>
    <row r="50" spans="1:4" ht="15.15" customHeight="1" x14ac:dyDescent="0.25">
      <c r="A50" s="77" t="s">
        <v>103</v>
      </c>
      <c r="B50" s="79" t="s">
        <v>104</v>
      </c>
      <c r="C50" s="78">
        <v>303.22955775000003</v>
      </c>
      <c r="D50" s="78">
        <v>290.19547458</v>
      </c>
    </row>
    <row r="51" spans="1:4" ht="15.15" customHeight="1" x14ac:dyDescent="0.25">
      <c r="A51" s="77" t="s">
        <v>105</v>
      </c>
      <c r="B51" s="79" t="s">
        <v>106</v>
      </c>
      <c r="C51" s="78">
        <v>4966.79824568</v>
      </c>
      <c r="D51" s="78">
        <v>3343.7706327400001</v>
      </c>
    </row>
    <row r="52" spans="1:4" ht="15.15" customHeight="1" x14ac:dyDescent="0.25">
      <c r="A52" s="77" t="s">
        <v>107</v>
      </c>
      <c r="B52" s="79" t="s">
        <v>108</v>
      </c>
      <c r="C52" s="78">
        <v>1641.56284843</v>
      </c>
      <c r="D52" s="78">
        <v>2161.3530229100002</v>
      </c>
    </row>
    <row r="53" spans="1:4" ht="15.15" customHeight="1" x14ac:dyDescent="0.25">
      <c r="A53" s="77" t="s">
        <v>109</v>
      </c>
      <c r="B53" s="79" t="s">
        <v>110</v>
      </c>
      <c r="C53" s="78">
        <v>0</v>
      </c>
      <c r="D53" s="78">
        <v>0.30773699999999998</v>
      </c>
    </row>
    <row r="54" spans="1:4" ht="15.15" customHeight="1" x14ac:dyDescent="0.25">
      <c r="A54" s="77" t="s">
        <v>111</v>
      </c>
      <c r="B54" s="77" t="s">
        <v>112</v>
      </c>
      <c r="C54" s="78">
        <v>49.450495439999997</v>
      </c>
      <c r="D54" s="78">
        <v>58.84065116</v>
      </c>
    </row>
    <row r="55" spans="1:4" s="4" customFormat="1" ht="14.25" customHeight="1" x14ac:dyDescent="0.25">
      <c r="A55" s="74" t="s">
        <v>113</v>
      </c>
      <c r="B55" s="74" t="s">
        <v>114</v>
      </c>
      <c r="C55" s="75">
        <v>36994.798811510002</v>
      </c>
      <c r="D55" s="75">
        <v>36330.448158580002</v>
      </c>
    </row>
    <row r="56" spans="1:4" s="4" customFormat="1" ht="15.15" customHeight="1" x14ac:dyDescent="0.25">
      <c r="A56" s="74" t="s">
        <v>115</v>
      </c>
      <c r="B56" s="74" t="s">
        <v>116</v>
      </c>
      <c r="C56" s="75">
        <v>29.371989899999999</v>
      </c>
      <c r="D56" s="75">
        <v>5.7699621800000003</v>
      </c>
    </row>
    <row r="57" spans="1:4" s="4" customFormat="1" ht="15.15" customHeight="1" x14ac:dyDescent="0.25">
      <c r="A57" s="74" t="s">
        <v>117</v>
      </c>
      <c r="B57" s="74" t="s">
        <v>118</v>
      </c>
      <c r="C57" s="75">
        <v>61380.876419009997</v>
      </c>
      <c r="D57" s="75">
        <v>65635.625116580006</v>
      </c>
    </row>
    <row r="58" spans="1:4" s="4" customFormat="1" ht="15.15" customHeight="1" x14ac:dyDescent="0.25">
      <c r="A58" s="74"/>
      <c r="B58" s="74" t="s">
        <v>119</v>
      </c>
      <c r="C58" s="75"/>
      <c r="D58" s="75"/>
    </row>
    <row r="59" spans="1:4" ht="15.15" customHeight="1" x14ac:dyDescent="0.25">
      <c r="A59" s="77" t="s">
        <v>120</v>
      </c>
      <c r="B59" s="77" t="s">
        <v>121</v>
      </c>
      <c r="C59" s="78">
        <v>8758.6858989200009</v>
      </c>
      <c r="D59" s="78">
        <v>8827.51918458</v>
      </c>
    </row>
    <row r="60" spans="1:4" ht="15.15" customHeight="1" x14ac:dyDescent="0.25">
      <c r="A60" s="77" t="s">
        <v>122</v>
      </c>
      <c r="B60" s="77" t="s">
        <v>674</v>
      </c>
      <c r="C60" s="78">
        <v>0</v>
      </c>
      <c r="D60" s="78">
        <v>0</v>
      </c>
    </row>
    <row r="61" spans="1:4" ht="15.15" customHeight="1" x14ac:dyDescent="0.25">
      <c r="A61" s="77" t="s">
        <v>123</v>
      </c>
      <c r="B61" s="77" t="s">
        <v>124</v>
      </c>
      <c r="C61" s="78">
        <v>3278.5595805100002</v>
      </c>
      <c r="D61" s="78">
        <v>3396.80749573</v>
      </c>
    </row>
    <row r="62" spans="1:4" ht="15.15" customHeight="1" x14ac:dyDescent="0.25">
      <c r="A62" s="77" t="s">
        <v>125</v>
      </c>
      <c r="B62" s="77" t="s">
        <v>126</v>
      </c>
      <c r="C62" s="78">
        <v>2943.7222860799998</v>
      </c>
      <c r="D62" s="78">
        <v>3010.1526330800002</v>
      </c>
    </row>
    <row r="63" spans="1:4" ht="15.15" customHeight="1" x14ac:dyDescent="0.25">
      <c r="A63" s="77" t="s">
        <v>127</v>
      </c>
      <c r="B63" s="79" t="s">
        <v>128</v>
      </c>
      <c r="C63" s="78">
        <v>2219.9079482500001</v>
      </c>
      <c r="D63" s="78">
        <v>2269.96744825</v>
      </c>
    </row>
    <row r="64" spans="1:4" ht="15.15" customHeight="1" x14ac:dyDescent="0.25">
      <c r="A64" s="77" t="s">
        <v>129</v>
      </c>
      <c r="B64" s="77" t="s">
        <v>675</v>
      </c>
      <c r="C64" s="78">
        <v>0</v>
      </c>
      <c r="D64" s="78">
        <v>0</v>
      </c>
    </row>
    <row r="65" spans="1:4" ht="15.15" customHeight="1" x14ac:dyDescent="0.25">
      <c r="A65" s="77" t="s">
        <v>130</v>
      </c>
      <c r="B65" s="77" t="s">
        <v>131</v>
      </c>
      <c r="C65" s="78">
        <v>3528.4538183200002</v>
      </c>
      <c r="D65" s="78">
        <v>3701.6485573999998</v>
      </c>
    </row>
    <row r="66" spans="1:4" ht="15.15" customHeight="1" x14ac:dyDescent="0.25">
      <c r="A66" s="77" t="s">
        <v>132</v>
      </c>
      <c r="B66" s="77" t="s">
        <v>133</v>
      </c>
      <c r="C66" s="78">
        <v>4009.2116775899999</v>
      </c>
      <c r="D66" s="78">
        <v>5031.3304640200004</v>
      </c>
    </row>
    <row r="67" spans="1:4" ht="15.15" customHeight="1" x14ac:dyDescent="0.25">
      <c r="A67" s="77" t="s">
        <v>134</v>
      </c>
      <c r="B67" s="77" t="s">
        <v>135</v>
      </c>
      <c r="C67" s="78">
        <v>-26.722999999999999</v>
      </c>
      <c r="D67" s="78">
        <v>-25.982700000000001</v>
      </c>
    </row>
    <row r="68" spans="1:4" ht="15.15" customHeight="1" x14ac:dyDescent="0.25">
      <c r="A68" s="77" t="s">
        <v>136</v>
      </c>
      <c r="B68" s="77" t="s">
        <v>137</v>
      </c>
      <c r="C68" s="78">
        <v>0</v>
      </c>
      <c r="D68" s="78">
        <v>-6.7839999999999998</v>
      </c>
    </row>
    <row r="69" spans="1:4" ht="15.15" customHeight="1" x14ac:dyDescent="0.25">
      <c r="A69" s="77" t="s">
        <v>138</v>
      </c>
      <c r="B69" s="77" t="s">
        <v>139</v>
      </c>
      <c r="C69" s="78">
        <v>429.70479383999998</v>
      </c>
      <c r="D69" s="78">
        <v>510.94927267000003</v>
      </c>
    </row>
    <row r="70" spans="1:4" s="4" customFormat="1" ht="15.15" customHeight="1" x14ac:dyDescent="0.25">
      <c r="A70" s="74" t="s">
        <v>140</v>
      </c>
      <c r="B70" s="74" t="s">
        <v>59</v>
      </c>
      <c r="C70" s="75">
        <v>22921.615055260001</v>
      </c>
      <c r="D70" s="75">
        <v>24445.640907479999</v>
      </c>
    </row>
    <row r="71" spans="1:4" s="4" customFormat="1" ht="15.15" customHeight="1" x14ac:dyDescent="0.25">
      <c r="A71" s="74"/>
      <c r="B71" s="74" t="s">
        <v>141</v>
      </c>
      <c r="C71" s="75"/>
      <c r="D71" s="75"/>
    </row>
    <row r="72" spans="1:4" s="5" customFormat="1" ht="15.15" customHeight="1" x14ac:dyDescent="0.25">
      <c r="A72" s="77" t="s">
        <v>142</v>
      </c>
      <c r="B72" s="77" t="s">
        <v>143</v>
      </c>
      <c r="C72" s="78">
        <v>55.637834050000002</v>
      </c>
      <c r="D72" s="78">
        <v>54.8514172</v>
      </c>
    </row>
    <row r="73" spans="1:4" s="5" customFormat="1" ht="15.15" customHeight="1" x14ac:dyDescent="0.25">
      <c r="A73" s="77" t="s">
        <v>144</v>
      </c>
      <c r="B73" s="77" t="s">
        <v>145</v>
      </c>
      <c r="C73" s="78">
        <v>0</v>
      </c>
      <c r="D73" s="78">
        <v>0</v>
      </c>
    </row>
    <row r="74" spans="1:4" s="5" customFormat="1" ht="15.15" customHeight="1" x14ac:dyDescent="0.25">
      <c r="A74" s="76" t="s">
        <v>146</v>
      </c>
      <c r="B74" s="77" t="s">
        <v>147</v>
      </c>
      <c r="C74" s="78">
        <v>7.35</v>
      </c>
      <c r="D74" s="78">
        <v>7.35</v>
      </c>
    </row>
    <row r="75" spans="1:4" s="5" customFormat="1" ht="15.15" customHeight="1" x14ac:dyDescent="0.25">
      <c r="A75" s="77" t="s">
        <v>148</v>
      </c>
      <c r="B75" s="77" t="s">
        <v>149</v>
      </c>
      <c r="C75" s="78">
        <v>222.12034011</v>
      </c>
      <c r="D75" s="78">
        <v>160.44493032</v>
      </c>
    </row>
    <row r="76" spans="1:4" s="5" customFormat="1" ht="15.15" customHeight="1" x14ac:dyDescent="0.25">
      <c r="A76" s="77" t="s">
        <v>150</v>
      </c>
      <c r="B76" s="77" t="s">
        <v>151</v>
      </c>
      <c r="C76" s="78">
        <v>347.07917399000002</v>
      </c>
      <c r="D76" s="78">
        <v>65.538108089999994</v>
      </c>
    </row>
    <row r="77" spans="1:4" s="5" customFormat="1" ht="15.15" customHeight="1" x14ac:dyDescent="0.25">
      <c r="A77" s="77" t="s">
        <v>152</v>
      </c>
      <c r="B77" s="79" t="s">
        <v>153</v>
      </c>
      <c r="C77" s="78">
        <v>127.46591359999999</v>
      </c>
      <c r="D77" s="78">
        <v>40.942413119999998</v>
      </c>
    </row>
    <row r="78" spans="1:4" s="5" customFormat="1" ht="15.15" customHeight="1" x14ac:dyDescent="0.25">
      <c r="A78" s="77" t="s">
        <v>154</v>
      </c>
      <c r="B78" s="77" t="s">
        <v>155</v>
      </c>
      <c r="C78" s="78">
        <v>0.193</v>
      </c>
      <c r="D78" s="78">
        <v>0.193</v>
      </c>
    </row>
    <row r="79" spans="1:4" s="5" customFormat="1" ht="15.15" customHeight="1" x14ac:dyDescent="0.25">
      <c r="A79" s="77" t="s">
        <v>156</v>
      </c>
      <c r="B79" s="79" t="s">
        <v>157</v>
      </c>
      <c r="C79" s="78">
        <v>0</v>
      </c>
      <c r="D79" s="78">
        <v>0</v>
      </c>
    </row>
    <row r="80" spans="1:4" s="5" customFormat="1" ht="15.15" customHeight="1" x14ac:dyDescent="0.25">
      <c r="A80" s="76" t="s">
        <v>158</v>
      </c>
      <c r="B80" s="77" t="s">
        <v>159</v>
      </c>
      <c r="C80" s="78">
        <v>32717.336293240001</v>
      </c>
      <c r="D80" s="78">
        <v>35098.343433679998</v>
      </c>
    </row>
    <row r="81" spans="1:4" s="5" customFormat="1" ht="15.15" customHeight="1" x14ac:dyDescent="0.25">
      <c r="A81" s="77" t="s">
        <v>160</v>
      </c>
      <c r="B81" s="79" t="s">
        <v>161</v>
      </c>
      <c r="C81" s="78">
        <v>12075.595353070001</v>
      </c>
      <c r="D81" s="78">
        <v>13091.806406670001</v>
      </c>
    </row>
    <row r="82" spans="1:4" ht="15.15" customHeight="1" x14ac:dyDescent="0.25">
      <c r="A82" s="77" t="s">
        <v>162</v>
      </c>
      <c r="B82" s="79" t="s">
        <v>163</v>
      </c>
      <c r="C82" s="78">
        <v>9236.7202699099998</v>
      </c>
      <c r="D82" s="78">
        <v>8119.8333012900002</v>
      </c>
    </row>
    <row r="83" spans="1:4" ht="15.15" customHeight="1" x14ac:dyDescent="0.25">
      <c r="A83" s="77" t="s">
        <v>164</v>
      </c>
      <c r="B83" s="79" t="s">
        <v>165</v>
      </c>
      <c r="C83" s="78">
        <v>11380.19014726</v>
      </c>
      <c r="D83" s="78">
        <v>13867.55521572</v>
      </c>
    </row>
    <row r="84" spans="1:4" ht="15.15" customHeight="1" x14ac:dyDescent="0.25">
      <c r="A84" s="77" t="s">
        <v>166</v>
      </c>
      <c r="B84" s="79" t="s">
        <v>167</v>
      </c>
      <c r="C84" s="78">
        <v>23.962223000000002</v>
      </c>
      <c r="D84" s="78">
        <v>18.236809999999998</v>
      </c>
    </row>
    <row r="85" spans="1:4" s="5" customFormat="1" ht="15.15" customHeight="1" x14ac:dyDescent="0.25">
      <c r="A85" s="76" t="s">
        <v>168</v>
      </c>
      <c r="B85" s="77" t="s">
        <v>169</v>
      </c>
      <c r="C85" s="78">
        <v>0</v>
      </c>
      <c r="D85" s="78">
        <v>0</v>
      </c>
    </row>
    <row r="86" spans="1:4" ht="15.15" customHeight="1" x14ac:dyDescent="0.25">
      <c r="A86" s="77" t="s">
        <v>170</v>
      </c>
      <c r="B86" s="77" t="s">
        <v>171</v>
      </c>
      <c r="C86" s="78">
        <v>0</v>
      </c>
      <c r="D86" s="78">
        <v>0</v>
      </c>
    </row>
    <row r="87" spans="1:4" ht="15.15" customHeight="1" x14ac:dyDescent="0.25">
      <c r="A87" s="77" t="s">
        <v>172</v>
      </c>
      <c r="B87" s="77" t="s">
        <v>173</v>
      </c>
      <c r="C87" s="78">
        <v>0</v>
      </c>
      <c r="D87" s="78">
        <v>0</v>
      </c>
    </row>
    <row r="88" spans="1:4" s="4" customFormat="1" ht="15.15" customHeight="1" x14ac:dyDescent="0.25">
      <c r="A88" s="74" t="s">
        <v>174</v>
      </c>
      <c r="B88" s="74" t="s">
        <v>114</v>
      </c>
      <c r="C88" s="75">
        <v>33349.716641389998</v>
      </c>
      <c r="D88" s="75">
        <v>35386.720889290002</v>
      </c>
    </row>
    <row r="89" spans="1:4" s="4" customFormat="1" ht="15.15" customHeight="1" x14ac:dyDescent="0.25">
      <c r="A89" s="74"/>
      <c r="B89" s="74" t="s">
        <v>175</v>
      </c>
      <c r="C89" s="75"/>
      <c r="D89" s="75"/>
    </row>
    <row r="90" spans="1:4" ht="15.15" customHeight="1" x14ac:dyDescent="0.25">
      <c r="A90" s="77" t="s">
        <v>176</v>
      </c>
      <c r="B90" s="77" t="s">
        <v>177</v>
      </c>
      <c r="C90" s="78">
        <v>17.346094950000001</v>
      </c>
      <c r="D90" s="78">
        <v>31.58682349</v>
      </c>
    </row>
    <row r="91" spans="1:4" ht="15.15" customHeight="1" x14ac:dyDescent="0.25">
      <c r="A91" s="77" t="s">
        <v>178</v>
      </c>
      <c r="B91" s="77" t="s">
        <v>179</v>
      </c>
      <c r="C91" s="78">
        <v>0</v>
      </c>
      <c r="D91" s="78">
        <v>0</v>
      </c>
    </row>
    <row r="92" spans="1:4" ht="15.15" customHeight="1" x14ac:dyDescent="0.25">
      <c r="A92" s="77"/>
      <c r="B92" s="77" t="s">
        <v>180</v>
      </c>
      <c r="C92" s="78"/>
      <c r="D92" s="78"/>
    </row>
    <row r="93" spans="1:4" ht="15.15" customHeight="1" x14ac:dyDescent="0.25">
      <c r="A93" s="77" t="s">
        <v>181</v>
      </c>
      <c r="B93" s="79" t="s">
        <v>182</v>
      </c>
      <c r="C93" s="78">
        <v>60.773523249999997</v>
      </c>
      <c r="D93" s="78">
        <v>77.348226580000002</v>
      </c>
    </row>
    <row r="94" spans="1:4" ht="15.15" customHeight="1" x14ac:dyDescent="0.25">
      <c r="A94" s="77" t="s">
        <v>183</v>
      </c>
      <c r="B94" s="79" t="s">
        <v>184</v>
      </c>
      <c r="C94" s="78">
        <v>788.37314571000002</v>
      </c>
      <c r="D94" s="78">
        <v>751.81372391000002</v>
      </c>
    </row>
    <row r="95" spans="1:4" ht="15.15" customHeight="1" x14ac:dyDescent="0.25">
      <c r="A95" s="77" t="s">
        <v>185</v>
      </c>
      <c r="B95" s="79" t="s">
        <v>186</v>
      </c>
      <c r="C95" s="78">
        <v>387.57005734000001</v>
      </c>
      <c r="D95" s="78">
        <v>479.17386388</v>
      </c>
    </row>
    <row r="96" spans="1:4" s="5" customFormat="1" ht="15.15" customHeight="1" x14ac:dyDescent="0.25">
      <c r="A96" s="77" t="s">
        <v>187</v>
      </c>
      <c r="B96" s="80" t="s">
        <v>82</v>
      </c>
      <c r="C96" s="78">
        <v>363.50731991999999</v>
      </c>
      <c r="D96" s="78">
        <v>444.58338942</v>
      </c>
    </row>
    <row r="97" spans="1:4" s="5" customFormat="1" ht="15.15" customHeight="1" x14ac:dyDescent="0.25">
      <c r="A97" s="77" t="s">
        <v>188</v>
      </c>
      <c r="B97" s="79" t="s">
        <v>189</v>
      </c>
      <c r="C97" s="78">
        <v>6.4044369999999997</v>
      </c>
      <c r="D97" s="78">
        <v>13.37468138</v>
      </c>
    </row>
    <row r="98" spans="1:4" s="5" customFormat="1" ht="15.15" customHeight="1" x14ac:dyDescent="0.25">
      <c r="A98" s="77" t="s">
        <v>190</v>
      </c>
      <c r="B98" s="79" t="s">
        <v>191</v>
      </c>
      <c r="C98" s="78">
        <v>37.357453399999997</v>
      </c>
      <c r="D98" s="78">
        <v>62.629114180000002</v>
      </c>
    </row>
    <row r="99" spans="1:4" s="5" customFormat="1" ht="15.15" customHeight="1" x14ac:dyDescent="0.25">
      <c r="A99" s="77" t="s">
        <v>192</v>
      </c>
      <c r="B99" s="77" t="s">
        <v>193</v>
      </c>
      <c r="C99" s="78">
        <v>431.45130558</v>
      </c>
      <c r="D99" s="78">
        <v>397.58180411000001</v>
      </c>
    </row>
    <row r="100" spans="1:4" s="5" customFormat="1" ht="15.15" customHeight="1" x14ac:dyDescent="0.25">
      <c r="A100" s="77" t="s">
        <v>194</v>
      </c>
      <c r="B100" s="77" t="s">
        <v>195</v>
      </c>
      <c r="C100" s="78">
        <v>30.908514749999998</v>
      </c>
      <c r="D100" s="78">
        <v>126.29666428</v>
      </c>
    </row>
    <row r="101" spans="1:4" s="5" customFormat="1" ht="15.15" customHeight="1" x14ac:dyDescent="0.25">
      <c r="A101" s="77" t="s">
        <v>196</v>
      </c>
      <c r="B101" s="77" t="s">
        <v>197</v>
      </c>
      <c r="C101" s="78">
        <v>27.556239770000001</v>
      </c>
      <c r="D101" s="78">
        <v>60.965474960000002</v>
      </c>
    </row>
    <row r="102" spans="1:4" s="5" customFormat="1" ht="15.15" customHeight="1" x14ac:dyDescent="0.25">
      <c r="A102" s="77" t="s">
        <v>198</v>
      </c>
      <c r="B102" s="77" t="s">
        <v>199</v>
      </c>
      <c r="C102" s="78">
        <v>2224.3184773600001</v>
      </c>
      <c r="D102" s="78">
        <v>2394.7633148499999</v>
      </c>
    </row>
    <row r="103" spans="1:4" s="5" customFormat="1" ht="15.15" customHeight="1" x14ac:dyDescent="0.25">
      <c r="A103" s="77" t="s">
        <v>200</v>
      </c>
      <c r="B103" s="77" t="s">
        <v>201</v>
      </c>
      <c r="C103" s="78">
        <v>479.01357265000001</v>
      </c>
      <c r="D103" s="78">
        <v>684.29715200999999</v>
      </c>
    </row>
    <row r="104" spans="1:4" s="5" customFormat="1" ht="15.15" customHeight="1" x14ac:dyDescent="0.25">
      <c r="A104" s="77" t="s">
        <v>202</v>
      </c>
      <c r="B104" s="77" t="s">
        <v>203</v>
      </c>
      <c r="C104" s="78">
        <v>3.2160673000000002</v>
      </c>
      <c r="D104" s="78">
        <v>1.3664032800000001</v>
      </c>
    </row>
    <row r="105" spans="1:4" s="5" customFormat="1" ht="15.15" customHeight="1" x14ac:dyDescent="0.25">
      <c r="A105" s="77" t="s">
        <v>204</v>
      </c>
      <c r="B105" s="77" t="s">
        <v>205</v>
      </c>
      <c r="C105" s="78">
        <v>79.935888210000002</v>
      </c>
      <c r="D105" s="78">
        <v>75.120623620000003</v>
      </c>
    </row>
    <row r="106" spans="1:4" s="5" customFormat="1" ht="15.15" customHeight="1" x14ac:dyDescent="0.25">
      <c r="A106" s="77" t="s">
        <v>206</v>
      </c>
      <c r="B106" s="77" t="s">
        <v>207</v>
      </c>
      <c r="C106" s="78">
        <v>535.31994509000003</v>
      </c>
      <c r="D106" s="78">
        <v>646.94544928000005</v>
      </c>
    </row>
    <row r="107" spans="1:4" s="4" customFormat="1" ht="15.15" customHeight="1" x14ac:dyDescent="0.25">
      <c r="A107" s="74" t="s">
        <v>208</v>
      </c>
      <c r="B107" s="74" t="s">
        <v>209</v>
      </c>
      <c r="C107" s="75">
        <v>5109.5447223600004</v>
      </c>
      <c r="D107" s="75">
        <v>5803.2633198100002</v>
      </c>
    </row>
    <row r="108" spans="1:4" s="4" customFormat="1" ht="24.75" customHeight="1" x14ac:dyDescent="0.25">
      <c r="A108" s="74" t="s">
        <v>210</v>
      </c>
      <c r="B108" s="74" t="s">
        <v>211</v>
      </c>
      <c r="C108" s="75">
        <v>0</v>
      </c>
      <c r="D108" s="75">
        <v>0</v>
      </c>
    </row>
    <row r="109" spans="1:4" s="4" customFormat="1" ht="15.15" customHeight="1" x14ac:dyDescent="0.25">
      <c r="A109" s="74" t="s">
        <v>212</v>
      </c>
      <c r="B109" s="74" t="s">
        <v>213</v>
      </c>
      <c r="C109" s="75">
        <v>0</v>
      </c>
      <c r="D109" s="75">
        <v>0</v>
      </c>
    </row>
    <row r="110" spans="1:4" s="4" customFormat="1" ht="15.15" customHeight="1" x14ac:dyDescent="0.25">
      <c r="A110" s="74" t="s">
        <v>214</v>
      </c>
      <c r="B110" s="74" t="s">
        <v>118</v>
      </c>
      <c r="C110" s="75">
        <v>61380.876419009997</v>
      </c>
      <c r="D110" s="75">
        <v>65635.625116580006</v>
      </c>
    </row>
    <row r="111" spans="1:4" ht="9" customHeight="1" x14ac:dyDescent="0.25"/>
    <row r="112" spans="1:4" ht="12.75" customHeight="1" x14ac:dyDescent="0.25">
      <c r="A112" s="128" t="s">
        <v>699</v>
      </c>
      <c r="B112" s="128"/>
      <c r="C112" s="128"/>
      <c r="D112" s="128"/>
    </row>
    <row r="113" spans="1:2" ht="13.2" customHeight="1" x14ac:dyDescent="0.25">
      <c r="A113" s="128"/>
      <c r="B113" s="128"/>
    </row>
    <row r="115" spans="1:2" ht="13.2" customHeight="1" x14ac:dyDescent="0.25"/>
  </sheetData>
  <mergeCells count="3">
    <mergeCell ref="A1:D1"/>
    <mergeCell ref="A112:D112"/>
    <mergeCell ref="A113:B113"/>
  </mergeCells>
  <pageMargins left="0.74803149606299213" right="0.74803149606299213" top="0.98425196850393704" bottom="0.98425196850393704" header="0.51181102362204722" footer="0.51181102362204722"/>
  <pageSetup paperSize="9" scale="77" orientation="portrait" horizontalDpi="4294967293" r:id="rId1"/>
  <headerFooter alignWithMargins="0"/>
  <rowBreaks count="1" manualBreakCount="1">
    <brk id="5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3"/>
  <sheetViews>
    <sheetView showGridLines="0" zoomScaleNormal="100" workbookViewId="0">
      <pane xSplit="2" ySplit="4" topLeftCell="C32" activePane="bottomRight" state="frozen"/>
      <selection sqref="A1:E1"/>
      <selection pane="topRight" sqref="A1:E1"/>
      <selection pane="bottomLeft" sqref="A1:E1"/>
      <selection pane="bottomRight" sqref="A1:D1"/>
    </sheetView>
  </sheetViews>
  <sheetFormatPr defaultRowHeight="13.2" x14ac:dyDescent="0.25"/>
  <cols>
    <col min="1" max="1" width="9.44140625" customWidth="1"/>
    <col min="2" max="2" width="56.33203125" customWidth="1"/>
    <col min="3" max="3" width="15.88671875" style="12" customWidth="1"/>
    <col min="4" max="4" width="15.33203125" style="12" customWidth="1"/>
    <col min="5" max="5" width="11.6640625" bestFit="1" customWidth="1"/>
  </cols>
  <sheetData>
    <row r="1" spans="1:4" ht="18" customHeight="1" x14ac:dyDescent="0.25">
      <c r="A1" s="127" t="s">
        <v>700</v>
      </c>
      <c r="B1" s="127"/>
      <c r="C1" s="127"/>
      <c r="D1" s="127"/>
    </row>
    <row r="2" spans="1:4" ht="14.25" customHeight="1" x14ac:dyDescent="0.25">
      <c r="A2" s="68"/>
      <c r="B2" s="68"/>
      <c r="C2" s="68"/>
      <c r="D2" s="28" t="s">
        <v>0</v>
      </c>
    </row>
    <row r="3" spans="1:4" s="3" customFormat="1" ht="36" customHeight="1" x14ac:dyDescent="0.25">
      <c r="A3" s="72" t="s">
        <v>13</v>
      </c>
      <c r="B3" s="72" t="s">
        <v>14</v>
      </c>
      <c r="C3" s="72" t="s">
        <v>15</v>
      </c>
      <c r="D3" s="72" t="s">
        <v>16</v>
      </c>
    </row>
    <row r="4" spans="1:4" s="3" customFormat="1" x14ac:dyDescent="0.25">
      <c r="A4" s="72">
        <v>1</v>
      </c>
      <c r="B4" s="72">
        <v>2</v>
      </c>
      <c r="C4" s="72">
        <v>3</v>
      </c>
      <c r="D4" s="72">
        <v>4</v>
      </c>
    </row>
    <row r="5" spans="1:4" s="4" customFormat="1" ht="15.15" customHeight="1" x14ac:dyDescent="0.25">
      <c r="A5" s="73"/>
      <c r="B5" s="74" t="s">
        <v>17</v>
      </c>
      <c r="C5" s="75"/>
      <c r="D5" s="75"/>
    </row>
    <row r="6" spans="1:4" s="5" customFormat="1" ht="15.15" customHeight="1" x14ac:dyDescent="0.25">
      <c r="A6" s="76" t="s">
        <v>18</v>
      </c>
      <c r="B6" s="77" t="s">
        <v>19</v>
      </c>
      <c r="C6" s="78">
        <v>31.483250470000002</v>
      </c>
      <c r="D6" s="78">
        <v>39.76402221</v>
      </c>
    </row>
    <row r="7" spans="1:4" ht="15.15" customHeight="1" x14ac:dyDescent="0.25">
      <c r="A7" s="77" t="s">
        <v>20</v>
      </c>
      <c r="B7" s="79" t="s">
        <v>21</v>
      </c>
      <c r="C7" s="78">
        <v>59.558119060000003</v>
      </c>
      <c r="D7" s="78">
        <v>69.794982840000003</v>
      </c>
    </row>
    <row r="8" spans="1:4" ht="15.15" customHeight="1" x14ac:dyDescent="0.25">
      <c r="A8" s="77" t="s">
        <v>22</v>
      </c>
      <c r="B8" s="79" t="s">
        <v>23</v>
      </c>
      <c r="C8" s="78">
        <v>27.690909850000001</v>
      </c>
      <c r="D8" s="78">
        <v>29.573525889999999</v>
      </c>
    </row>
    <row r="9" spans="1:4" ht="15.15" customHeight="1" x14ac:dyDescent="0.25">
      <c r="A9" s="77" t="s">
        <v>24</v>
      </c>
      <c r="B9" s="77" t="s">
        <v>25</v>
      </c>
      <c r="C9" s="78">
        <v>0.47399999999999998</v>
      </c>
      <c r="D9" s="78">
        <v>0.56699999999999995</v>
      </c>
    </row>
    <row r="10" spans="1:4" ht="15.15" customHeight="1" x14ac:dyDescent="0.25">
      <c r="A10" s="77" t="s">
        <v>26</v>
      </c>
      <c r="B10" s="77" t="s">
        <v>27</v>
      </c>
      <c r="C10" s="78">
        <v>419.70301709</v>
      </c>
      <c r="D10" s="78">
        <v>343.70375940000002</v>
      </c>
    </row>
    <row r="11" spans="1:4" s="5" customFormat="1" ht="15.15" customHeight="1" x14ac:dyDescent="0.25">
      <c r="A11" s="76" t="s">
        <v>28</v>
      </c>
      <c r="B11" s="79" t="s">
        <v>21</v>
      </c>
      <c r="C11" s="78">
        <v>572.96658502000002</v>
      </c>
      <c r="D11" s="78">
        <v>510.85855384000001</v>
      </c>
    </row>
    <row r="12" spans="1:4" s="5" customFormat="1" ht="15.15" customHeight="1" x14ac:dyDescent="0.25">
      <c r="A12" s="77" t="s">
        <v>29</v>
      </c>
      <c r="B12" s="79" t="s">
        <v>30</v>
      </c>
      <c r="C12" s="78">
        <v>152.50482174999999</v>
      </c>
      <c r="D12" s="78">
        <v>166.38918996000001</v>
      </c>
    </row>
    <row r="13" spans="1:4" s="5" customFormat="1" ht="15.15" customHeight="1" x14ac:dyDescent="0.25">
      <c r="A13" s="77" t="s">
        <v>31</v>
      </c>
      <c r="B13" s="77" t="s">
        <v>32</v>
      </c>
      <c r="C13" s="78">
        <v>308.55100714000002</v>
      </c>
      <c r="D13" s="78">
        <v>351.90489523000002</v>
      </c>
    </row>
    <row r="14" spans="1:4" s="5" customFormat="1" ht="15.15" customHeight="1" x14ac:dyDescent="0.25">
      <c r="A14" s="77" t="s">
        <v>33</v>
      </c>
      <c r="B14" s="79" t="s">
        <v>34</v>
      </c>
      <c r="C14" s="78">
        <v>312.33410863</v>
      </c>
      <c r="D14" s="78">
        <v>357.54880866000002</v>
      </c>
    </row>
    <row r="15" spans="1:4" s="5" customFormat="1" ht="15.15" customHeight="1" x14ac:dyDescent="0.25">
      <c r="A15" s="77" t="s">
        <v>35</v>
      </c>
      <c r="B15" s="79" t="s">
        <v>36</v>
      </c>
      <c r="C15" s="78">
        <v>3.78310149</v>
      </c>
      <c r="D15" s="78">
        <v>5.6439134299999996</v>
      </c>
    </row>
    <row r="16" spans="1:4" s="5" customFormat="1" ht="15.15" customHeight="1" x14ac:dyDescent="0.25">
      <c r="A16" s="77" t="s">
        <v>37</v>
      </c>
      <c r="B16" s="77" t="s">
        <v>38</v>
      </c>
      <c r="C16" s="78">
        <v>0</v>
      </c>
      <c r="D16" s="78">
        <v>0</v>
      </c>
    </row>
    <row r="17" spans="1:4" s="5" customFormat="1" ht="15.15" customHeight="1" x14ac:dyDescent="0.25">
      <c r="A17" s="77" t="s">
        <v>39</v>
      </c>
      <c r="B17" s="79" t="s">
        <v>40</v>
      </c>
      <c r="C17" s="78">
        <v>0</v>
      </c>
      <c r="D17" s="78">
        <v>0</v>
      </c>
    </row>
    <row r="18" spans="1:4" s="5" customFormat="1" ht="15.15" customHeight="1" x14ac:dyDescent="0.25">
      <c r="A18" s="77" t="s">
        <v>41</v>
      </c>
      <c r="B18" s="79" t="s">
        <v>42</v>
      </c>
      <c r="C18" s="78">
        <v>0</v>
      </c>
      <c r="D18" s="78">
        <v>0</v>
      </c>
    </row>
    <row r="19" spans="1:4" s="5" customFormat="1" ht="24.75" customHeight="1" x14ac:dyDescent="0.25">
      <c r="A19" s="77" t="s">
        <v>43</v>
      </c>
      <c r="B19" s="77" t="s">
        <v>215</v>
      </c>
      <c r="C19" s="78">
        <v>34.732799999999997</v>
      </c>
      <c r="D19" s="78">
        <v>34.732799999999997</v>
      </c>
    </row>
    <row r="20" spans="1:4" s="5" customFormat="1" ht="15.15" customHeight="1" x14ac:dyDescent="0.25">
      <c r="A20" s="77" t="s">
        <v>44</v>
      </c>
      <c r="B20" s="77" t="s">
        <v>216</v>
      </c>
      <c r="C20" s="78">
        <v>6157.3946181000001</v>
      </c>
      <c r="D20" s="78">
        <v>7561.50361032</v>
      </c>
    </row>
    <row r="21" spans="1:4" s="5" customFormat="1" ht="15.15" customHeight="1" x14ac:dyDescent="0.25">
      <c r="A21" s="77" t="s">
        <v>46</v>
      </c>
      <c r="B21" s="77" t="s">
        <v>47</v>
      </c>
      <c r="C21" s="78">
        <v>35.9724</v>
      </c>
      <c r="D21" s="78">
        <v>35.855649999999997</v>
      </c>
    </row>
    <row r="22" spans="1:4" s="5" customFormat="1" ht="15.15" customHeight="1" x14ac:dyDescent="0.25">
      <c r="A22" s="77" t="s">
        <v>48</v>
      </c>
      <c r="B22" s="77" t="s">
        <v>49</v>
      </c>
      <c r="C22" s="78">
        <v>13.88252744</v>
      </c>
      <c r="D22" s="78">
        <v>12.84616432</v>
      </c>
    </row>
    <row r="23" spans="1:4" s="5" customFormat="1" ht="15.15" customHeight="1" x14ac:dyDescent="0.25">
      <c r="A23" s="77" t="s">
        <v>50</v>
      </c>
      <c r="B23" s="77" t="s">
        <v>51</v>
      </c>
      <c r="C23" s="78">
        <v>0</v>
      </c>
      <c r="D23" s="78">
        <v>0</v>
      </c>
    </row>
    <row r="24" spans="1:4" s="5" customFormat="1" ht="15.15" customHeight="1" x14ac:dyDescent="0.25">
      <c r="A24" s="77" t="s">
        <v>52</v>
      </c>
      <c r="B24" s="77" t="s">
        <v>53</v>
      </c>
      <c r="C24" s="78">
        <v>412.86050286</v>
      </c>
      <c r="D24" s="78">
        <v>365.68788833999997</v>
      </c>
    </row>
    <row r="25" spans="1:4" s="5" customFormat="1" ht="15.15" customHeight="1" x14ac:dyDescent="0.25">
      <c r="A25" s="77" t="s">
        <v>54</v>
      </c>
      <c r="B25" s="77" t="s">
        <v>55</v>
      </c>
      <c r="C25" s="78">
        <v>0</v>
      </c>
      <c r="D25" s="78">
        <v>0</v>
      </c>
    </row>
    <row r="26" spans="1:4" s="5" customFormat="1" ht="15.15" customHeight="1" x14ac:dyDescent="0.25">
      <c r="A26" s="77" t="s">
        <v>56</v>
      </c>
      <c r="B26" s="77" t="s">
        <v>57</v>
      </c>
      <c r="C26" s="78">
        <v>0</v>
      </c>
      <c r="D26" s="78">
        <v>0</v>
      </c>
    </row>
    <row r="27" spans="1:4" s="4" customFormat="1" ht="15.15" customHeight="1" x14ac:dyDescent="0.25">
      <c r="A27" s="74" t="s">
        <v>58</v>
      </c>
      <c r="B27" s="74" t="s">
        <v>59</v>
      </c>
      <c r="C27" s="75">
        <v>7380.3213231</v>
      </c>
      <c r="D27" s="75">
        <v>8711.8329898200009</v>
      </c>
    </row>
    <row r="28" spans="1:4" s="4" customFormat="1" ht="15.15" customHeight="1" x14ac:dyDescent="0.25">
      <c r="A28" s="74"/>
      <c r="B28" s="74" t="s">
        <v>60</v>
      </c>
      <c r="C28" s="75"/>
      <c r="D28" s="75"/>
    </row>
    <row r="29" spans="1:4" s="5" customFormat="1" ht="15.15" customHeight="1" x14ac:dyDescent="0.25">
      <c r="A29" s="77" t="s">
        <v>61</v>
      </c>
      <c r="B29" s="77" t="s">
        <v>62</v>
      </c>
      <c r="C29" s="78">
        <v>4.8751119799999998</v>
      </c>
      <c r="D29" s="78">
        <v>5.6254679999999997</v>
      </c>
    </row>
    <row r="30" spans="1:4" s="5" customFormat="1" ht="15.15" customHeight="1" x14ac:dyDescent="0.25">
      <c r="A30" s="76" t="s">
        <v>63</v>
      </c>
      <c r="B30" s="79" t="s">
        <v>64</v>
      </c>
      <c r="C30" s="78">
        <v>2.44929738</v>
      </c>
      <c r="D30" s="78">
        <v>2.3241240599999999</v>
      </c>
    </row>
    <row r="31" spans="1:4" s="5" customFormat="1" ht="15.15" customHeight="1" x14ac:dyDescent="0.25">
      <c r="A31" s="77" t="s">
        <v>65</v>
      </c>
      <c r="B31" s="79" t="s">
        <v>66</v>
      </c>
      <c r="C31" s="78">
        <v>0</v>
      </c>
      <c r="D31" s="78">
        <v>0</v>
      </c>
    </row>
    <row r="32" spans="1:4" s="5" customFormat="1" ht="15.15" customHeight="1" x14ac:dyDescent="0.25">
      <c r="A32" s="77" t="s">
        <v>67</v>
      </c>
      <c r="B32" s="79" t="s">
        <v>68</v>
      </c>
      <c r="C32" s="78">
        <v>0</v>
      </c>
      <c r="D32" s="78">
        <v>0</v>
      </c>
    </row>
    <row r="33" spans="1:4" ht="15.15" customHeight="1" x14ac:dyDescent="0.25">
      <c r="A33" s="77" t="s">
        <v>69</v>
      </c>
      <c r="B33" s="79" t="s">
        <v>70</v>
      </c>
      <c r="C33" s="78">
        <v>0</v>
      </c>
      <c r="D33" s="78">
        <v>0</v>
      </c>
    </row>
    <row r="34" spans="1:4" ht="15.15" customHeight="1" x14ac:dyDescent="0.25">
      <c r="A34" s="77" t="s">
        <v>71</v>
      </c>
      <c r="B34" s="77" t="s">
        <v>72</v>
      </c>
      <c r="C34" s="78">
        <v>0</v>
      </c>
      <c r="D34" s="78">
        <v>0</v>
      </c>
    </row>
    <row r="35" spans="1:4" ht="15.15" customHeight="1" x14ac:dyDescent="0.25">
      <c r="A35" s="77" t="s">
        <v>73</v>
      </c>
      <c r="B35" s="77" t="s">
        <v>74</v>
      </c>
      <c r="C35" s="78">
        <v>0</v>
      </c>
      <c r="D35" s="78">
        <v>0</v>
      </c>
    </row>
    <row r="36" spans="1:4" ht="15.15" customHeight="1" x14ac:dyDescent="0.25">
      <c r="A36" s="77" t="s">
        <v>83</v>
      </c>
      <c r="B36" s="77" t="s">
        <v>84</v>
      </c>
      <c r="C36" s="78">
        <v>0</v>
      </c>
      <c r="D36" s="78">
        <v>0</v>
      </c>
    </row>
    <row r="37" spans="1:4" ht="15.15" customHeight="1" x14ac:dyDescent="0.25">
      <c r="A37" s="77" t="s">
        <v>75</v>
      </c>
      <c r="B37" s="77" t="s">
        <v>76</v>
      </c>
      <c r="C37" s="78">
        <v>156.56303112000001</v>
      </c>
      <c r="D37" s="78">
        <v>187.91977138999999</v>
      </c>
    </row>
    <row r="38" spans="1:4" ht="15.15" customHeight="1" x14ac:dyDescent="0.25">
      <c r="A38" s="77" t="s">
        <v>77</v>
      </c>
      <c r="B38" s="77" t="s">
        <v>217</v>
      </c>
      <c r="C38" s="78">
        <v>3.8709365500000001</v>
      </c>
      <c r="D38" s="78">
        <v>10.377163619999999</v>
      </c>
    </row>
    <row r="39" spans="1:4" ht="15.15" customHeight="1" x14ac:dyDescent="0.25">
      <c r="A39" s="77" t="s">
        <v>79</v>
      </c>
      <c r="B39" s="79" t="s">
        <v>80</v>
      </c>
      <c r="C39" s="78">
        <v>11.98911874</v>
      </c>
      <c r="D39" s="78">
        <v>2.7207910900000001</v>
      </c>
    </row>
    <row r="40" spans="1:4" ht="15.15" customHeight="1" x14ac:dyDescent="0.25">
      <c r="A40" s="77" t="s">
        <v>81</v>
      </c>
      <c r="B40" s="80" t="s">
        <v>82</v>
      </c>
      <c r="C40" s="78">
        <v>7.47067981</v>
      </c>
      <c r="D40" s="78">
        <v>0</v>
      </c>
    </row>
    <row r="41" spans="1:4" ht="15.15" customHeight="1" x14ac:dyDescent="0.25">
      <c r="A41" s="77" t="s">
        <v>85</v>
      </c>
      <c r="B41" s="77" t="s">
        <v>86</v>
      </c>
      <c r="C41" s="78">
        <v>194.54129902</v>
      </c>
      <c r="D41" s="78">
        <v>177.83684443000001</v>
      </c>
    </row>
    <row r="42" spans="1:4" ht="15.15" customHeight="1" x14ac:dyDescent="0.25">
      <c r="A42" s="77" t="s">
        <v>87</v>
      </c>
      <c r="B42" s="77" t="s">
        <v>88</v>
      </c>
      <c r="C42" s="78">
        <v>3.2073068199999999</v>
      </c>
      <c r="D42" s="78">
        <v>4.9951046799999999</v>
      </c>
    </row>
    <row r="43" spans="1:4" ht="15.15" customHeight="1" x14ac:dyDescent="0.25">
      <c r="A43" s="77" t="s">
        <v>89</v>
      </c>
      <c r="B43" s="77" t="s">
        <v>90</v>
      </c>
      <c r="C43" s="78">
        <v>51.830518359999999</v>
      </c>
      <c r="D43" s="78">
        <v>244.64961109999999</v>
      </c>
    </row>
    <row r="44" spans="1:4" ht="15.15" customHeight="1" x14ac:dyDescent="0.25">
      <c r="A44" s="77" t="s">
        <v>91</v>
      </c>
      <c r="B44" s="77" t="s">
        <v>92</v>
      </c>
      <c r="C44" s="78">
        <v>6218.8793623000001</v>
      </c>
      <c r="D44" s="78">
        <v>5737.2696536699996</v>
      </c>
    </row>
    <row r="45" spans="1:4" ht="15.15" customHeight="1" x14ac:dyDescent="0.25">
      <c r="A45" s="77" t="s">
        <v>93</v>
      </c>
      <c r="B45" s="77" t="s">
        <v>94</v>
      </c>
      <c r="C45" s="78">
        <v>1412.5675298900001</v>
      </c>
      <c r="D45" s="78">
        <v>1466.54299911</v>
      </c>
    </row>
    <row r="46" spans="1:4" ht="15.15" customHeight="1" x14ac:dyDescent="0.25">
      <c r="A46" s="77" t="s">
        <v>95</v>
      </c>
      <c r="B46" s="79" t="s">
        <v>96</v>
      </c>
      <c r="C46" s="78">
        <v>9.0644300000000001E-3</v>
      </c>
      <c r="D46" s="78">
        <v>9.0027300000000005E-3</v>
      </c>
    </row>
    <row r="47" spans="1:4" ht="15.15" customHeight="1" x14ac:dyDescent="0.25">
      <c r="A47" s="77" t="s">
        <v>97</v>
      </c>
      <c r="B47" s="79" t="s">
        <v>98</v>
      </c>
      <c r="C47" s="78">
        <v>1411.6852637</v>
      </c>
      <c r="D47" s="78">
        <v>1462.76766961</v>
      </c>
    </row>
    <row r="48" spans="1:4" ht="15.15" customHeight="1" x14ac:dyDescent="0.25">
      <c r="A48" s="77" t="s">
        <v>99</v>
      </c>
      <c r="B48" s="77" t="s">
        <v>100</v>
      </c>
      <c r="C48" s="78">
        <v>4.5600718200000001</v>
      </c>
      <c r="D48" s="78">
        <v>2.4546472700000002</v>
      </c>
    </row>
    <row r="49" spans="1:5" ht="15.15" customHeight="1" x14ac:dyDescent="0.25">
      <c r="A49" s="77" t="s">
        <v>101</v>
      </c>
      <c r="B49" s="77" t="s">
        <v>102</v>
      </c>
      <c r="C49" s="78">
        <v>349.33968295</v>
      </c>
      <c r="D49" s="78">
        <v>330.23930408000001</v>
      </c>
    </row>
    <row r="50" spans="1:5" ht="15.15" customHeight="1" x14ac:dyDescent="0.25">
      <c r="A50" s="77" t="s">
        <v>103</v>
      </c>
      <c r="B50" s="79" t="s">
        <v>104</v>
      </c>
      <c r="C50" s="78">
        <v>303.22955775000003</v>
      </c>
      <c r="D50" s="78">
        <v>290.19547458</v>
      </c>
    </row>
    <row r="51" spans="1:5" ht="15.15" customHeight="1" x14ac:dyDescent="0.25">
      <c r="A51" s="77" t="s">
        <v>105</v>
      </c>
      <c r="B51" s="79" t="s">
        <v>106</v>
      </c>
      <c r="C51" s="78">
        <v>46.076625200000002</v>
      </c>
      <c r="D51" s="78">
        <v>39.990329500000001</v>
      </c>
    </row>
    <row r="52" spans="1:5" ht="15.15" customHeight="1" x14ac:dyDescent="0.25">
      <c r="A52" s="77" t="s">
        <v>107</v>
      </c>
      <c r="B52" s="79" t="s">
        <v>108</v>
      </c>
      <c r="C52" s="78">
        <v>0</v>
      </c>
      <c r="D52" s="78">
        <v>0</v>
      </c>
    </row>
    <row r="53" spans="1:5" ht="15.15" customHeight="1" x14ac:dyDescent="0.25">
      <c r="A53" s="77" t="s">
        <v>109</v>
      </c>
      <c r="B53" s="79" t="s">
        <v>110</v>
      </c>
      <c r="C53" s="78">
        <v>0</v>
      </c>
      <c r="D53" s="78">
        <v>0</v>
      </c>
    </row>
    <row r="54" spans="1:5" ht="15.15" customHeight="1" x14ac:dyDescent="0.25">
      <c r="A54" s="77" t="s">
        <v>111</v>
      </c>
      <c r="B54" s="77" t="s">
        <v>112</v>
      </c>
      <c r="C54" s="78">
        <v>1.7405535700000001</v>
      </c>
      <c r="D54" s="78">
        <v>1.5209029000000001</v>
      </c>
    </row>
    <row r="55" spans="1:5" s="4" customFormat="1" ht="15.15" customHeight="1" x14ac:dyDescent="0.25">
      <c r="A55" s="74" t="s">
        <v>113</v>
      </c>
      <c r="B55" s="74" t="s">
        <v>114</v>
      </c>
      <c r="C55" s="75">
        <v>8413.9303981199992</v>
      </c>
      <c r="D55" s="75">
        <v>8172.1186363400002</v>
      </c>
    </row>
    <row r="56" spans="1:5" s="4" customFormat="1" ht="22.5" customHeight="1" x14ac:dyDescent="0.25">
      <c r="A56" s="74" t="s">
        <v>115</v>
      </c>
      <c r="B56" s="74" t="s">
        <v>116</v>
      </c>
      <c r="C56" s="75">
        <v>0</v>
      </c>
      <c r="D56" s="75">
        <v>0</v>
      </c>
    </row>
    <row r="57" spans="1:5" s="4" customFormat="1" ht="15.15" customHeight="1" x14ac:dyDescent="0.25">
      <c r="A57" s="74" t="s">
        <v>117</v>
      </c>
      <c r="B57" s="74" t="s">
        <v>118</v>
      </c>
      <c r="C57" s="75">
        <v>15794.25172122</v>
      </c>
      <c r="D57" s="75">
        <v>16883.95162616</v>
      </c>
      <c r="E57" s="8"/>
    </row>
    <row r="58" spans="1:5" s="4" customFormat="1" ht="15.15" customHeight="1" x14ac:dyDescent="0.25">
      <c r="A58" s="74"/>
      <c r="B58" s="74" t="s">
        <v>119</v>
      </c>
      <c r="C58" s="75"/>
      <c r="D58" s="75"/>
    </row>
    <row r="59" spans="1:5" ht="15.15" customHeight="1" x14ac:dyDescent="0.25">
      <c r="A59" s="77" t="s">
        <v>120</v>
      </c>
      <c r="B59" s="77" t="s">
        <v>121</v>
      </c>
      <c r="C59" s="78">
        <v>780.23920765000003</v>
      </c>
      <c r="D59" s="78">
        <v>780.23920765000003</v>
      </c>
    </row>
    <row r="60" spans="1:5" ht="15.15" customHeight="1" x14ac:dyDescent="0.25">
      <c r="A60" s="77" t="s">
        <v>122</v>
      </c>
      <c r="B60" s="77" t="s">
        <v>674</v>
      </c>
      <c r="C60" s="78">
        <v>0</v>
      </c>
      <c r="D60" s="78">
        <v>0</v>
      </c>
    </row>
    <row r="61" spans="1:5" ht="15.15" customHeight="1" x14ac:dyDescent="0.25">
      <c r="A61" s="77" t="s">
        <v>123</v>
      </c>
      <c r="B61" s="77" t="s">
        <v>124</v>
      </c>
      <c r="C61" s="78">
        <v>355.59603089000001</v>
      </c>
      <c r="D61" s="78">
        <v>315.30728054999997</v>
      </c>
    </row>
    <row r="62" spans="1:5" ht="15.15" customHeight="1" x14ac:dyDescent="0.25">
      <c r="A62" s="77" t="s">
        <v>125</v>
      </c>
      <c r="B62" s="77" t="s">
        <v>126</v>
      </c>
      <c r="C62" s="78">
        <v>290.49530275000001</v>
      </c>
      <c r="D62" s="78">
        <v>297.90980599</v>
      </c>
    </row>
    <row r="63" spans="1:5" ht="15.15" customHeight="1" x14ac:dyDescent="0.25">
      <c r="A63" s="77" t="s">
        <v>127</v>
      </c>
      <c r="B63" s="79" t="s">
        <v>128</v>
      </c>
      <c r="C63" s="78">
        <v>136.96254999000001</v>
      </c>
      <c r="D63" s="78">
        <v>136.96254999000001</v>
      </c>
    </row>
    <row r="64" spans="1:5" ht="15.15" customHeight="1" x14ac:dyDescent="0.25">
      <c r="A64" s="77" t="s">
        <v>129</v>
      </c>
      <c r="B64" s="77" t="s">
        <v>675</v>
      </c>
      <c r="C64" s="78">
        <v>0</v>
      </c>
      <c r="D64" s="78">
        <v>0</v>
      </c>
    </row>
    <row r="65" spans="1:5" ht="15.15" customHeight="1" x14ac:dyDescent="0.25">
      <c r="A65" s="77" t="s">
        <v>130</v>
      </c>
      <c r="B65" s="77" t="s">
        <v>131</v>
      </c>
      <c r="C65" s="78">
        <v>94.793791999999996</v>
      </c>
      <c r="D65" s="78">
        <v>101.66038863999999</v>
      </c>
    </row>
    <row r="66" spans="1:5" ht="15.15" customHeight="1" x14ac:dyDescent="0.25">
      <c r="A66" s="77" t="s">
        <v>132</v>
      </c>
      <c r="B66" s="77" t="s">
        <v>133</v>
      </c>
      <c r="C66" s="78">
        <v>1061.0026318600001</v>
      </c>
      <c r="D66" s="78">
        <v>1083.1106124200001</v>
      </c>
    </row>
    <row r="67" spans="1:5" ht="15.15" customHeight="1" x14ac:dyDescent="0.25">
      <c r="A67" s="77" t="s">
        <v>134</v>
      </c>
      <c r="B67" s="77" t="s">
        <v>135</v>
      </c>
      <c r="C67" s="78">
        <v>0</v>
      </c>
      <c r="D67" s="78">
        <v>0</v>
      </c>
      <c r="E67" s="9"/>
    </row>
    <row r="68" spans="1:5" ht="15.15" customHeight="1" x14ac:dyDescent="0.25">
      <c r="A68" s="77" t="s">
        <v>136</v>
      </c>
      <c r="B68" s="77" t="s">
        <v>137</v>
      </c>
      <c r="C68" s="78">
        <v>0</v>
      </c>
      <c r="D68" s="78">
        <v>-6.7839999999999998</v>
      </c>
    </row>
    <row r="69" spans="1:5" ht="15.15" customHeight="1" x14ac:dyDescent="0.25">
      <c r="A69" s="77" t="s">
        <v>138</v>
      </c>
      <c r="B69" s="77" t="s">
        <v>139</v>
      </c>
      <c r="C69" s="78">
        <v>3.5522236399999998</v>
      </c>
      <c r="D69" s="78">
        <v>1.2985984399999999</v>
      </c>
    </row>
    <row r="70" spans="1:5" s="4" customFormat="1" ht="15.15" customHeight="1" x14ac:dyDescent="0.25">
      <c r="A70" s="74" t="s">
        <v>140</v>
      </c>
      <c r="B70" s="74" t="s">
        <v>59</v>
      </c>
      <c r="C70" s="75">
        <v>2585.6791887899999</v>
      </c>
      <c r="D70" s="75">
        <v>2572.7418936899999</v>
      </c>
      <c r="E70" s="8"/>
    </row>
    <row r="71" spans="1:5" s="4" customFormat="1" ht="15.15" customHeight="1" x14ac:dyDescent="0.25">
      <c r="A71" s="74"/>
      <c r="B71" s="74" t="s">
        <v>141</v>
      </c>
      <c r="C71" s="75"/>
      <c r="D71" s="75"/>
    </row>
    <row r="72" spans="1:5" s="5" customFormat="1" ht="15.15" customHeight="1" x14ac:dyDescent="0.25">
      <c r="A72" s="77" t="s">
        <v>142</v>
      </c>
      <c r="B72" s="77" t="s">
        <v>143</v>
      </c>
      <c r="C72" s="78">
        <v>7.8383806399999996</v>
      </c>
      <c r="D72" s="78">
        <v>7.8209622899999998</v>
      </c>
    </row>
    <row r="73" spans="1:5" s="5" customFormat="1" ht="15.15" customHeight="1" x14ac:dyDescent="0.25">
      <c r="A73" s="77" t="s">
        <v>144</v>
      </c>
      <c r="B73" s="77" t="s">
        <v>145</v>
      </c>
      <c r="C73" s="78">
        <v>0</v>
      </c>
      <c r="D73" s="78">
        <v>0</v>
      </c>
    </row>
    <row r="74" spans="1:5" s="5" customFormat="1" ht="15.15" customHeight="1" x14ac:dyDescent="0.25">
      <c r="A74" s="76" t="s">
        <v>146</v>
      </c>
      <c r="B74" s="77" t="s">
        <v>147</v>
      </c>
      <c r="C74" s="78">
        <v>0</v>
      </c>
      <c r="D74" s="78">
        <v>0</v>
      </c>
    </row>
    <row r="75" spans="1:5" s="5" customFormat="1" ht="15.15" customHeight="1" x14ac:dyDescent="0.25">
      <c r="A75" s="77" t="s">
        <v>148</v>
      </c>
      <c r="B75" s="77" t="s">
        <v>149</v>
      </c>
      <c r="C75" s="78">
        <v>12.93573975</v>
      </c>
      <c r="D75" s="78">
        <v>14.68796276</v>
      </c>
    </row>
    <row r="76" spans="1:5" s="5" customFormat="1" ht="15.15" customHeight="1" x14ac:dyDescent="0.25">
      <c r="A76" s="77" t="s">
        <v>150</v>
      </c>
      <c r="B76" s="77" t="s">
        <v>151</v>
      </c>
      <c r="C76" s="78">
        <v>27.957000000000001</v>
      </c>
      <c r="D76" s="78">
        <v>18.99113135</v>
      </c>
    </row>
    <row r="77" spans="1:5" s="5" customFormat="1" ht="15.15" customHeight="1" x14ac:dyDescent="0.25">
      <c r="A77" s="77" t="s">
        <v>152</v>
      </c>
      <c r="B77" s="79" t="s">
        <v>153</v>
      </c>
      <c r="C77" s="78">
        <v>3.4129999999999998</v>
      </c>
      <c r="D77" s="78">
        <v>1.7041313499999999</v>
      </c>
    </row>
    <row r="78" spans="1:5" s="5" customFormat="1" ht="15.15" customHeight="1" x14ac:dyDescent="0.25">
      <c r="A78" s="77" t="s">
        <v>154</v>
      </c>
      <c r="B78" s="77" t="s">
        <v>155</v>
      </c>
      <c r="C78" s="78">
        <v>0</v>
      </c>
      <c r="D78" s="78">
        <v>0</v>
      </c>
    </row>
    <row r="79" spans="1:5" s="5" customFormat="1" ht="15.15" customHeight="1" x14ac:dyDescent="0.25">
      <c r="A79" s="77" t="s">
        <v>156</v>
      </c>
      <c r="B79" s="79" t="s">
        <v>157</v>
      </c>
      <c r="C79" s="78">
        <v>0</v>
      </c>
      <c r="D79" s="78">
        <v>0</v>
      </c>
    </row>
    <row r="80" spans="1:5" s="5" customFormat="1" ht="15.15" customHeight="1" x14ac:dyDescent="0.25">
      <c r="A80" s="76" t="s">
        <v>158</v>
      </c>
      <c r="B80" s="77" t="s">
        <v>159</v>
      </c>
      <c r="C80" s="78">
        <v>12448.74005412</v>
      </c>
      <c r="D80" s="78">
        <v>13489.994380759999</v>
      </c>
      <c r="E80" s="10"/>
    </row>
    <row r="81" spans="1:4" s="5" customFormat="1" ht="15.15" customHeight="1" x14ac:dyDescent="0.25">
      <c r="A81" s="77" t="s">
        <v>160</v>
      </c>
      <c r="B81" s="79" t="s">
        <v>161</v>
      </c>
      <c r="C81" s="78">
        <v>12075.2488467</v>
      </c>
      <c r="D81" s="78">
        <v>13091.460289189999</v>
      </c>
    </row>
    <row r="82" spans="1:4" ht="15.15" customHeight="1" x14ac:dyDescent="0.25">
      <c r="A82" s="77" t="s">
        <v>162</v>
      </c>
      <c r="B82" s="79" t="s">
        <v>163</v>
      </c>
      <c r="C82" s="78">
        <v>372.62290741999999</v>
      </c>
      <c r="D82" s="78">
        <v>397.62239156999999</v>
      </c>
    </row>
    <row r="83" spans="1:4" ht="15.15" customHeight="1" x14ac:dyDescent="0.25">
      <c r="A83" s="77" t="s">
        <v>164</v>
      </c>
      <c r="B83" s="79" t="s">
        <v>165</v>
      </c>
      <c r="C83" s="78">
        <v>0</v>
      </c>
      <c r="D83" s="78">
        <v>0</v>
      </c>
    </row>
    <row r="84" spans="1:4" ht="15.15" customHeight="1" x14ac:dyDescent="0.25">
      <c r="A84" s="77" t="s">
        <v>166</v>
      </c>
      <c r="B84" s="79" t="s">
        <v>167</v>
      </c>
      <c r="C84" s="78">
        <v>0</v>
      </c>
      <c r="D84" s="78">
        <v>0</v>
      </c>
    </row>
    <row r="85" spans="1:4" s="5" customFormat="1" ht="15.15" customHeight="1" x14ac:dyDescent="0.25">
      <c r="A85" s="76" t="s">
        <v>168</v>
      </c>
      <c r="B85" s="77" t="s">
        <v>169</v>
      </c>
      <c r="C85" s="78">
        <v>0</v>
      </c>
      <c r="D85" s="78">
        <v>0</v>
      </c>
    </row>
    <row r="86" spans="1:4" ht="15.15" customHeight="1" x14ac:dyDescent="0.25">
      <c r="A86" s="77" t="s">
        <v>170</v>
      </c>
      <c r="B86" s="77" t="s">
        <v>171</v>
      </c>
      <c r="C86" s="78">
        <v>0</v>
      </c>
      <c r="D86" s="78">
        <v>0</v>
      </c>
    </row>
    <row r="87" spans="1:4" ht="15.15" customHeight="1" x14ac:dyDescent="0.25">
      <c r="A87" s="77" t="s">
        <v>172</v>
      </c>
      <c r="B87" s="77" t="s">
        <v>173</v>
      </c>
      <c r="C87" s="78">
        <v>0</v>
      </c>
      <c r="D87" s="78">
        <v>0</v>
      </c>
    </row>
    <row r="88" spans="1:4" s="4" customFormat="1" ht="15.15" customHeight="1" x14ac:dyDescent="0.25">
      <c r="A88" s="74" t="s">
        <v>174</v>
      </c>
      <c r="B88" s="74" t="s">
        <v>114</v>
      </c>
      <c r="C88" s="75">
        <v>12497.471174509999</v>
      </c>
      <c r="D88" s="75">
        <v>13531.49443716</v>
      </c>
    </row>
    <row r="89" spans="1:4" s="4" customFormat="1" ht="15.15" customHeight="1" x14ac:dyDescent="0.25">
      <c r="A89" s="74"/>
      <c r="B89" s="74" t="s">
        <v>175</v>
      </c>
      <c r="C89" s="75"/>
      <c r="D89" s="75"/>
    </row>
    <row r="90" spans="1:4" ht="15.15" customHeight="1" x14ac:dyDescent="0.25">
      <c r="A90" s="77" t="s">
        <v>176</v>
      </c>
      <c r="B90" s="77" t="s">
        <v>177</v>
      </c>
      <c r="C90" s="78">
        <v>0</v>
      </c>
      <c r="D90" s="78">
        <v>0</v>
      </c>
    </row>
    <row r="91" spans="1:4" ht="15.15" customHeight="1" x14ac:dyDescent="0.25">
      <c r="A91" s="77" t="s">
        <v>178</v>
      </c>
      <c r="B91" s="77" t="s">
        <v>179</v>
      </c>
      <c r="C91" s="78">
        <v>0</v>
      </c>
      <c r="D91" s="78">
        <v>0</v>
      </c>
    </row>
    <row r="92" spans="1:4" ht="15.15" customHeight="1" x14ac:dyDescent="0.25">
      <c r="A92" s="77"/>
      <c r="B92" s="77" t="s">
        <v>180</v>
      </c>
      <c r="C92" s="78"/>
      <c r="D92" s="78"/>
    </row>
    <row r="93" spans="1:4" ht="15.15" customHeight="1" x14ac:dyDescent="0.25">
      <c r="A93" s="77" t="s">
        <v>181</v>
      </c>
      <c r="B93" s="79" t="s">
        <v>182</v>
      </c>
      <c r="C93" s="78">
        <v>11.71919171</v>
      </c>
      <c r="D93" s="78">
        <v>11.838960610000001</v>
      </c>
    </row>
    <row r="94" spans="1:4" ht="15.15" customHeight="1" x14ac:dyDescent="0.25">
      <c r="A94" s="77" t="s">
        <v>183</v>
      </c>
      <c r="B94" s="79" t="s">
        <v>184</v>
      </c>
      <c r="C94" s="78">
        <v>154.40452869000001</v>
      </c>
      <c r="D94" s="78">
        <v>184.68320039</v>
      </c>
    </row>
    <row r="95" spans="1:4" ht="15.15" customHeight="1" x14ac:dyDescent="0.25">
      <c r="A95" s="77" t="s">
        <v>185</v>
      </c>
      <c r="B95" s="79" t="s">
        <v>186</v>
      </c>
      <c r="C95" s="78">
        <v>36.487364939999999</v>
      </c>
      <c r="D95" s="78">
        <v>40.719096690000001</v>
      </c>
    </row>
    <row r="96" spans="1:4" s="5" customFormat="1" ht="15.15" customHeight="1" x14ac:dyDescent="0.25">
      <c r="A96" s="77" t="s">
        <v>187</v>
      </c>
      <c r="B96" s="80" t="s">
        <v>82</v>
      </c>
      <c r="C96" s="78">
        <v>28.422814720000002</v>
      </c>
      <c r="D96" s="78">
        <v>27.380701800000001</v>
      </c>
    </row>
    <row r="97" spans="1:5" s="5" customFormat="1" ht="15.15" customHeight="1" x14ac:dyDescent="0.25">
      <c r="A97" s="77" t="s">
        <v>188</v>
      </c>
      <c r="B97" s="79" t="s">
        <v>189</v>
      </c>
      <c r="C97" s="78">
        <v>0.22709804</v>
      </c>
      <c r="D97" s="78">
        <v>0.29197455</v>
      </c>
    </row>
    <row r="98" spans="1:5" s="5" customFormat="1" ht="15.15" customHeight="1" x14ac:dyDescent="0.25">
      <c r="A98" s="77" t="s">
        <v>190</v>
      </c>
      <c r="B98" s="79" t="s">
        <v>191</v>
      </c>
      <c r="C98" s="78">
        <v>0.81925446000000002</v>
      </c>
      <c r="D98" s="78">
        <v>1.5670527999999999</v>
      </c>
    </row>
    <row r="99" spans="1:5" s="5" customFormat="1" ht="15.15" customHeight="1" x14ac:dyDescent="0.25">
      <c r="A99" s="77" t="s">
        <v>192</v>
      </c>
      <c r="B99" s="77" t="s">
        <v>193</v>
      </c>
      <c r="C99" s="78">
        <v>84.969184299999995</v>
      </c>
      <c r="D99" s="78">
        <v>93.031170689999996</v>
      </c>
    </row>
    <row r="100" spans="1:5" s="5" customFormat="1" ht="15.15" customHeight="1" x14ac:dyDescent="0.25">
      <c r="A100" s="77" t="s">
        <v>194</v>
      </c>
      <c r="B100" s="77" t="s">
        <v>195</v>
      </c>
      <c r="C100" s="78">
        <v>0</v>
      </c>
      <c r="D100" s="78">
        <v>34.203710000000001</v>
      </c>
    </row>
    <row r="101" spans="1:5" s="5" customFormat="1" ht="15.15" customHeight="1" x14ac:dyDescent="0.25">
      <c r="A101" s="77" t="s">
        <v>196</v>
      </c>
      <c r="B101" s="77" t="s">
        <v>197</v>
      </c>
      <c r="C101" s="78">
        <v>15.532</v>
      </c>
      <c r="D101" s="78">
        <v>20.826000000000001</v>
      </c>
    </row>
    <row r="102" spans="1:5" s="5" customFormat="1" ht="15.15" customHeight="1" x14ac:dyDescent="0.25">
      <c r="A102" s="77" t="s">
        <v>198</v>
      </c>
      <c r="B102" s="77" t="s">
        <v>199</v>
      </c>
      <c r="C102" s="78">
        <v>257.96462531999998</v>
      </c>
      <c r="D102" s="78">
        <v>289.71851178999998</v>
      </c>
    </row>
    <row r="103" spans="1:5" s="5" customFormat="1" ht="15.15" customHeight="1" x14ac:dyDescent="0.25">
      <c r="A103" s="77" t="s">
        <v>200</v>
      </c>
      <c r="B103" s="77" t="s">
        <v>201</v>
      </c>
      <c r="C103" s="78">
        <v>72.939934129999997</v>
      </c>
      <c r="D103" s="78">
        <v>74.06115045</v>
      </c>
    </row>
    <row r="104" spans="1:5" s="5" customFormat="1" ht="15.15" customHeight="1" x14ac:dyDescent="0.25">
      <c r="A104" s="77" t="s">
        <v>202</v>
      </c>
      <c r="B104" s="77" t="s">
        <v>203</v>
      </c>
      <c r="C104" s="78">
        <v>0</v>
      </c>
      <c r="D104" s="78">
        <v>0</v>
      </c>
    </row>
    <row r="105" spans="1:5" s="5" customFormat="1" ht="15.15" customHeight="1" x14ac:dyDescent="0.25">
      <c r="A105" s="77" t="s">
        <v>204</v>
      </c>
      <c r="B105" s="77" t="s">
        <v>205</v>
      </c>
      <c r="C105" s="78">
        <v>0.87309957999999999</v>
      </c>
      <c r="D105" s="78">
        <v>0</v>
      </c>
    </row>
    <row r="106" spans="1:5" s="5" customFormat="1" ht="15.15" customHeight="1" x14ac:dyDescent="0.25">
      <c r="A106" s="77" t="s">
        <v>206</v>
      </c>
      <c r="B106" s="77" t="s">
        <v>207</v>
      </c>
      <c r="C106" s="78">
        <v>75.165076749999997</v>
      </c>
      <c r="D106" s="78">
        <v>28.774467340000001</v>
      </c>
    </row>
    <row r="107" spans="1:5" s="4" customFormat="1" ht="15.15" customHeight="1" x14ac:dyDescent="0.25">
      <c r="A107" s="74" t="s">
        <v>208</v>
      </c>
      <c r="B107" s="74" t="s">
        <v>209</v>
      </c>
      <c r="C107" s="75">
        <v>711.10135792000005</v>
      </c>
      <c r="D107" s="75">
        <v>779.71529530999999</v>
      </c>
    </row>
    <row r="108" spans="1:5" s="4" customFormat="1" ht="24.75" customHeight="1" x14ac:dyDescent="0.25">
      <c r="A108" s="74" t="s">
        <v>210</v>
      </c>
      <c r="B108" s="74" t="s">
        <v>211</v>
      </c>
      <c r="C108" s="75">
        <v>0</v>
      </c>
      <c r="D108" s="75">
        <v>0</v>
      </c>
    </row>
    <row r="109" spans="1:5" s="4" customFormat="1" ht="15.15" customHeight="1" x14ac:dyDescent="0.25">
      <c r="A109" s="74" t="s">
        <v>212</v>
      </c>
      <c r="B109" s="74" t="s">
        <v>213</v>
      </c>
      <c r="C109" s="75">
        <v>0</v>
      </c>
      <c r="D109" s="75">
        <v>0</v>
      </c>
    </row>
    <row r="110" spans="1:5" s="4" customFormat="1" ht="15.15" customHeight="1" x14ac:dyDescent="0.25">
      <c r="A110" s="74" t="s">
        <v>214</v>
      </c>
      <c r="B110" s="74" t="s">
        <v>118</v>
      </c>
      <c r="C110" s="75">
        <v>15794.25172122</v>
      </c>
      <c r="D110" s="75">
        <v>16883.95162616</v>
      </c>
      <c r="E110" s="8"/>
    </row>
    <row r="111" spans="1:5" x14ac:dyDescent="0.25">
      <c r="C111" s="11"/>
      <c r="D111" s="11"/>
    </row>
    <row r="112" spans="1:5" s="83" customFormat="1" ht="15" customHeight="1" x14ac:dyDescent="0.2">
      <c r="A112" s="128" t="s">
        <v>699</v>
      </c>
      <c r="B112" s="128"/>
      <c r="C112" s="128"/>
      <c r="D112" s="128"/>
    </row>
    <row r="113" spans="1:2" x14ac:dyDescent="0.25">
      <c r="A113" s="128"/>
      <c r="B113" s="128"/>
    </row>
  </sheetData>
  <mergeCells count="3">
    <mergeCell ref="A1:D1"/>
    <mergeCell ref="A112:D112"/>
    <mergeCell ref="A113:B113"/>
  </mergeCells>
  <pageMargins left="0.75" right="0.75" top="1" bottom="1" header="0.5" footer="0.5"/>
  <pageSetup paperSize="9" scale="80" orientation="portrait" horizontalDpi="4294967293" verticalDpi="0" r:id="rId1"/>
  <headerFooter alignWithMargins="0"/>
  <rowBreaks count="1" manualBreakCount="1">
    <brk id="5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3"/>
  <sheetViews>
    <sheetView showGridLines="0" zoomScaleNormal="100" workbookViewId="0">
      <pane xSplit="2" ySplit="4" topLeftCell="C5" activePane="bottomRight" state="frozen"/>
      <selection sqref="A1:E1"/>
      <selection pane="topRight" sqref="A1:E1"/>
      <selection pane="bottomLeft" sqref="A1:E1"/>
      <selection pane="bottomRight" sqref="A1:D1"/>
    </sheetView>
  </sheetViews>
  <sheetFormatPr defaultRowHeight="13.2" x14ac:dyDescent="0.25"/>
  <cols>
    <col min="1" max="1" width="10.109375" customWidth="1"/>
    <col min="2" max="2" width="55.33203125" customWidth="1"/>
    <col min="3" max="3" width="15.88671875" style="12" customWidth="1"/>
    <col min="4" max="4" width="15.33203125" style="12" customWidth="1"/>
  </cols>
  <sheetData>
    <row r="1" spans="1:4" ht="15.6" x14ac:dyDescent="0.25">
      <c r="A1" s="127" t="s">
        <v>700</v>
      </c>
      <c r="B1" s="127"/>
      <c r="C1" s="127"/>
      <c r="D1" s="127"/>
    </row>
    <row r="2" spans="1:4" ht="14.25" customHeight="1" x14ac:dyDescent="0.25">
      <c r="A2" s="68"/>
      <c r="B2" s="68"/>
      <c r="C2" s="68"/>
      <c r="D2" s="28" t="s">
        <v>0</v>
      </c>
    </row>
    <row r="3" spans="1:4" s="3" customFormat="1" ht="36" customHeight="1" x14ac:dyDescent="0.25">
      <c r="A3" s="69" t="s">
        <v>13</v>
      </c>
      <c r="B3" s="70" t="s">
        <v>14</v>
      </c>
      <c r="C3" s="70" t="s">
        <v>15</v>
      </c>
      <c r="D3" s="71" t="s">
        <v>16</v>
      </c>
    </row>
    <row r="4" spans="1:4" s="3" customFormat="1" x14ac:dyDescent="0.25">
      <c r="A4" s="72">
        <v>1</v>
      </c>
      <c r="B4" s="72">
        <v>2</v>
      </c>
      <c r="C4" s="72">
        <v>3</v>
      </c>
      <c r="D4" s="72">
        <v>4</v>
      </c>
    </row>
    <row r="5" spans="1:4" s="4" customFormat="1" ht="15.15" customHeight="1" x14ac:dyDescent="0.25">
      <c r="A5" s="73"/>
      <c r="B5" s="74" t="s">
        <v>17</v>
      </c>
      <c r="D5" s="75"/>
    </row>
    <row r="6" spans="1:4" s="5" customFormat="1" ht="15.15" customHeight="1" x14ac:dyDescent="0.25">
      <c r="A6" s="76" t="s">
        <v>18</v>
      </c>
      <c r="B6" s="77" t="s">
        <v>19</v>
      </c>
      <c r="C6" s="78">
        <v>309.03326845000004</v>
      </c>
      <c r="D6" s="78">
        <v>334.46358089</v>
      </c>
    </row>
    <row r="7" spans="1:4" ht="15.15" customHeight="1" x14ac:dyDescent="0.25">
      <c r="A7" s="77" t="s">
        <v>20</v>
      </c>
      <c r="B7" s="79" t="s">
        <v>21</v>
      </c>
      <c r="C7" s="78">
        <v>591.35872619999998</v>
      </c>
      <c r="D7" s="78">
        <v>667.30307175999997</v>
      </c>
    </row>
    <row r="8" spans="1:4" ht="15.15" customHeight="1" x14ac:dyDescent="0.25">
      <c r="A8" s="77" t="s">
        <v>22</v>
      </c>
      <c r="B8" s="79" t="s">
        <v>23</v>
      </c>
      <c r="C8" s="78">
        <v>282.32545775</v>
      </c>
      <c r="D8" s="78">
        <v>332.83949087000002</v>
      </c>
    </row>
    <row r="9" spans="1:4" ht="15.15" customHeight="1" x14ac:dyDescent="0.25">
      <c r="A9" s="77" t="s">
        <v>24</v>
      </c>
      <c r="B9" s="77" t="s">
        <v>25</v>
      </c>
      <c r="C9" s="78">
        <v>123.43518831999999</v>
      </c>
      <c r="D9" s="78">
        <v>172.73323895999999</v>
      </c>
    </row>
    <row r="10" spans="1:4" ht="15.15" customHeight="1" x14ac:dyDescent="0.25">
      <c r="A10" s="77" t="s">
        <v>26</v>
      </c>
      <c r="B10" s="77" t="s">
        <v>27</v>
      </c>
      <c r="C10" s="78">
        <v>3734.5130927800001</v>
      </c>
      <c r="D10" s="78">
        <v>3794.0104509500002</v>
      </c>
    </row>
    <row r="11" spans="1:4" s="5" customFormat="1" ht="15.15" customHeight="1" x14ac:dyDescent="0.25">
      <c r="A11" s="76" t="s">
        <v>28</v>
      </c>
      <c r="B11" s="79" t="s">
        <v>21</v>
      </c>
      <c r="C11" s="78">
        <v>6435.7875749499999</v>
      </c>
      <c r="D11" s="78">
        <v>6497.2507216599997</v>
      </c>
    </row>
    <row r="12" spans="1:4" s="5" customFormat="1" ht="15.15" customHeight="1" x14ac:dyDescent="0.25">
      <c r="A12" s="77" t="s">
        <v>29</v>
      </c>
      <c r="B12" s="79" t="s">
        <v>30</v>
      </c>
      <c r="C12" s="78">
        <v>2701.2744821700003</v>
      </c>
      <c r="D12" s="78">
        <v>2703.24027071</v>
      </c>
    </row>
    <row r="13" spans="1:4" s="5" customFormat="1" ht="15.15" customHeight="1" x14ac:dyDescent="0.25">
      <c r="A13" s="77" t="s">
        <v>31</v>
      </c>
      <c r="B13" s="77" t="s">
        <v>32</v>
      </c>
      <c r="C13" s="78">
        <v>901.01404209999998</v>
      </c>
      <c r="D13" s="78">
        <v>909.58591423000007</v>
      </c>
    </row>
    <row r="14" spans="1:4" s="5" customFormat="1" ht="15.15" customHeight="1" x14ac:dyDescent="0.25">
      <c r="A14" s="77" t="s">
        <v>33</v>
      </c>
      <c r="B14" s="79" t="s">
        <v>34</v>
      </c>
      <c r="C14" s="78">
        <v>961.96693214000015</v>
      </c>
      <c r="D14" s="78">
        <v>975.63673228999983</v>
      </c>
    </row>
    <row r="15" spans="1:4" s="5" customFormat="1" ht="15.15" customHeight="1" x14ac:dyDescent="0.25">
      <c r="A15" s="77" t="s">
        <v>35</v>
      </c>
      <c r="B15" s="79" t="s">
        <v>36</v>
      </c>
      <c r="C15" s="78">
        <v>60.952890040000007</v>
      </c>
      <c r="D15" s="78">
        <v>66.050818059999997</v>
      </c>
    </row>
    <row r="16" spans="1:4" s="5" customFormat="1" ht="15.15" customHeight="1" x14ac:dyDescent="0.25">
      <c r="A16" s="77" t="s">
        <v>37</v>
      </c>
      <c r="B16" s="77" t="s">
        <v>38</v>
      </c>
      <c r="C16" s="78">
        <v>0</v>
      </c>
      <c r="D16" s="78">
        <v>0</v>
      </c>
    </row>
    <row r="17" spans="1:4" s="5" customFormat="1" ht="15.15" customHeight="1" x14ac:dyDescent="0.25">
      <c r="A17" s="77" t="s">
        <v>39</v>
      </c>
      <c r="B17" s="79" t="s">
        <v>40</v>
      </c>
      <c r="C17" s="78">
        <v>0</v>
      </c>
      <c r="D17" s="78">
        <v>0</v>
      </c>
    </row>
    <row r="18" spans="1:4" s="5" customFormat="1" ht="15.15" customHeight="1" x14ac:dyDescent="0.25">
      <c r="A18" s="77" t="s">
        <v>41</v>
      </c>
      <c r="B18" s="79" t="s">
        <v>42</v>
      </c>
      <c r="C18" s="78">
        <v>0</v>
      </c>
      <c r="D18" s="78">
        <v>0</v>
      </c>
    </row>
    <row r="19" spans="1:4" s="5" customFormat="1" ht="24.75" customHeight="1" x14ac:dyDescent="0.25">
      <c r="A19" s="77" t="s">
        <v>43</v>
      </c>
      <c r="B19" s="77" t="s">
        <v>215</v>
      </c>
      <c r="C19" s="78">
        <v>1581.40298942</v>
      </c>
      <c r="D19" s="78">
        <v>1593.25588621</v>
      </c>
    </row>
    <row r="20" spans="1:4" s="5" customFormat="1" ht="15.15" customHeight="1" x14ac:dyDescent="0.25">
      <c r="A20" s="77" t="s">
        <v>44</v>
      </c>
      <c r="B20" s="77" t="s">
        <v>216</v>
      </c>
      <c r="C20" s="78">
        <v>4474.962995769999</v>
      </c>
      <c r="D20" s="78">
        <v>6645.8101284700006</v>
      </c>
    </row>
    <row r="21" spans="1:4" s="5" customFormat="1" ht="15.15" customHeight="1" x14ac:dyDescent="0.25">
      <c r="A21" s="77" t="s">
        <v>46</v>
      </c>
      <c r="B21" s="77" t="s">
        <v>47</v>
      </c>
      <c r="C21" s="78">
        <v>165.60056628000001</v>
      </c>
      <c r="D21" s="78">
        <v>303.24199854999995</v>
      </c>
    </row>
    <row r="22" spans="1:4" s="5" customFormat="1" ht="15.15" customHeight="1" x14ac:dyDescent="0.25">
      <c r="A22" s="77" t="s">
        <v>48</v>
      </c>
      <c r="B22" s="77" t="s">
        <v>49</v>
      </c>
      <c r="C22" s="78">
        <v>115.79012944</v>
      </c>
      <c r="D22" s="78">
        <v>124.73890378</v>
      </c>
    </row>
    <row r="23" spans="1:4" s="5" customFormat="1" ht="15.15" customHeight="1" x14ac:dyDescent="0.25">
      <c r="A23" s="77" t="s">
        <v>50</v>
      </c>
      <c r="B23" s="77" t="s">
        <v>51</v>
      </c>
      <c r="C23" s="78">
        <v>0</v>
      </c>
      <c r="D23" s="78">
        <v>0</v>
      </c>
    </row>
    <row r="24" spans="1:4" s="5" customFormat="1" ht="15.15" customHeight="1" x14ac:dyDescent="0.25">
      <c r="A24" s="77" t="s">
        <v>52</v>
      </c>
      <c r="B24" s="77" t="s">
        <v>53</v>
      </c>
      <c r="C24" s="78">
        <v>2193.24265676</v>
      </c>
      <c r="D24" s="78">
        <v>2596.5717306299998</v>
      </c>
    </row>
    <row r="25" spans="1:4" s="5" customFormat="1" ht="15.15" customHeight="1" x14ac:dyDescent="0.25">
      <c r="A25" s="77" t="s">
        <v>54</v>
      </c>
      <c r="B25" s="77" t="s">
        <v>55</v>
      </c>
      <c r="C25" s="78">
        <v>3346.6701230399999</v>
      </c>
      <c r="D25" s="78">
        <v>4085.1788876300002</v>
      </c>
    </row>
    <row r="26" spans="1:4" s="5" customFormat="1" ht="15.15" customHeight="1" x14ac:dyDescent="0.25">
      <c r="A26" s="77" t="s">
        <v>56</v>
      </c>
      <c r="B26" s="77" t="s">
        <v>57</v>
      </c>
      <c r="C26" s="78">
        <v>30.719242139999999</v>
      </c>
      <c r="D26" s="78">
        <v>27.9832857</v>
      </c>
    </row>
    <row r="27" spans="1:4" s="4" customFormat="1" ht="15.15" customHeight="1" x14ac:dyDescent="0.25">
      <c r="A27" s="74" t="s">
        <v>58</v>
      </c>
      <c r="B27" s="74" t="s">
        <v>59</v>
      </c>
      <c r="C27" s="75">
        <v>16976.3842945</v>
      </c>
      <c r="D27" s="75">
        <v>20587.574006000003</v>
      </c>
    </row>
    <row r="28" spans="1:4" s="4" customFormat="1" ht="15.15" customHeight="1" x14ac:dyDescent="0.25">
      <c r="A28" s="74"/>
      <c r="B28" s="74" t="s">
        <v>60</v>
      </c>
      <c r="C28" s="75"/>
      <c r="D28" s="75"/>
    </row>
    <row r="29" spans="1:4" s="5" customFormat="1" ht="15.15" customHeight="1" x14ac:dyDescent="0.25">
      <c r="A29" s="77" t="s">
        <v>61</v>
      </c>
      <c r="B29" s="77" t="s">
        <v>62</v>
      </c>
      <c r="C29" s="78">
        <v>78.729777089999999</v>
      </c>
      <c r="D29" s="78">
        <v>79.915795939999995</v>
      </c>
    </row>
    <row r="30" spans="1:4" s="5" customFormat="1" ht="15.15" customHeight="1" x14ac:dyDescent="0.25">
      <c r="A30" s="76" t="s">
        <v>63</v>
      </c>
      <c r="B30" s="79" t="s">
        <v>64</v>
      </c>
      <c r="C30" s="78">
        <v>26.516342259999998</v>
      </c>
      <c r="D30" s="78">
        <v>28.0361616</v>
      </c>
    </row>
    <row r="31" spans="1:4" s="5" customFormat="1" ht="15.15" customHeight="1" x14ac:dyDescent="0.25">
      <c r="A31" s="77" t="s">
        <v>65</v>
      </c>
      <c r="B31" s="79" t="s">
        <v>66</v>
      </c>
      <c r="C31" s="78">
        <v>5.569</v>
      </c>
      <c r="D31" s="78">
        <v>5.72</v>
      </c>
    </row>
    <row r="32" spans="1:4" s="5" customFormat="1" ht="15.15" customHeight="1" x14ac:dyDescent="0.25">
      <c r="A32" s="77" t="s">
        <v>67</v>
      </c>
      <c r="B32" s="79" t="s">
        <v>68</v>
      </c>
      <c r="C32" s="78">
        <v>0</v>
      </c>
      <c r="D32" s="78">
        <v>0</v>
      </c>
    </row>
    <row r="33" spans="1:5" ht="15.15" customHeight="1" x14ac:dyDescent="0.25">
      <c r="A33" s="77" t="s">
        <v>69</v>
      </c>
      <c r="B33" s="79" t="s">
        <v>70</v>
      </c>
      <c r="C33" s="78">
        <v>30.220522259999999</v>
      </c>
      <c r="D33" s="78">
        <v>30.274517039999999</v>
      </c>
    </row>
    <row r="34" spans="1:5" ht="15.15" customHeight="1" x14ac:dyDescent="0.25">
      <c r="A34" s="77" t="s">
        <v>71</v>
      </c>
      <c r="B34" s="77" t="s">
        <v>72</v>
      </c>
      <c r="C34" s="78">
        <v>0</v>
      </c>
      <c r="D34" s="78">
        <v>0</v>
      </c>
    </row>
    <row r="35" spans="1:5" ht="15.15" customHeight="1" x14ac:dyDescent="0.25">
      <c r="A35" s="77" t="s">
        <v>73</v>
      </c>
      <c r="B35" s="77" t="s">
        <v>74</v>
      </c>
      <c r="C35" s="78">
        <v>0</v>
      </c>
      <c r="D35" s="78">
        <v>1.7358555200000001</v>
      </c>
    </row>
    <row r="36" spans="1:5" ht="15.15" customHeight="1" x14ac:dyDescent="0.25">
      <c r="A36" s="77" t="s">
        <v>83</v>
      </c>
      <c r="B36" s="77" t="s">
        <v>84</v>
      </c>
      <c r="C36" s="78">
        <v>399.50700000000001</v>
      </c>
      <c r="D36" s="78">
        <v>447.85899999999998</v>
      </c>
    </row>
    <row r="37" spans="1:5" ht="15.15" customHeight="1" x14ac:dyDescent="0.25">
      <c r="A37" s="77" t="s">
        <v>75</v>
      </c>
      <c r="B37" s="77" t="s">
        <v>76</v>
      </c>
      <c r="C37" s="78">
        <v>3109.1259193699998</v>
      </c>
      <c r="D37" s="78">
        <v>4019.7770316299998</v>
      </c>
    </row>
    <row r="38" spans="1:5" ht="15.15" customHeight="1" x14ac:dyDescent="0.25">
      <c r="A38" s="77" t="s">
        <v>77</v>
      </c>
      <c r="B38" s="77" t="s">
        <v>217</v>
      </c>
      <c r="C38" s="78">
        <v>355.76290972999999</v>
      </c>
      <c r="D38" s="78">
        <v>648.25706095999999</v>
      </c>
    </row>
    <row r="39" spans="1:5" ht="15.15" customHeight="1" x14ac:dyDescent="0.25">
      <c r="A39" s="77" t="s">
        <v>79</v>
      </c>
      <c r="B39" s="79" t="s">
        <v>80</v>
      </c>
      <c r="C39" s="78">
        <v>18.97237698</v>
      </c>
      <c r="D39" s="78">
        <v>25.381695660000002</v>
      </c>
    </row>
    <row r="40" spans="1:5" ht="15.15" customHeight="1" x14ac:dyDescent="0.25">
      <c r="A40" s="77" t="s">
        <v>81</v>
      </c>
      <c r="B40" s="80" t="s">
        <v>82</v>
      </c>
      <c r="C40" s="78">
        <v>3.8771551100000003</v>
      </c>
      <c r="D40" s="78">
        <v>3.2841066200000002</v>
      </c>
    </row>
    <row r="41" spans="1:5" ht="15.15" customHeight="1" x14ac:dyDescent="0.25">
      <c r="A41" s="77" t="s">
        <v>85</v>
      </c>
      <c r="B41" s="77" t="s">
        <v>86</v>
      </c>
      <c r="C41" s="78">
        <v>472.70539521000001</v>
      </c>
      <c r="D41" s="78">
        <v>418.97877129999995</v>
      </c>
    </row>
    <row r="42" spans="1:5" ht="15.15" customHeight="1" x14ac:dyDescent="0.25">
      <c r="A42" s="77" t="s">
        <v>87</v>
      </c>
      <c r="B42" s="77" t="s">
        <v>88</v>
      </c>
      <c r="C42" s="78">
        <v>2.6386421400000004</v>
      </c>
      <c r="D42" s="78">
        <v>7.2785647899999999</v>
      </c>
    </row>
    <row r="43" spans="1:5" ht="15.15" customHeight="1" x14ac:dyDescent="0.25">
      <c r="A43" s="77" t="s">
        <v>89</v>
      </c>
      <c r="B43" s="77" t="s">
        <v>90</v>
      </c>
      <c r="C43" s="78">
        <v>1770.5069354099999</v>
      </c>
      <c r="D43" s="78">
        <v>1775.8889737700001</v>
      </c>
    </row>
    <row r="44" spans="1:5" ht="15.15" customHeight="1" x14ac:dyDescent="0.25">
      <c r="A44" s="77" t="s">
        <v>91</v>
      </c>
      <c r="B44" s="77" t="s">
        <v>92</v>
      </c>
      <c r="C44" s="78">
        <v>8044.9736162200006</v>
      </c>
      <c r="D44" s="78">
        <v>7321.8117661400001</v>
      </c>
    </row>
    <row r="45" spans="1:5" ht="15.15" customHeight="1" x14ac:dyDescent="0.25">
      <c r="A45" s="77" t="s">
        <v>93</v>
      </c>
      <c r="B45" s="77" t="s">
        <v>94</v>
      </c>
      <c r="C45" s="78">
        <v>7713.9048990499996</v>
      </c>
      <c r="D45" s="78">
        <v>7882.3021961200002</v>
      </c>
      <c r="E45" s="6"/>
    </row>
    <row r="46" spans="1:5" ht="15.15" customHeight="1" x14ac:dyDescent="0.25">
      <c r="A46" s="77" t="s">
        <v>95</v>
      </c>
      <c r="B46" s="79" t="s">
        <v>96</v>
      </c>
      <c r="C46" s="78">
        <v>1.6588678800000001</v>
      </c>
      <c r="D46" s="78">
        <v>2.1121669199999999</v>
      </c>
      <c r="E46" s="6"/>
    </row>
    <row r="47" spans="1:5" ht="15.15" customHeight="1" x14ac:dyDescent="0.25">
      <c r="A47" s="77" t="s">
        <v>97</v>
      </c>
      <c r="B47" s="79" t="s">
        <v>98</v>
      </c>
      <c r="C47" s="78">
        <v>7497.6656773000004</v>
      </c>
      <c r="D47" s="78">
        <v>7434.8173445000002</v>
      </c>
      <c r="E47" s="6"/>
    </row>
    <row r="48" spans="1:5" ht="15.15" customHeight="1" x14ac:dyDescent="0.25">
      <c r="A48" s="77" t="s">
        <v>99</v>
      </c>
      <c r="B48" s="77" t="s">
        <v>100</v>
      </c>
      <c r="C48" s="78">
        <v>4.0465314099999992</v>
      </c>
      <c r="D48" s="78">
        <v>6.3819989999999986</v>
      </c>
      <c r="E48" s="6"/>
    </row>
    <row r="49" spans="1:5" ht="15.15" customHeight="1" x14ac:dyDescent="0.25">
      <c r="A49" s="77" t="s">
        <v>101</v>
      </c>
      <c r="B49" s="77" t="s">
        <v>102</v>
      </c>
      <c r="C49" s="78">
        <v>6562.2844689100002</v>
      </c>
      <c r="D49" s="78">
        <v>5465.4410631500004</v>
      </c>
      <c r="E49" s="6"/>
    </row>
    <row r="50" spans="1:5" ht="15.15" customHeight="1" x14ac:dyDescent="0.25">
      <c r="A50" s="77" t="s">
        <v>103</v>
      </c>
      <c r="B50" s="79" t="s">
        <v>104</v>
      </c>
      <c r="C50" s="78">
        <v>0</v>
      </c>
      <c r="D50" s="78">
        <v>0</v>
      </c>
      <c r="E50" s="6"/>
    </row>
    <row r="51" spans="1:5" ht="15.15" customHeight="1" x14ac:dyDescent="0.25">
      <c r="A51" s="77" t="s">
        <v>105</v>
      </c>
      <c r="B51" s="79" t="s">
        <v>106</v>
      </c>
      <c r="C51" s="78">
        <v>4920.7216204799997</v>
      </c>
      <c r="D51" s="78">
        <v>3303.7803032400002</v>
      </c>
      <c r="E51" s="6"/>
    </row>
    <row r="52" spans="1:5" ht="15.15" customHeight="1" x14ac:dyDescent="0.25">
      <c r="A52" s="77" t="s">
        <v>107</v>
      </c>
      <c r="B52" s="79" t="s">
        <v>108</v>
      </c>
      <c r="C52" s="78">
        <v>1641.56284843</v>
      </c>
      <c r="D52" s="78">
        <v>2161.3530229100002</v>
      </c>
      <c r="E52" s="6"/>
    </row>
    <row r="53" spans="1:5" ht="15.15" customHeight="1" x14ac:dyDescent="0.25">
      <c r="A53" s="77" t="s">
        <v>109</v>
      </c>
      <c r="B53" s="79" t="s">
        <v>110</v>
      </c>
      <c r="C53" s="78">
        <v>0</v>
      </c>
      <c r="D53" s="78">
        <v>0.30773699999999998</v>
      </c>
      <c r="E53" s="6"/>
    </row>
    <row r="54" spans="1:5" ht="15.15" customHeight="1" x14ac:dyDescent="0.25">
      <c r="A54" s="77" t="s">
        <v>111</v>
      </c>
      <c r="B54" s="77" t="s">
        <v>112</v>
      </c>
      <c r="C54" s="78">
        <v>47.709941869999994</v>
      </c>
      <c r="D54" s="78">
        <v>57.319748259999997</v>
      </c>
      <c r="E54" s="6"/>
    </row>
    <row r="55" spans="1:5" s="4" customFormat="1" ht="15.15" customHeight="1" x14ac:dyDescent="0.25">
      <c r="A55" s="74" t="s">
        <v>113</v>
      </c>
      <c r="B55" s="74" t="s">
        <v>114</v>
      </c>
      <c r="C55" s="75">
        <v>28580.868413390002</v>
      </c>
      <c r="D55" s="75">
        <v>28158.329522240001</v>
      </c>
      <c r="E55" s="15"/>
    </row>
    <row r="56" spans="1:5" s="4" customFormat="1" x14ac:dyDescent="0.25">
      <c r="A56" s="74" t="s">
        <v>115</v>
      </c>
      <c r="B56" s="74" t="s">
        <v>116</v>
      </c>
      <c r="C56" s="75">
        <v>29.371989899999999</v>
      </c>
      <c r="D56" s="75">
        <v>5.7699621800000003</v>
      </c>
      <c r="E56" s="13"/>
    </row>
    <row r="57" spans="1:5" s="4" customFormat="1" ht="15.15" customHeight="1" x14ac:dyDescent="0.25">
      <c r="A57" s="74" t="s">
        <v>117</v>
      </c>
      <c r="B57" s="74" t="s">
        <v>118</v>
      </c>
      <c r="C57" s="75">
        <v>45586.624697790001</v>
      </c>
      <c r="D57" s="75">
        <v>48751.673490420006</v>
      </c>
      <c r="E57" s="13"/>
    </row>
    <row r="58" spans="1:5" s="4" customFormat="1" ht="15.15" customHeight="1" x14ac:dyDescent="0.25">
      <c r="A58" s="74"/>
      <c r="B58" s="74" t="s">
        <v>119</v>
      </c>
      <c r="C58" s="75"/>
      <c r="D58" s="75"/>
      <c r="E58" s="13"/>
    </row>
    <row r="59" spans="1:5" ht="15.15" customHeight="1" x14ac:dyDescent="0.25">
      <c r="A59" s="77" t="s">
        <v>120</v>
      </c>
      <c r="B59" s="77" t="s">
        <v>121</v>
      </c>
      <c r="C59" s="78">
        <v>7978.4466912700009</v>
      </c>
      <c r="D59" s="78">
        <v>8047.27997693</v>
      </c>
      <c r="E59" s="6"/>
    </row>
    <row r="60" spans="1:5" ht="15.15" customHeight="1" x14ac:dyDescent="0.25">
      <c r="A60" s="77" t="s">
        <v>122</v>
      </c>
      <c r="B60" s="77" t="s">
        <v>674</v>
      </c>
      <c r="C60" s="78">
        <v>0</v>
      </c>
      <c r="D60" s="78">
        <v>0</v>
      </c>
      <c r="E60" s="6"/>
    </row>
    <row r="61" spans="1:5" ht="15.15" customHeight="1" x14ac:dyDescent="0.25">
      <c r="A61" s="77" t="s">
        <v>123</v>
      </c>
      <c r="B61" s="77" t="s">
        <v>124</v>
      </c>
      <c r="C61" s="78">
        <v>2922.9635496200003</v>
      </c>
      <c r="D61" s="78">
        <v>3081.5002151799999</v>
      </c>
      <c r="E61" s="6"/>
    </row>
    <row r="62" spans="1:5" ht="15.15" customHeight="1" x14ac:dyDescent="0.25">
      <c r="A62" s="77" t="s">
        <v>125</v>
      </c>
      <c r="B62" s="77" t="s">
        <v>126</v>
      </c>
      <c r="C62" s="78">
        <v>2653.2269833299997</v>
      </c>
      <c r="D62" s="78">
        <v>2712.24282709</v>
      </c>
      <c r="E62" s="6"/>
    </row>
    <row r="63" spans="1:5" ht="15.15" customHeight="1" x14ac:dyDescent="0.25">
      <c r="A63" s="77" t="s">
        <v>127</v>
      </c>
      <c r="B63" s="79" t="s">
        <v>128</v>
      </c>
      <c r="C63" s="78">
        <v>2082.9453982600003</v>
      </c>
      <c r="D63" s="78">
        <v>2133.0048982600001</v>
      </c>
      <c r="E63" s="6"/>
    </row>
    <row r="64" spans="1:5" ht="15.15" customHeight="1" x14ac:dyDescent="0.25">
      <c r="A64" s="77" t="s">
        <v>129</v>
      </c>
      <c r="B64" s="77" t="s">
        <v>675</v>
      </c>
      <c r="C64" s="78">
        <v>0</v>
      </c>
      <c r="D64" s="78">
        <v>0</v>
      </c>
      <c r="E64" s="6"/>
    </row>
    <row r="65" spans="1:5" ht="15.15" customHeight="1" x14ac:dyDescent="0.25">
      <c r="A65" s="77" t="s">
        <v>130</v>
      </c>
      <c r="B65" s="77" t="s">
        <v>131</v>
      </c>
      <c r="C65" s="78">
        <v>3433.6600263200003</v>
      </c>
      <c r="D65" s="78">
        <v>3599.98816876</v>
      </c>
      <c r="E65" s="6"/>
    </row>
    <row r="66" spans="1:5" ht="15.15" customHeight="1" x14ac:dyDescent="0.25">
      <c r="A66" s="77" t="s">
        <v>132</v>
      </c>
      <c r="B66" s="77" t="s">
        <v>133</v>
      </c>
      <c r="C66" s="78">
        <v>2948.2090457300001</v>
      </c>
      <c r="D66" s="78">
        <v>3948.2198516000003</v>
      </c>
      <c r="E66" s="6"/>
    </row>
    <row r="67" spans="1:5" ht="15.15" customHeight="1" x14ac:dyDescent="0.25">
      <c r="A67" s="77" t="s">
        <v>134</v>
      </c>
      <c r="B67" s="77" t="s">
        <v>135</v>
      </c>
      <c r="C67" s="78">
        <v>-26.722999999999999</v>
      </c>
      <c r="D67" s="78">
        <v>-25.982700000000001</v>
      </c>
      <c r="E67" s="6"/>
    </row>
    <row r="68" spans="1:5" ht="15.15" customHeight="1" x14ac:dyDescent="0.25">
      <c r="A68" s="77" t="s">
        <v>136</v>
      </c>
      <c r="B68" s="77" t="s">
        <v>137</v>
      </c>
      <c r="C68" s="78">
        <v>0</v>
      </c>
      <c r="D68" s="78">
        <v>0</v>
      </c>
      <c r="E68" s="6"/>
    </row>
    <row r="69" spans="1:5" ht="15.15" customHeight="1" x14ac:dyDescent="0.25">
      <c r="A69" s="77" t="s">
        <v>138</v>
      </c>
      <c r="B69" s="77" t="s">
        <v>139</v>
      </c>
      <c r="C69" s="78">
        <v>426.15257019999996</v>
      </c>
      <c r="D69" s="78">
        <v>509.65067423000005</v>
      </c>
      <c r="E69" s="6"/>
    </row>
    <row r="70" spans="1:5" s="4" customFormat="1" ht="15.15" customHeight="1" x14ac:dyDescent="0.25">
      <c r="A70" s="74" t="s">
        <v>140</v>
      </c>
      <c r="B70" s="74" t="s">
        <v>59</v>
      </c>
      <c r="C70" s="75">
        <v>20335.935866470001</v>
      </c>
      <c r="D70" s="75">
        <v>21872.89901379</v>
      </c>
      <c r="E70" s="13"/>
    </row>
    <row r="71" spans="1:5" s="4" customFormat="1" ht="15.15" customHeight="1" x14ac:dyDescent="0.25">
      <c r="A71" s="74"/>
      <c r="B71" s="74" t="s">
        <v>141</v>
      </c>
      <c r="C71" s="75"/>
      <c r="D71" s="75"/>
      <c r="E71" s="13"/>
    </row>
    <row r="72" spans="1:5" s="5" customFormat="1" ht="15.15" customHeight="1" x14ac:dyDescent="0.25">
      <c r="A72" s="77" t="s">
        <v>142</v>
      </c>
      <c r="B72" s="77" t="s">
        <v>143</v>
      </c>
      <c r="C72" s="78">
        <v>47.799453410000005</v>
      </c>
      <c r="D72" s="78">
        <v>47.030454910000003</v>
      </c>
      <c r="E72" s="14"/>
    </row>
    <row r="73" spans="1:5" s="5" customFormat="1" ht="15.15" customHeight="1" x14ac:dyDescent="0.25">
      <c r="A73" s="77" t="s">
        <v>144</v>
      </c>
      <c r="B73" s="77" t="s">
        <v>145</v>
      </c>
      <c r="C73" s="78">
        <v>0</v>
      </c>
      <c r="D73" s="78">
        <v>0</v>
      </c>
      <c r="E73" s="14"/>
    </row>
    <row r="74" spans="1:5" s="5" customFormat="1" ht="15.15" customHeight="1" x14ac:dyDescent="0.25">
      <c r="A74" s="76" t="s">
        <v>146</v>
      </c>
      <c r="B74" s="77" t="s">
        <v>147</v>
      </c>
      <c r="C74" s="78">
        <v>7.35</v>
      </c>
      <c r="D74" s="78">
        <v>7.35</v>
      </c>
      <c r="E74" s="14"/>
    </row>
    <row r="75" spans="1:5" s="5" customFormat="1" ht="15.15" customHeight="1" x14ac:dyDescent="0.25">
      <c r="A75" s="77" t="s">
        <v>148</v>
      </c>
      <c r="B75" s="77" t="s">
        <v>149</v>
      </c>
      <c r="C75" s="78">
        <v>209.18460035999999</v>
      </c>
      <c r="D75" s="78">
        <v>145.75696755999999</v>
      </c>
      <c r="E75" s="14"/>
    </row>
    <row r="76" spans="1:5" s="5" customFormat="1" ht="15.15" customHeight="1" x14ac:dyDescent="0.25">
      <c r="A76" s="77" t="s">
        <v>150</v>
      </c>
      <c r="B76" s="77" t="s">
        <v>151</v>
      </c>
      <c r="C76" s="78">
        <v>319.12217399000002</v>
      </c>
      <c r="D76" s="78">
        <v>46.546976739999991</v>
      </c>
      <c r="E76" s="14"/>
    </row>
    <row r="77" spans="1:5" s="5" customFormat="1" ht="15.15" customHeight="1" x14ac:dyDescent="0.25">
      <c r="A77" s="77" t="s">
        <v>152</v>
      </c>
      <c r="B77" s="79" t="s">
        <v>153</v>
      </c>
      <c r="C77" s="78">
        <v>124.0529136</v>
      </c>
      <c r="D77" s="78">
        <v>39.23828177</v>
      </c>
      <c r="E77" s="14"/>
    </row>
    <row r="78" spans="1:5" s="5" customFormat="1" ht="15.15" customHeight="1" x14ac:dyDescent="0.25">
      <c r="A78" s="77" t="s">
        <v>154</v>
      </c>
      <c r="B78" s="77" t="s">
        <v>155</v>
      </c>
      <c r="C78" s="78">
        <v>0.193</v>
      </c>
      <c r="D78" s="78">
        <v>0.193</v>
      </c>
      <c r="E78" s="14"/>
    </row>
    <row r="79" spans="1:5" s="5" customFormat="1" ht="15.15" customHeight="1" x14ac:dyDescent="0.25">
      <c r="A79" s="77" t="s">
        <v>156</v>
      </c>
      <c r="B79" s="79" t="s">
        <v>157</v>
      </c>
      <c r="C79" s="78">
        <v>0</v>
      </c>
      <c r="D79" s="78">
        <v>0</v>
      </c>
      <c r="E79" s="14"/>
    </row>
    <row r="80" spans="1:5" s="5" customFormat="1" ht="15.15" customHeight="1" x14ac:dyDescent="0.25">
      <c r="A80" s="76" t="s">
        <v>158</v>
      </c>
      <c r="B80" s="77" t="s">
        <v>159</v>
      </c>
      <c r="C80" s="78">
        <v>20268.596239120001</v>
      </c>
      <c r="D80" s="78">
        <v>21608.349052919999</v>
      </c>
      <c r="E80" s="14"/>
    </row>
    <row r="81" spans="1:5" s="5" customFormat="1" ht="15.15" customHeight="1" x14ac:dyDescent="0.25">
      <c r="A81" s="77" t="s">
        <v>160</v>
      </c>
      <c r="B81" s="79" t="s">
        <v>161</v>
      </c>
      <c r="C81" s="78">
        <v>0.34650637000049755</v>
      </c>
      <c r="D81" s="78">
        <v>0.34611748000133957</v>
      </c>
      <c r="E81" s="14"/>
    </row>
    <row r="82" spans="1:5" ht="15.15" customHeight="1" x14ac:dyDescent="0.25">
      <c r="A82" s="77" t="s">
        <v>162</v>
      </c>
      <c r="B82" s="79" t="s">
        <v>163</v>
      </c>
      <c r="C82" s="78">
        <v>8864.0973624899998</v>
      </c>
      <c r="D82" s="78">
        <v>7722.21090972</v>
      </c>
      <c r="E82" s="6"/>
    </row>
    <row r="83" spans="1:5" ht="15.15" customHeight="1" x14ac:dyDescent="0.25">
      <c r="A83" s="77" t="s">
        <v>164</v>
      </c>
      <c r="B83" s="79" t="s">
        <v>165</v>
      </c>
      <c r="C83" s="78">
        <v>11380.19014726</v>
      </c>
      <c r="D83" s="78">
        <v>13867.55521572</v>
      </c>
      <c r="E83" s="6"/>
    </row>
    <row r="84" spans="1:5" ht="15.15" customHeight="1" x14ac:dyDescent="0.25">
      <c r="A84" s="77" t="s">
        <v>166</v>
      </c>
      <c r="B84" s="79" t="s">
        <v>167</v>
      </c>
      <c r="C84" s="78">
        <v>23.962223000000002</v>
      </c>
      <c r="D84" s="78">
        <v>18.236809999999998</v>
      </c>
      <c r="E84" s="6"/>
    </row>
    <row r="85" spans="1:5" s="5" customFormat="1" ht="15.15" customHeight="1" x14ac:dyDescent="0.25">
      <c r="A85" s="76" t="s">
        <v>168</v>
      </c>
      <c r="B85" s="77" t="s">
        <v>169</v>
      </c>
      <c r="C85" s="78">
        <v>0</v>
      </c>
      <c r="D85" s="78">
        <v>0</v>
      </c>
      <c r="E85" s="14"/>
    </row>
    <row r="86" spans="1:5" ht="15.15" customHeight="1" x14ac:dyDescent="0.25">
      <c r="A86" s="77" t="s">
        <v>170</v>
      </c>
      <c r="B86" s="77" t="s">
        <v>171</v>
      </c>
      <c r="C86" s="78">
        <v>0</v>
      </c>
      <c r="D86" s="78">
        <v>0</v>
      </c>
      <c r="E86" s="6"/>
    </row>
    <row r="87" spans="1:5" ht="15.15" customHeight="1" x14ac:dyDescent="0.25">
      <c r="A87" s="77" t="s">
        <v>172</v>
      </c>
      <c r="B87" s="77" t="s">
        <v>173</v>
      </c>
      <c r="C87" s="78">
        <v>0</v>
      </c>
      <c r="D87" s="78">
        <v>0</v>
      </c>
      <c r="E87" s="6"/>
    </row>
    <row r="88" spans="1:5" s="4" customFormat="1" ht="15.15" customHeight="1" x14ac:dyDescent="0.25">
      <c r="A88" s="74" t="s">
        <v>174</v>
      </c>
      <c r="B88" s="74" t="s">
        <v>114</v>
      </c>
      <c r="C88" s="75">
        <v>20852.245466879998</v>
      </c>
      <c r="D88" s="75">
        <v>21855.226452130002</v>
      </c>
      <c r="E88" s="13"/>
    </row>
    <row r="89" spans="1:5" s="4" customFormat="1" ht="15.15" customHeight="1" x14ac:dyDescent="0.25">
      <c r="A89" s="74"/>
      <c r="B89" s="74" t="s">
        <v>175</v>
      </c>
      <c r="C89" s="75"/>
      <c r="D89" s="75"/>
      <c r="E89" s="13"/>
    </row>
    <row r="90" spans="1:5" ht="15.15" customHeight="1" x14ac:dyDescent="0.25">
      <c r="A90" s="77" t="s">
        <v>176</v>
      </c>
      <c r="B90" s="77" t="s">
        <v>177</v>
      </c>
      <c r="C90" s="78">
        <v>17.346094950000001</v>
      </c>
      <c r="D90" s="78">
        <v>31.58682349</v>
      </c>
      <c r="E90" s="6"/>
    </row>
    <row r="91" spans="1:5" ht="15.15" customHeight="1" x14ac:dyDescent="0.25">
      <c r="A91" s="77" t="s">
        <v>178</v>
      </c>
      <c r="B91" s="77" t="s">
        <v>179</v>
      </c>
      <c r="C91" s="78">
        <v>0</v>
      </c>
      <c r="D91" s="78">
        <v>0</v>
      </c>
      <c r="E91" s="6"/>
    </row>
    <row r="92" spans="1:5" ht="15.15" customHeight="1" x14ac:dyDescent="0.25">
      <c r="A92" s="77"/>
      <c r="B92" s="77" t="s">
        <v>180</v>
      </c>
      <c r="C92" s="78"/>
      <c r="D92" s="78"/>
      <c r="E92" s="6"/>
    </row>
    <row r="93" spans="1:5" ht="15.15" customHeight="1" x14ac:dyDescent="0.25">
      <c r="A93" s="77" t="s">
        <v>181</v>
      </c>
      <c r="B93" s="79" t="s">
        <v>182</v>
      </c>
      <c r="C93" s="78">
        <v>49.054331539999993</v>
      </c>
      <c r="D93" s="78">
        <v>65.509265970000001</v>
      </c>
      <c r="E93" s="6"/>
    </row>
    <row r="94" spans="1:5" ht="15.15" customHeight="1" x14ac:dyDescent="0.25">
      <c r="A94" s="77" t="s">
        <v>183</v>
      </c>
      <c r="B94" s="79" t="s">
        <v>184</v>
      </c>
      <c r="C94" s="78">
        <v>633.96861702000001</v>
      </c>
      <c r="D94" s="78">
        <v>567.13052352</v>
      </c>
      <c r="E94" s="6"/>
    </row>
    <row r="95" spans="1:5" ht="15.15" customHeight="1" x14ac:dyDescent="0.25">
      <c r="A95" s="77" t="s">
        <v>185</v>
      </c>
      <c r="B95" s="79" t="s">
        <v>186</v>
      </c>
      <c r="C95" s="78">
        <v>351.08269239999998</v>
      </c>
      <c r="D95" s="78">
        <v>438.45476718999998</v>
      </c>
      <c r="E95" s="6"/>
    </row>
    <row r="96" spans="1:5" s="5" customFormat="1" ht="15.15" customHeight="1" x14ac:dyDescent="0.25">
      <c r="A96" s="77" t="s">
        <v>187</v>
      </c>
      <c r="B96" s="80" t="s">
        <v>82</v>
      </c>
      <c r="C96" s="78">
        <v>335.08450519999997</v>
      </c>
      <c r="D96" s="78">
        <v>417.20268762000001</v>
      </c>
      <c r="E96" s="14"/>
    </row>
    <row r="97" spans="1:5" s="5" customFormat="1" ht="15.15" customHeight="1" x14ac:dyDescent="0.25">
      <c r="A97" s="77" t="s">
        <v>188</v>
      </c>
      <c r="B97" s="79" t="s">
        <v>189</v>
      </c>
      <c r="C97" s="78">
        <v>6.1773389600000002</v>
      </c>
      <c r="D97" s="78">
        <v>13.082706829999999</v>
      </c>
      <c r="E97" s="14"/>
    </row>
    <row r="98" spans="1:5" s="5" customFormat="1" ht="15.15" customHeight="1" x14ac:dyDescent="0.25">
      <c r="A98" s="77" t="s">
        <v>190</v>
      </c>
      <c r="B98" s="79" t="s">
        <v>191</v>
      </c>
      <c r="C98" s="78">
        <v>36.538198939999994</v>
      </c>
      <c r="D98" s="78">
        <v>61.062061380000003</v>
      </c>
      <c r="E98" s="14"/>
    </row>
    <row r="99" spans="1:5" s="5" customFormat="1" ht="15.15" customHeight="1" x14ac:dyDescent="0.25">
      <c r="A99" s="77" t="s">
        <v>192</v>
      </c>
      <c r="B99" s="77" t="s">
        <v>193</v>
      </c>
      <c r="C99" s="78">
        <v>346.48212128</v>
      </c>
      <c r="D99" s="78">
        <v>304.55063342</v>
      </c>
      <c r="E99" s="14"/>
    </row>
    <row r="100" spans="1:5" s="5" customFormat="1" ht="15.15" customHeight="1" x14ac:dyDescent="0.25">
      <c r="A100" s="77" t="s">
        <v>194</v>
      </c>
      <c r="B100" s="77" t="s">
        <v>195</v>
      </c>
      <c r="C100" s="78">
        <v>30.908514749999998</v>
      </c>
      <c r="D100" s="78">
        <v>92.092954280000001</v>
      </c>
      <c r="E100" s="14"/>
    </row>
    <row r="101" spans="1:5" s="5" customFormat="1" ht="15.15" customHeight="1" x14ac:dyDescent="0.25">
      <c r="A101" s="77" t="s">
        <v>196</v>
      </c>
      <c r="B101" s="77" t="s">
        <v>197</v>
      </c>
      <c r="C101" s="78">
        <v>12.024239770000001</v>
      </c>
      <c r="D101" s="78">
        <v>40.139474960000001</v>
      </c>
      <c r="E101" s="14"/>
    </row>
    <row r="102" spans="1:5" s="5" customFormat="1" ht="15.15" customHeight="1" x14ac:dyDescent="0.25">
      <c r="A102" s="77" t="s">
        <v>198</v>
      </c>
      <c r="B102" s="77" t="s">
        <v>199</v>
      </c>
      <c r="C102" s="78">
        <v>1966.3538520400002</v>
      </c>
      <c r="D102" s="78">
        <v>2105.04480306</v>
      </c>
      <c r="E102" s="14"/>
    </row>
    <row r="103" spans="1:5" s="5" customFormat="1" ht="15.15" customHeight="1" x14ac:dyDescent="0.25">
      <c r="A103" s="77" t="s">
        <v>200</v>
      </c>
      <c r="B103" s="77" t="s">
        <v>201</v>
      </c>
      <c r="C103" s="78">
        <v>406.07363852000003</v>
      </c>
      <c r="D103" s="78">
        <v>610.23600155999998</v>
      </c>
      <c r="E103" s="14"/>
    </row>
    <row r="104" spans="1:5" s="5" customFormat="1" ht="15.15" customHeight="1" x14ac:dyDescent="0.25">
      <c r="A104" s="77" t="s">
        <v>202</v>
      </c>
      <c r="B104" s="77" t="s">
        <v>203</v>
      </c>
      <c r="C104" s="78">
        <v>3.2160673000000002</v>
      </c>
      <c r="D104" s="78">
        <v>1.3664032800000001</v>
      </c>
      <c r="E104" s="14"/>
    </row>
    <row r="105" spans="1:5" s="5" customFormat="1" ht="15.15" customHeight="1" x14ac:dyDescent="0.25">
      <c r="A105" s="77" t="s">
        <v>204</v>
      </c>
      <c r="B105" s="77" t="s">
        <v>205</v>
      </c>
      <c r="C105" s="78">
        <v>79.06278863</v>
      </c>
      <c r="D105" s="78">
        <v>75.120623620000003</v>
      </c>
      <c r="E105" s="14"/>
    </row>
    <row r="106" spans="1:5" s="5" customFormat="1" ht="15.15" customHeight="1" x14ac:dyDescent="0.25">
      <c r="A106" s="77" t="s">
        <v>206</v>
      </c>
      <c r="B106" s="77" t="s">
        <v>207</v>
      </c>
      <c r="C106" s="78">
        <v>460.15486834000001</v>
      </c>
      <c r="D106" s="78">
        <v>618.17098194000005</v>
      </c>
      <c r="E106" s="14"/>
    </row>
    <row r="107" spans="1:5" s="4" customFormat="1" ht="15.15" customHeight="1" x14ac:dyDescent="0.25">
      <c r="A107" s="74" t="s">
        <v>208</v>
      </c>
      <c r="B107" s="74" t="s">
        <v>209</v>
      </c>
      <c r="C107" s="75">
        <v>4398.4433644400006</v>
      </c>
      <c r="D107" s="75">
        <v>5023.5480244999999</v>
      </c>
      <c r="E107" s="15"/>
    </row>
    <row r="108" spans="1:5" s="4" customFormat="1" ht="24.75" customHeight="1" x14ac:dyDescent="0.25">
      <c r="A108" s="74" t="s">
        <v>210</v>
      </c>
      <c r="B108" s="74" t="s">
        <v>211</v>
      </c>
      <c r="C108" s="75">
        <v>0</v>
      </c>
      <c r="D108" s="75">
        <v>0</v>
      </c>
      <c r="E108" s="13"/>
    </row>
    <row r="109" spans="1:5" s="4" customFormat="1" ht="15.15" customHeight="1" x14ac:dyDescent="0.25">
      <c r="A109" s="74" t="s">
        <v>212</v>
      </c>
      <c r="B109" s="74" t="s">
        <v>213</v>
      </c>
      <c r="C109" s="75">
        <v>0</v>
      </c>
      <c r="D109" s="75">
        <v>0</v>
      </c>
      <c r="E109" s="13"/>
    </row>
    <row r="110" spans="1:5" s="4" customFormat="1" ht="15.15" customHeight="1" x14ac:dyDescent="0.25">
      <c r="A110" s="74" t="s">
        <v>214</v>
      </c>
      <c r="B110" s="74" t="s">
        <v>118</v>
      </c>
      <c r="C110" s="75">
        <v>45586.624697790001</v>
      </c>
      <c r="D110" s="75">
        <v>48751.673490420006</v>
      </c>
      <c r="E110" s="13"/>
    </row>
    <row r="111" spans="1:5" x14ac:dyDescent="0.25">
      <c r="C111" s="11"/>
      <c r="D111" s="11"/>
    </row>
    <row r="112" spans="1:5" ht="16.5" customHeight="1" x14ac:dyDescent="0.25">
      <c r="A112" s="128" t="s">
        <v>699</v>
      </c>
      <c r="B112" s="128"/>
      <c r="C112" s="128"/>
      <c r="D112" s="128"/>
    </row>
    <row r="113" spans="1:2" x14ac:dyDescent="0.25">
      <c r="A113" s="128"/>
      <c r="B113" s="128"/>
    </row>
  </sheetData>
  <mergeCells count="3">
    <mergeCell ref="A1:D1"/>
    <mergeCell ref="A112:D112"/>
    <mergeCell ref="A113:B113"/>
  </mergeCells>
  <pageMargins left="0.75" right="0.75" top="1" bottom="1" header="0.5" footer="0.5"/>
  <pageSetup paperSize="9" scale="79" orientation="portrait" horizontalDpi="4294967293" verticalDpi="0" r:id="rId1"/>
  <headerFooter alignWithMargins="0"/>
  <rowBreaks count="1" manualBreakCount="1">
    <brk id="5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8"/>
  <sheetViews>
    <sheetView showGridLines="0" zoomScaleNormal="100" zoomScaleSheetLayoutView="85" workbookViewId="0">
      <pane xSplit="2" ySplit="4" topLeftCell="C5" activePane="bottomRight" state="frozen"/>
      <selection sqref="A1:E1"/>
      <selection pane="topRight" sqref="A1:E1"/>
      <selection pane="bottomLeft" sqref="A1:E1"/>
      <selection pane="bottomRight" sqref="A1:G1"/>
    </sheetView>
  </sheetViews>
  <sheetFormatPr defaultColWidth="9.109375" defaultRowHeight="13.2" x14ac:dyDescent="0.25"/>
  <cols>
    <col min="1" max="1" width="9.5546875" style="16" customWidth="1"/>
    <col min="2" max="2" width="46.5546875" style="16" customWidth="1"/>
    <col min="3" max="7" width="11.6640625" style="16" customWidth="1"/>
    <col min="8" max="16384" width="9.109375" style="16"/>
  </cols>
  <sheetData>
    <row r="1" spans="1:8" ht="24" customHeight="1" x14ac:dyDescent="0.25">
      <c r="A1" s="129" t="s">
        <v>701</v>
      </c>
      <c r="B1" s="129"/>
      <c r="C1" s="129"/>
      <c r="D1" s="129"/>
      <c r="E1" s="129"/>
      <c r="F1" s="129"/>
      <c r="G1" s="129"/>
    </row>
    <row r="2" spans="1:8" s="17" customFormat="1" ht="15.6" x14ac:dyDescent="0.25">
      <c r="A2" s="18"/>
      <c r="B2" s="18"/>
      <c r="C2" s="1"/>
      <c r="D2" s="1"/>
      <c r="E2" s="1"/>
      <c r="F2" s="1"/>
      <c r="G2" s="28" t="s">
        <v>0</v>
      </c>
    </row>
    <row r="3" spans="1:8" s="17" customFormat="1" ht="30" customHeight="1" x14ac:dyDescent="0.25">
      <c r="A3" s="64" t="s">
        <v>13</v>
      </c>
      <c r="B3" s="58" t="s">
        <v>14</v>
      </c>
      <c r="C3" s="58" t="s">
        <v>404</v>
      </c>
      <c r="D3" s="58" t="s">
        <v>703</v>
      </c>
      <c r="E3" s="58" t="s">
        <v>705</v>
      </c>
      <c r="F3" s="58" t="s">
        <v>706</v>
      </c>
      <c r="G3" s="58" t="s">
        <v>405</v>
      </c>
    </row>
    <row r="4" spans="1:8" s="17" customFormat="1" x14ac:dyDescent="0.25">
      <c r="A4" s="65" t="s">
        <v>406</v>
      </c>
      <c r="B4" s="59" t="s">
        <v>407</v>
      </c>
      <c r="C4" s="59" t="s">
        <v>408</v>
      </c>
      <c r="D4" s="59" t="s">
        <v>409</v>
      </c>
      <c r="E4" s="59" t="s">
        <v>410</v>
      </c>
      <c r="F4" s="59" t="s">
        <v>411</v>
      </c>
      <c r="G4" s="59" t="s">
        <v>412</v>
      </c>
    </row>
    <row r="5" spans="1:8" ht="21.6" x14ac:dyDescent="0.25">
      <c r="A5" s="66"/>
      <c r="B5" s="60" t="s">
        <v>218</v>
      </c>
      <c r="C5" s="60"/>
      <c r="D5" s="60"/>
      <c r="E5" s="60"/>
      <c r="F5" s="60"/>
      <c r="G5" s="60"/>
    </row>
    <row r="6" spans="1:8" x14ac:dyDescent="0.25">
      <c r="A6" s="67" t="s">
        <v>219</v>
      </c>
      <c r="B6" s="61" t="s">
        <v>220</v>
      </c>
      <c r="C6" s="62">
        <v>33887.15032357</v>
      </c>
      <c r="D6" s="62">
        <v>10706.720308460001</v>
      </c>
      <c r="E6" s="62">
        <v>11373.158645569998</v>
      </c>
      <c r="F6" s="62">
        <v>11807.271369540002</v>
      </c>
      <c r="G6" s="62"/>
      <c r="H6" s="20"/>
    </row>
    <row r="7" spans="1:8" x14ac:dyDescent="0.25">
      <c r="A7" s="67" t="s">
        <v>221</v>
      </c>
      <c r="B7" s="61" t="s">
        <v>222</v>
      </c>
      <c r="C7" s="62">
        <v>5323.6394919000004</v>
      </c>
      <c r="D7" s="62">
        <v>1762.21959165</v>
      </c>
      <c r="E7" s="62">
        <v>1699.55835983</v>
      </c>
      <c r="F7" s="62">
        <v>1861.8615404200004</v>
      </c>
      <c r="G7" s="62"/>
    </row>
    <row r="8" spans="1:8" x14ac:dyDescent="0.25">
      <c r="A8" s="67" t="s">
        <v>223</v>
      </c>
      <c r="B8" s="61" t="s">
        <v>224</v>
      </c>
      <c r="C8" s="62">
        <v>16358.561564969999</v>
      </c>
      <c r="D8" s="62">
        <v>4915.2597976799998</v>
      </c>
      <c r="E8" s="62">
        <v>5419.4547290599994</v>
      </c>
      <c r="F8" s="62">
        <v>6023.8470382299993</v>
      </c>
      <c r="G8" s="62"/>
    </row>
    <row r="9" spans="1:8" x14ac:dyDescent="0.25">
      <c r="A9" s="67" t="s">
        <v>225</v>
      </c>
      <c r="B9" s="61" t="s">
        <v>8</v>
      </c>
      <c r="C9" s="62">
        <v>2354.62569115</v>
      </c>
      <c r="D9" s="62">
        <v>931.37823995999997</v>
      </c>
      <c r="E9" s="62">
        <v>714.83166007</v>
      </c>
      <c r="F9" s="62">
        <v>708.41579111999999</v>
      </c>
      <c r="G9" s="62"/>
    </row>
    <row r="10" spans="1:8" x14ac:dyDescent="0.25">
      <c r="A10" s="67" t="s">
        <v>226</v>
      </c>
      <c r="B10" s="61" t="s">
        <v>227</v>
      </c>
      <c r="C10" s="62">
        <v>19.766337539999999</v>
      </c>
      <c r="D10" s="62">
        <v>7.5434600999999999</v>
      </c>
      <c r="E10" s="62">
        <v>7.2112243700000009</v>
      </c>
      <c r="F10" s="62">
        <v>5.0116530699999968</v>
      </c>
      <c r="G10" s="62"/>
    </row>
    <row r="11" spans="1:8" ht="21.6" x14ac:dyDescent="0.25">
      <c r="A11" s="67" t="s">
        <v>228</v>
      </c>
      <c r="B11" s="61" t="s">
        <v>229</v>
      </c>
      <c r="C11" s="62">
        <v>6632.7890640599999</v>
      </c>
      <c r="D11" s="62">
        <v>2255.67270414</v>
      </c>
      <c r="E11" s="62">
        <v>2345.0458627500002</v>
      </c>
      <c r="F11" s="62">
        <v>2032.0704971699997</v>
      </c>
      <c r="G11" s="62"/>
    </row>
    <row r="12" spans="1:8" x14ac:dyDescent="0.25">
      <c r="A12" s="67" t="s">
        <v>230</v>
      </c>
      <c r="B12" s="61" t="s">
        <v>231</v>
      </c>
      <c r="C12" s="62">
        <v>3815.1932558400003</v>
      </c>
      <c r="D12" s="62">
        <v>1138.2154079100001</v>
      </c>
      <c r="E12" s="62">
        <v>1530.3311999899997</v>
      </c>
      <c r="F12" s="62">
        <v>1146.6466479400005</v>
      </c>
      <c r="G12" s="62"/>
    </row>
    <row r="13" spans="1:8" ht="32.4" x14ac:dyDescent="0.25">
      <c r="A13" s="67" t="s">
        <v>232</v>
      </c>
      <c r="B13" s="61" t="s">
        <v>233</v>
      </c>
      <c r="C13" s="62" t="s">
        <v>673</v>
      </c>
      <c r="D13" s="62">
        <v>11781.369943510001</v>
      </c>
      <c r="E13" s="62">
        <v>11739.950078129999</v>
      </c>
      <c r="F13" s="62">
        <v>11571.451618859999</v>
      </c>
      <c r="G13" s="62"/>
    </row>
    <row r="14" spans="1:8" ht="32.4" x14ac:dyDescent="0.25">
      <c r="A14" s="67" t="s">
        <v>234</v>
      </c>
      <c r="B14" s="61" t="s">
        <v>235</v>
      </c>
      <c r="C14" s="62" t="s">
        <v>673</v>
      </c>
      <c r="D14" s="62">
        <v>12429.664992890001</v>
      </c>
      <c r="E14" s="62">
        <v>13390.17038474</v>
      </c>
      <c r="F14" s="62">
        <v>13942.4126557</v>
      </c>
      <c r="G14" s="62"/>
    </row>
    <row r="15" spans="1:8" ht="21.6" x14ac:dyDescent="0.25">
      <c r="A15" s="67" t="s">
        <v>236</v>
      </c>
      <c r="B15" s="61" t="s">
        <v>237</v>
      </c>
      <c r="C15" s="62" t="s">
        <v>673</v>
      </c>
      <c r="D15" s="62">
        <v>1658.6929279999999</v>
      </c>
      <c r="E15" s="62">
        <v>1677.0433109200001</v>
      </c>
      <c r="F15" s="62">
        <v>1656.08224333</v>
      </c>
      <c r="G15" s="62"/>
    </row>
    <row r="16" spans="1:8" ht="21.6" x14ac:dyDescent="0.25">
      <c r="A16" s="67" t="s">
        <v>238</v>
      </c>
      <c r="B16" s="61" t="s">
        <v>239</v>
      </c>
      <c r="C16" s="62" t="s">
        <v>673</v>
      </c>
      <c r="D16" s="62">
        <v>1907.99225286</v>
      </c>
      <c r="E16" s="62">
        <v>2277.1589837199999</v>
      </c>
      <c r="F16" s="62">
        <v>2166.8444952099999</v>
      </c>
      <c r="G16" s="62"/>
    </row>
    <row r="17" spans="1:7" ht="32.4" x14ac:dyDescent="0.25">
      <c r="A17" s="66" t="s">
        <v>240</v>
      </c>
      <c r="B17" s="60" t="s">
        <v>241</v>
      </c>
      <c r="C17" s="63">
        <v>25394.162474550001</v>
      </c>
      <c r="D17" s="63">
        <v>8052.0518798000003</v>
      </c>
      <c r="E17" s="63">
        <v>8377.0038735299968</v>
      </c>
      <c r="F17" s="63">
        <v>8965.1067212200032</v>
      </c>
      <c r="G17" s="63"/>
    </row>
    <row r="18" spans="1:7" ht="21.6" x14ac:dyDescent="0.25">
      <c r="A18" s="66"/>
      <c r="B18" s="60" t="s">
        <v>242</v>
      </c>
      <c r="C18" s="60"/>
      <c r="D18" s="60"/>
      <c r="E18" s="60"/>
      <c r="F18" s="60"/>
      <c r="G18" s="62"/>
    </row>
    <row r="19" spans="1:7" x14ac:dyDescent="0.25">
      <c r="A19" s="67" t="s">
        <v>243</v>
      </c>
      <c r="B19" s="61" t="s">
        <v>244</v>
      </c>
      <c r="C19" s="62">
        <v>4183.49492465</v>
      </c>
      <c r="D19" s="62">
        <v>1333.78282107</v>
      </c>
      <c r="E19" s="62">
        <v>1366.1801620199999</v>
      </c>
      <c r="F19" s="62">
        <v>1483.5319415600002</v>
      </c>
      <c r="G19" s="62"/>
    </row>
    <row r="20" spans="1:7" ht="21.6" x14ac:dyDescent="0.25">
      <c r="A20" s="67" t="s">
        <v>245</v>
      </c>
      <c r="B20" s="61" t="s">
        <v>229</v>
      </c>
      <c r="C20" s="62">
        <v>89.469976569999986</v>
      </c>
      <c r="D20" s="62">
        <v>30.781121290000002</v>
      </c>
      <c r="E20" s="62">
        <v>29.323059139999998</v>
      </c>
      <c r="F20" s="62">
        <v>29.365796139999986</v>
      </c>
      <c r="G20" s="62"/>
    </row>
    <row r="21" spans="1:7" x14ac:dyDescent="0.25">
      <c r="A21" s="67" t="s">
        <v>246</v>
      </c>
      <c r="B21" s="61" t="s">
        <v>247</v>
      </c>
      <c r="C21" s="62">
        <v>89.469976569999986</v>
      </c>
      <c r="D21" s="62">
        <v>30.781121290000002</v>
      </c>
      <c r="E21" s="62">
        <v>29.323059139999998</v>
      </c>
      <c r="F21" s="62">
        <v>29.365796139999986</v>
      </c>
      <c r="G21" s="62"/>
    </row>
    <row r="22" spans="1:7" ht="21.6" x14ac:dyDescent="0.25">
      <c r="A22" s="66" t="s">
        <v>248</v>
      </c>
      <c r="B22" s="60" t="s">
        <v>249</v>
      </c>
      <c r="C22" s="63">
        <v>3256.9124845400002</v>
      </c>
      <c r="D22" s="63">
        <v>984.44006876000003</v>
      </c>
      <c r="E22" s="63">
        <v>1040.0511594100001</v>
      </c>
      <c r="F22" s="63">
        <v>1232.42125637</v>
      </c>
      <c r="G22" s="63"/>
    </row>
    <row r="23" spans="1:7" ht="21.6" x14ac:dyDescent="0.25">
      <c r="A23" s="66"/>
      <c r="B23" s="60" t="s">
        <v>250</v>
      </c>
      <c r="C23" s="60"/>
      <c r="D23" s="60"/>
      <c r="E23" s="60"/>
      <c r="F23" s="60"/>
      <c r="G23" s="62"/>
    </row>
    <row r="24" spans="1:7" x14ac:dyDescent="0.25">
      <c r="A24" s="67" t="s">
        <v>251</v>
      </c>
      <c r="B24" s="61" t="s">
        <v>252</v>
      </c>
      <c r="C24" s="62">
        <v>23.799696990000001</v>
      </c>
      <c r="D24" s="62">
        <v>7.8998576900000002</v>
      </c>
      <c r="E24" s="62">
        <v>9.0770740399999994</v>
      </c>
      <c r="F24" s="62">
        <v>6.8227652600000006</v>
      </c>
      <c r="G24" s="62"/>
    </row>
    <row r="25" spans="1:7" x14ac:dyDescent="0.25">
      <c r="A25" s="67" t="s">
        <v>253</v>
      </c>
      <c r="B25" s="61" t="s">
        <v>254</v>
      </c>
      <c r="C25" s="62">
        <v>23.282745170000002</v>
      </c>
      <c r="D25" s="62">
        <v>7.71466984</v>
      </c>
      <c r="E25" s="62">
        <v>8.2474360600000018</v>
      </c>
      <c r="F25" s="62">
        <v>7.3206392700000009</v>
      </c>
      <c r="G25" s="62"/>
    </row>
    <row r="26" spans="1:7" ht="21.6" x14ac:dyDescent="0.25">
      <c r="A26" s="67" t="s">
        <v>255</v>
      </c>
      <c r="B26" s="61" t="s">
        <v>256</v>
      </c>
      <c r="C26" s="62">
        <v>0.54820851000000004</v>
      </c>
      <c r="D26" s="62">
        <v>0.21203088</v>
      </c>
      <c r="E26" s="62">
        <v>0.17766433000000001</v>
      </c>
      <c r="F26" s="62">
        <v>0.1585133</v>
      </c>
      <c r="G26" s="62"/>
    </row>
    <row r="27" spans="1:7" ht="43.2" x14ac:dyDescent="0.25">
      <c r="A27" s="66" t="s">
        <v>257</v>
      </c>
      <c r="B27" s="60" t="s">
        <v>258</v>
      </c>
      <c r="C27" s="63">
        <v>0</v>
      </c>
      <c r="D27" s="63">
        <v>0</v>
      </c>
      <c r="E27" s="63">
        <v>0</v>
      </c>
      <c r="F27" s="63">
        <v>0</v>
      </c>
      <c r="G27" s="63"/>
    </row>
    <row r="28" spans="1:7" ht="21.6" x14ac:dyDescent="0.25">
      <c r="A28" s="66"/>
      <c r="B28" s="60" t="s">
        <v>259</v>
      </c>
      <c r="C28" s="60"/>
      <c r="D28" s="60"/>
      <c r="E28" s="60"/>
      <c r="F28" s="60"/>
      <c r="G28" s="62"/>
    </row>
    <row r="29" spans="1:7" ht="21.6" x14ac:dyDescent="0.25">
      <c r="A29" s="67" t="s">
        <v>260</v>
      </c>
      <c r="B29" s="61" t="s">
        <v>261</v>
      </c>
      <c r="C29" s="62">
        <v>2475.0716230899998</v>
      </c>
      <c r="D29" s="62">
        <v>1115.77245365</v>
      </c>
      <c r="E29" s="62">
        <v>811.68162121</v>
      </c>
      <c r="F29" s="62">
        <v>547.61754822999978</v>
      </c>
      <c r="G29" s="62"/>
    </row>
    <row r="30" spans="1:7" x14ac:dyDescent="0.25">
      <c r="A30" s="67" t="s">
        <v>262</v>
      </c>
      <c r="B30" s="61" t="s">
        <v>263</v>
      </c>
      <c r="C30" s="62">
        <v>1017.00993033</v>
      </c>
      <c r="D30" s="62">
        <v>285.00113965999998</v>
      </c>
      <c r="E30" s="62">
        <v>333.75295410000007</v>
      </c>
      <c r="F30" s="62">
        <v>398.25583656999999</v>
      </c>
      <c r="G30" s="62"/>
    </row>
    <row r="31" spans="1:7" ht="21.6" x14ac:dyDescent="0.25">
      <c r="A31" s="67" t="s">
        <v>264</v>
      </c>
      <c r="B31" s="61" t="s">
        <v>265</v>
      </c>
      <c r="C31" s="62">
        <v>49.731164059999998</v>
      </c>
      <c r="D31" s="62">
        <v>13.991351870000001</v>
      </c>
      <c r="E31" s="62">
        <v>25.717438769999994</v>
      </c>
      <c r="F31" s="62">
        <v>10.022373420000001</v>
      </c>
      <c r="G31" s="62"/>
    </row>
    <row r="32" spans="1:7" ht="32.4" x14ac:dyDescent="0.25">
      <c r="A32" s="67" t="s">
        <v>266</v>
      </c>
      <c r="B32" s="61" t="s">
        <v>267</v>
      </c>
      <c r="C32" s="62">
        <v>279.24227522000001</v>
      </c>
      <c r="D32" s="62">
        <v>88.131513260000006</v>
      </c>
      <c r="E32" s="62">
        <v>93.067499459999979</v>
      </c>
      <c r="F32" s="62">
        <v>98.043262500000012</v>
      </c>
      <c r="G32" s="62"/>
    </row>
    <row r="33" spans="1:7" ht="21.6" x14ac:dyDescent="0.25">
      <c r="A33" s="67" t="s">
        <v>268</v>
      </c>
      <c r="B33" s="61" t="s">
        <v>269</v>
      </c>
      <c r="C33" s="62">
        <v>2887.5412668700001</v>
      </c>
      <c r="D33" s="62">
        <v>841.96185566999998</v>
      </c>
      <c r="E33" s="62">
        <v>817.91281357000003</v>
      </c>
      <c r="F33" s="62">
        <v>1227.6665976300001</v>
      </c>
      <c r="G33" s="62"/>
    </row>
    <row r="34" spans="1:7" x14ac:dyDescent="0.25">
      <c r="A34" s="67" t="s">
        <v>270</v>
      </c>
      <c r="B34" s="61" t="s">
        <v>271</v>
      </c>
      <c r="C34" s="62">
        <v>2675.4971609200002</v>
      </c>
      <c r="D34" s="62">
        <v>776.01118193000002</v>
      </c>
      <c r="E34" s="62">
        <v>752.99068229</v>
      </c>
      <c r="F34" s="62">
        <v>1146.4952967000002</v>
      </c>
      <c r="G34" s="62"/>
    </row>
    <row r="35" spans="1:7" x14ac:dyDescent="0.25">
      <c r="A35" s="67" t="s">
        <v>272</v>
      </c>
      <c r="B35" s="61" t="s">
        <v>273</v>
      </c>
      <c r="C35" s="62">
        <v>1.71679333</v>
      </c>
      <c r="D35" s="62">
        <v>0.62609179999999998</v>
      </c>
      <c r="E35" s="62">
        <v>0.69868141000000006</v>
      </c>
      <c r="F35" s="62">
        <v>0.39202011999999997</v>
      </c>
      <c r="G35" s="62"/>
    </row>
    <row r="36" spans="1:7" ht="21.6" x14ac:dyDescent="0.25">
      <c r="A36" s="67" t="s">
        <v>274</v>
      </c>
      <c r="B36" s="61" t="s">
        <v>275</v>
      </c>
      <c r="C36" s="62">
        <v>0.60300076000000002</v>
      </c>
      <c r="D36" s="62">
        <v>0.12914587</v>
      </c>
      <c r="E36" s="62">
        <v>0.26388738</v>
      </c>
      <c r="F36" s="62">
        <v>0.20996751000000002</v>
      </c>
      <c r="G36" s="62"/>
    </row>
    <row r="37" spans="1:7" ht="32.4" x14ac:dyDescent="0.25">
      <c r="A37" s="67" t="s">
        <v>276</v>
      </c>
      <c r="B37" s="61" t="s">
        <v>277</v>
      </c>
      <c r="C37" s="62">
        <v>770.28850657999999</v>
      </c>
      <c r="D37" s="62">
        <v>479.47832498000002</v>
      </c>
      <c r="E37" s="62">
        <v>73.983017010000026</v>
      </c>
      <c r="F37" s="62">
        <v>216.82716458999994</v>
      </c>
      <c r="G37" s="62"/>
    </row>
    <row r="38" spans="1:7" x14ac:dyDescent="0.25">
      <c r="A38" s="67" t="s">
        <v>278</v>
      </c>
      <c r="B38" s="61" t="s">
        <v>279</v>
      </c>
      <c r="C38" s="62">
        <v>393.44474309999998</v>
      </c>
      <c r="D38" s="62">
        <v>106.65411005999999</v>
      </c>
      <c r="E38" s="62">
        <v>145.59262348000001</v>
      </c>
      <c r="F38" s="62">
        <v>141.19800955999997</v>
      </c>
      <c r="G38" s="62"/>
    </row>
    <row r="39" spans="1:7" ht="21.6" x14ac:dyDescent="0.25">
      <c r="A39" s="67" t="s">
        <v>280</v>
      </c>
      <c r="B39" s="61" t="s">
        <v>281</v>
      </c>
      <c r="C39" s="62">
        <v>312.78618877000002</v>
      </c>
      <c r="D39" s="62">
        <v>76.401329939999997</v>
      </c>
      <c r="E39" s="62">
        <v>119.4865128</v>
      </c>
      <c r="F39" s="62">
        <v>116.89834603000004</v>
      </c>
      <c r="G39" s="62"/>
    </row>
    <row r="40" spans="1:7" x14ac:dyDescent="0.25">
      <c r="A40" s="67" t="s">
        <v>282</v>
      </c>
      <c r="B40" s="61" t="s">
        <v>283</v>
      </c>
      <c r="C40" s="62">
        <v>866.79671152999993</v>
      </c>
      <c r="D40" s="62">
        <v>376.32428661</v>
      </c>
      <c r="E40" s="62">
        <v>208.50125855000005</v>
      </c>
      <c r="F40" s="62">
        <v>281.97116636999988</v>
      </c>
      <c r="G40" s="62"/>
    </row>
    <row r="41" spans="1:7" x14ac:dyDescent="0.25">
      <c r="A41" s="67" t="s">
        <v>284</v>
      </c>
      <c r="B41" s="61" t="s">
        <v>285</v>
      </c>
      <c r="C41" s="62">
        <v>2070.8019414599999</v>
      </c>
      <c r="D41" s="62">
        <v>656.35714388999997</v>
      </c>
      <c r="E41" s="62">
        <v>701.76547255000003</v>
      </c>
      <c r="F41" s="62">
        <v>712.67932501999996</v>
      </c>
      <c r="G41" s="62"/>
    </row>
    <row r="42" spans="1:7" x14ac:dyDescent="0.25">
      <c r="A42" s="67" t="s">
        <v>286</v>
      </c>
      <c r="B42" s="61" t="s">
        <v>287</v>
      </c>
      <c r="C42" s="62">
        <v>15.135114440000001</v>
      </c>
      <c r="D42" s="62">
        <v>2.0046875599999998</v>
      </c>
      <c r="E42" s="62">
        <v>15.751396919999998</v>
      </c>
      <c r="F42" s="62">
        <v>-2.620970039999996</v>
      </c>
      <c r="G42" s="62"/>
    </row>
    <row r="43" spans="1:7" x14ac:dyDescent="0.25">
      <c r="A43" s="67" t="s">
        <v>288</v>
      </c>
      <c r="B43" s="61" t="s">
        <v>289</v>
      </c>
      <c r="C43" s="62">
        <v>1111.39793164</v>
      </c>
      <c r="D43" s="62">
        <v>348.50183568</v>
      </c>
      <c r="E43" s="62">
        <v>371.25973088000001</v>
      </c>
      <c r="F43" s="62">
        <v>391.63636508000002</v>
      </c>
      <c r="G43" s="62"/>
    </row>
    <row r="44" spans="1:7" x14ac:dyDescent="0.25">
      <c r="A44" s="67" t="s">
        <v>290</v>
      </c>
      <c r="B44" s="61" t="s">
        <v>291</v>
      </c>
      <c r="C44" s="62">
        <v>863.7940812600001</v>
      </c>
      <c r="D44" s="62">
        <v>277.71988428999998</v>
      </c>
      <c r="E44" s="62">
        <v>288.6099198600001</v>
      </c>
      <c r="F44" s="62">
        <v>297.46427711000001</v>
      </c>
      <c r="G44" s="62"/>
    </row>
    <row r="45" spans="1:7" x14ac:dyDescent="0.25">
      <c r="A45" s="67" t="s">
        <v>292</v>
      </c>
      <c r="B45" s="61" t="s">
        <v>293</v>
      </c>
      <c r="C45" s="62">
        <v>3.0438784999999999</v>
      </c>
      <c r="D45" s="62">
        <v>3.5354000000000002E-3</v>
      </c>
      <c r="E45" s="62">
        <v>3.0071921699999997</v>
      </c>
      <c r="F45" s="62">
        <v>3.3150930000000134E-2</v>
      </c>
      <c r="G45" s="62"/>
    </row>
    <row r="46" spans="1:7" x14ac:dyDescent="0.25">
      <c r="A46" s="67" t="s">
        <v>294</v>
      </c>
      <c r="B46" s="61" t="s">
        <v>295</v>
      </c>
      <c r="C46" s="62">
        <v>2832.8296276400001</v>
      </c>
      <c r="D46" s="62">
        <v>1366.66578151</v>
      </c>
      <c r="E46" s="62">
        <v>605.42239522</v>
      </c>
      <c r="F46" s="62">
        <v>860.74145091000014</v>
      </c>
      <c r="G46" s="62"/>
    </row>
    <row r="47" spans="1:7" x14ac:dyDescent="0.25">
      <c r="A47" s="67" t="s">
        <v>296</v>
      </c>
      <c r="B47" s="61" t="s">
        <v>297</v>
      </c>
      <c r="C47" s="62">
        <v>0</v>
      </c>
      <c r="D47" s="62">
        <v>0</v>
      </c>
      <c r="E47" s="62">
        <v>0</v>
      </c>
      <c r="F47" s="62">
        <v>0</v>
      </c>
      <c r="G47" s="62"/>
    </row>
    <row r="48" spans="1:7" ht="21.6" x14ac:dyDescent="0.25">
      <c r="A48" s="66"/>
      <c r="B48" s="60" t="s">
        <v>298</v>
      </c>
      <c r="C48" s="60"/>
      <c r="D48" s="60"/>
      <c r="E48" s="60"/>
      <c r="F48" s="60"/>
      <c r="G48" s="62"/>
    </row>
    <row r="49" spans="1:7" x14ac:dyDescent="0.25">
      <c r="A49" s="67" t="s">
        <v>299</v>
      </c>
      <c r="B49" s="61" t="s">
        <v>300</v>
      </c>
      <c r="C49" s="62">
        <v>13427.69671543</v>
      </c>
      <c r="D49" s="62">
        <v>4378.3815873499998</v>
      </c>
      <c r="E49" s="62">
        <v>4324.882383359999</v>
      </c>
      <c r="F49" s="62">
        <v>4724.4327447200021</v>
      </c>
      <c r="G49" s="62"/>
    </row>
    <row r="50" spans="1:7" ht="32.4" x14ac:dyDescent="0.25">
      <c r="A50" s="67" t="s">
        <v>301</v>
      </c>
      <c r="B50" s="61" t="s">
        <v>302</v>
      </c>
      <c r="C50" s="62">
        <v>697.61313379000001</v>
      </c>
      <c r="D50" s="62">
        <v>197.14938501</v>
      </c>
      <c r="E50" s="62">
        <v>241.63939755999996</v>
      </c>
      <c r="F50" s="62">
        <v>258.82435122000004</v>
      </c>
      <c r="G50" s="62"/>
    </row>
    <row r="51" spans="1:7" x14ac:dyDescent="0.25">
      <c r="A51" s="67" t="s">
        <v>303</v>
      </c>
      <c r="B51" s="61" t="s">
        <v>304</v>
      </c>
      <c r="C51" s="62">
        <v>133.79211495000001</v>
      </c>
      <c r="D51" s="62">
        <v>40.818185229999997</v>
      </c>
      <c r="E51" s="62">
        <v>42.572185489999995</v>
      </c>
      <c r="F51" s="62">
        <v>50.40174423000002</v>
      </c>
      <c r="G51" s="62"/>
    </row>
    <row r="52" spans="1:7" x14ac:dyDescent="0.25">
      <c r="A52" s="66"/>
      <c r="B52" s="60" t="s">
        <v>305</v>
      </c>
      <c r="C52" s="60"/>
      <c r="D52" s="60"/>
      <c r="E52" s="60"/>
      <c r="F52" s="60"/>
      <c r="G52" s="62"/>
    </row>
    <row r="53" spans="1:7" ht="21.6" x14ac:dyDescent="0.25">
      <c r="A53" s="67" t="s">
        <v>306</v>
      </c>
      <c r="B53" s="61" t="s">
        <v>307</v>
      </c>
      <c r="C53" s="62">
        <v>2947.4432515900003</v>
      </c>
      <c r="D53" s="62">
        <v>1072.19984927</v>
      </c>
      <c r="E53" s="62">
        <v>944.31677992999994</v>
      </c>
      <c r="F53" s="62">
        <v>930.92662239000038</v>
      </c>
      <c r="G53" s="62"/>
    </row>
    <row r="54" spans="1:7" ht="21.6" x14ac:dyDescent="0.25">
      <c r="A54" s="67" t="s">
        <v>308</v>
      </c>
      <c r="B54" s="61" t="s">
        <v>309</v>
      </c>
      <c r="C54" s="62">
        <v>12.77819167</v>
      </c>
      <c r="D54" s="62">
        <v>4.2187593200000002</v>
      </c>
      <c r="E54" s="62">
        <v>4.8264198599999997</v>
      </c>
      <c r="F54" s="62">
        <v>3.7330124900000001</v>
      </c>
      <c r="G54" s="62"/>
    </row>
    <row r="55" spans="1:7" x14ac:dyDescent="0.25">
      <c r="A55" s="67" t="s">
        <v>310</v>
      </c>
      <c r="B55" s="61" t="s">
        <v>311</v>
      </c>
      <c r="C55" s="62">
        <v>2039.0511552299999</v>
      </c>
      <c r="D55" s="62">
        <v>371.13150863999999</v>
      </c>
      <c r="E55" s="62">
        <v>886.39529545000005</v>
      </c>
      <c r="F55" s="62">
        <v>781.52435113999991</v>
      </c>
      <c r="G55" s="62"/>
    </row>
    <row r="56" spans="1:7" x14ac:dyDescent="0.25">
      <c r="A56" s="67" t="s">
        <v>312</v>
      </c>
      <c r="B56" s="61" t="s">
        <v>313</v>
      </c>
      <c r="C56" s="62">
        <v>81.489067890000001</v>
      </c>
      <c r="D56" s="62">
        <v>25.405596169999999</v>
      </c>
      <c r="E56" s="62">
        <v>33.613496030000007</v>
      </c>
      <c r="F56" s="62">
        <v>22.469975689999998</v>
      </c>
      <c r="G56" s="62"/>
    </row>
    <row r="57" spans="1:7" ht="32.4" x14ac:dyDescent="0.25">
      <c r="A57" s="67" t="s">
        <v>314</v>
      </c>
      <c r="B57" s="61" t="s">
        <v>315</v>
      </c>
      <c r="C57" s="62">
        <v>269.11812519</v>
      </c>
      <c r="D57" s="62">
        <v>86.035798</v>
      </c>
      <c r="E57" s="62">
        <v>93.83418309999999</v>
      </c>
      <c r="F57" s="62">
        <v>89.248144090000011</v>
      </c>
      <c r="G57" s="62"/>
    </row>
    <row r="58" spans="1:7" x14ac:dyDescent="0.25">
      <c r="A58" s="67" t="s">
        <v>316</v>
      </c>
      <c r="B58" s="61" t="s">
        <v>317</v>
      </c>
      <c r="C58" s="62">
        <v>66.387379289999998</v>
      </c>
      <c r="D58" s="62">
        <v>18.696259560000001</v>
      </c>
      <c r="E58" s="62">
        <v>40.197413789999999</v>
      </c>
      <c r="F58" s="62">
        <v>7.4937059399999981</v>
      </c>
      <c r="G58" s="62"/>
    </row>
    <row r="59" spans="1:7" ht="21.6" x14ac:dyDescent="0.25">
      <c r="A59" s="67" t="s">
        <v>318</v>
      </c>
      <c r="B59" s="61" t="s">
        <v>319</v>
      </c>
      <c r="C59" s="62">
        <v>8664.5750014700006</v>
      </c>
      <c r="D59" s="62">
        <v>2678.7166683700002</v>
      </c>
      <c r="E59" s="62">
        <v>2845.6426145600003</v>
      </c>
      <c r="F59" s="62">
        <v>3140.2157185400006</v>
      </c>
      <c r="G59" s="62"/>
    </row>
    <row r="60" spans="1:7" x14ac:dyDescent="0.25">
      <c r="A60" s="67" t="s">
        <v>320</v>
      </c>
      <c r="B60" s="61" t="s">
        <v>321</v>
      </c>
      <c r="C60" s="62">
        <v>8185.6022122500008</v>
      </c>
      <c r="D60" s="62">
        <v>2536.8852944700002</v>
      </c>
      <c r="E60" s="62">
        <v>2680.1394904899998</v>
      </c>
      <c r="F60" s="62">
        <v>2968.5774272900007</v>
      </c>
      <c r="G60" s="62"/>
    </row>
    <row r="61" spans="1:7" x14ac:dyDescent="0.25">
      <c r="A61" s="67" t="s">
        <v>322</v>
      </c>
      <c r="B61" s="61" t="s">
        <v>323</v>
      </c>
      <c r="C61" s="62">
        <v>0</v>
      </c>
      <c r="D61" s="62">
        <v>0</v>
      </c>
      <c r="E61" s="62">
        <v>0</v>
      </c>
      <c r="F61" s="62">
        <v>0</v>
      </c>
      <c r="G61" s="62"/>
    </row>
    <row r="62" spans="1:7" ht="21.6" x14ac:dyDescent="0.25">
      <c r="A62" s="67" t="s">
        <v>324</v>
      </c>
      <c r="B62" s="61" t="s">
        <v>325</v>
      </c>
      <c r="C62" s="62">
        <v>72.353486899999993</v>
      </c>
      <c r="D62" s="62">
        <v>13.649975420000001</v>
      </c>
      <c r="E62" s="62">
        <v>31.853512259999999</v>
      </c>
      <c r="F62" s="62">
        <v>26.84999921999999</v>
      </c>
      <c r="G62" s="62"/>
    </row>
    <row r="63" spans="1:7" x14ac:dyDescent="0.25">
      <c r="A63" s="67" t="s">
        <v>326</v>
      </c>
      <c r="B63" s="61" t="s">
        <v>327</v>
      </c>
      <c r="C63" s="62">
        <v>65.911528799999999</v>
      </c>
      <c r="D63" s="62">
        <v>10.59005221</v>
      </c>
      <c r="E63" s="62">
        <v>29.014761690000004</v>
      </c>
      <c r="F63" s="62">
        <v>26.306714899999999</v>
      </c>
      <c r="G63" s="62"/>
    </row>
    <row r="64" spans="1:7" x14ac:dyDescent="0.25">
      <c r="A64" s="67" t="s">
        <v>328</v>
      </c>
      <c r="B64" s="61" t="s">
        <v>329</v>
      </c>
      <c r="C64" s="62">
        <v>21.303620169999999</v>
      </c>
      <c r="D64" s="62">
        <v>3.9081303100000002</v>
      </c>
      <c r="E64" s="62">
        <v>6.7084007200000002</v>
      </c>
      <c r="F64" s="62">
        <v>10.687089139999998</v>
      </c>
      <c r="G64" s="62"/>
    </row>
    <row r="65" spans="1:7" x14ac:dyDescent="0.25">
      <c r="A65" s="67" t="s">
        <v>330</v>
      </c>
      <c r="B65" s="61" t="s">
        <v>331</v>
      </c>
      <c r="C65" s="62">
        <v>0.94107805</v>
      </c>
      <c r="D65" s="62">
        <v>0.26964336999999999</v>
      </c>
      <c r="E65" s="62">
        <v>0.53587936999999997</v>
      </c>
      <c r="F65" s="62">
        <v>0.13555530999999998</v>
      </c>
      <c r="G65" s="62"/>
    </row>
    <row r="66" spans="1:7" x14ac:dyDescent="0.25">
      <c r="A66" s="67" t="s">
        <v>332</v>
      </c>
      <c r="B66" s="61" t="s">
        <v>333</v>
      </c>
      <c r="C66" s="62">
        <v>0.16520335999999999</v>
      </c>
      <c r="D66" s="62">
        <v>9.2067549999999998E-2</v>
      </c>
      <c r="E66" s="62">
        <v>4.95805E-2</v>
      </c>
      <c r="F66" s="62">
        <v>2.3555309999999996E-2</v>
      </c>
      <c r="G66" s="62"/>
    </row>
    <row r="67" spans="1:7" ht="21.6" x14ac:dyDescent="0.25">
      <c r="A67" s="67" t="s">
        <v>334</v>
      </c>
      <c r="B67" s="61" t="s">
        <v>335</v>
      </c>
      <c r="C67" s="62">
        <v>354.35914264000002</v>
      </c>
      <c r="D67" s="62">
        <v>91.328107299999999</v>
      </c>
      <c r="E67" s="62">
        <v>106.27495719000001</v>
      </c>
      <c r="F67" s="62">
        <v>156.75607815000001</v>
      </c>
      <c r="G67" s="62"/>
    </row>
    <row r="68" spans="1:7" x14ac:dyDescent="0.25">
      <c r="A68" s="67" t="s">
        <v>336</v>
      </c>
      <c r="B68" s="61" t="s">
        <v>337</v>
      </c>
      <c r="C68" s="62">
        <v>40.855858189999999</v>
      </c>
      <c r="D68" s="62">
        <v>4.8338325500000003</v>
      </c>
      <c r="E68" s="62">
        <v>5.0561893500000004</v>
      </c>
      <c r="F68" s="62">
        <v>30.965836289999995</v>
      </c>
      <c r="G68" s="62"/>
    </row>
    <row r="69" spans="1:7" x14ac:dyDescent="0.25">
      <c r="A69" s="67" t="s">
        <v>338</v>
      </c>
      <c r="B69" s="61" t="s">
        <v>339</v>
      </c>
      <c r="C69" s="62">
        <v>117.01686678999999</v>
      </c>
      <c r="D69" s="62">
        <v>29.821800669999998</v>
      </c>
      <c r="E69" s="62">
        <v>31.271082730000007</v>
      </c>
      <c r="F69" s="62">
        <v>55.923983389999989</v>
      </c>
      <c r="G69" s="62"/>
    </row>
    <row r="70" spans="1:7" x14ac:dyDescent="0.25">
      <c r="A70" s="67" t="s">
        <v>340</v>
      </c>
      <c r="B70" s="61" t="s">
        <v>341</v>
      </c>
      <c r="C70" s="62">
        <v>3.29269129</v>
      </c>
      <c r="D70" s="62">
        <v>0.85670548999999996</v>
      </c>
      <c r="E70" s="62">
        <v>1.3519538300000002</v>
      </c>
      <c r="F70" s="62">
        <v>1.0840319699999998</v>
      </c>
      <c r="G70" s="62"/>
    </row>
    <row r="71" spans="1:7" x14ac:dyDescent="0.25">
      <c r="A71" s="67" t="s">
        <v>342</v>
      </c>
      <c r="B71" s="61" t="s">
        <v>343</v>
      </c>
      <c r="C71" s="62">
        <v>170.11751064000001</v>
      </c>
      <c r="D71" s="62">
        <v>47.896722070000003</v>
      </c>
      <c r="E71" s="62">
        <v>61.321517469999996</v>
      </c>
      <c r="F71" s="62">
        <v>60.8992711</v>
      </c>
      <c r="G71" s="62"/>
    </row>
    <row r="72" spans="1:7" x14ac:dyDescent="0.25">
      <c r="A72" s="67" t="s">
        <v>344</v>
      </c>
      <c r="B72" s="61" t="s">
        <v>345</v>
      </c>
      <c r="C72" s="62">
        <v>8.7866327799999997</v>
      </c>
      <c r="D72" s="62">
        <v>1.6250040299999999</v>
      </c>
      <c r="E72" s="62">
        <v>2.4972317099999999</v>
      </c>
      <c r="F72" s="62">
        <v>4.6643970400000008</v>
      </c>
      <c r="G72" s="62"/>
    </row>
    <row r="73" spans="1:7" ht="32.4" x14ac:dyDescent="0.25">
      <c r="A73" s="67" t="s">
        <v>346</v>
      </c>
      <c r="B73" s="61" t="s">
        <v>347</v>
      </c>
      <c r="C73" s="62">
        <v>17.153888269999999</v>
      </c>
      <c r="D73" s="62">
        <v>7.3845664600000003</v>
      </c>
      <c r="E73" s="62">
        <v>4.1263678600000002</v>
      </c>
      <c r="F73" s="62">
        <v>5.642953949999999</v>
      </c>
      <c r="G73" s="62"/>
    </row>
    <row r="74" spans="1:7" x14ac:dyDescent="0.25">
      <c r="A74" s="67" t="s">
        <v>348</v>
      </c>
      <c r="B74" s="61" t="s">
        <v>349</v>
      </c>
      <c r="C74" s="62">
        <v>6.5889982500000004</v>
      </c>
      <c r="D74" s="62">
        <v>1.5725843100000001</v>
      </c>
      <c r="E74" s="62">
        <v>1.2940475099999997</v>
      </c>
      <c r="F74" s="62">
        <v>3.722366430000001</v>
      </c>
      <c r="G74" s="62"/>
    </row>
    <row r="75" spans="1:7" x14ac:dyDescent="0.25">
      <c r="A75" s="67" t="s">
        <v>350</v>
      </c>
      <c r="B75" s="61" t="s">
        <v>339</v>
      </c>
      <c r="C75" s="62">
        <v>6.7892313499999997</v>
      </c>
      <c r="D75" s="62">
        <v>4.3215971199999998</v>
      </c>
      <c r="E75" s="62">
        <v>1.4810377500000005</v>
      </c>
      <c r="F75" s="62">
        <v>0.98659647999999933</v>
      </c>
      <c r="G75" s="62"/>
    </row>
    <row r="76" spans="1:7" x14ac:dyDescent="0.25">
      <c r="A76" s="67" t="s">
        <v>351</v>
      </c>
      <c r="B76" s="61" t="s">
        <v>341</v>
      </c>
      <c r="C76" s="62">
        <v>0.15204100000000001</v>
      </c>
      <c r="D76" s="62">
        <v>0.120876</v>
      </c>
      <c r="E76" s="62">
        <v>3.0000000000000013E-2</v>
      </c>
      <c r="F76" s="62">
        <v>1.1649999999999994E-3</v>
      </c>
      <c r="G76" s="62"/>
    </row>
    <row r="77" spans="1:7" x14ac:dyDescent="0.25">
      <c r="A77" s="67" t="s">
        <v>352</v>
      </c>
      <c r="B77" s="61" t="s">
        <v>353</v>
      </c>
      <c r="C77" s="62">
        <v>0.57040541</v>
      </c>
      <c r="D77" s="62">
        <v>0.48259700999999999</v>
      </c>
      <c r="E77" s="62">
        <v>7.2141400000000022E-2</v>
      </c>
      <c r="F77" s="62">
        <v>1.5666999999999986E-2</v>
      </c>
      <c r="G77" s="62"/>
    </row>
    <row r="78" spans="1:7" x14ac:dyDescent="0.25">
      <c r="A78" s="67" t="s">
        <v>354</v>
      </c>
      <c r="B78" s="61" t="s">
        <v>345</v>
      </c>
      <c r="C78" s="62">
        <v>0</v>
      </c>
      <c r="D78" s="62">
        <v>0</v>
      </c>
      <c r="E78" s="62">
        <v>0</v>
      </c>
      <c r="F78" s="62">
        <v>0</v>
      </c>
      <c r="G78" s="62"/>
    </row>
    <row r="79" spans="1:7" ht="21.6" x14ac:dyDescent="0.25">
      <c r="A79" s="67" t="s">
        <v>355</v>
      </c>
      <c r="B79" s="61" t="s">
        <v>356</v>
      </c>
      <c r="C79" s="62">
        <v>775.71351974999993</v>
      </c>
      <c r="D79" s="62">
        <v>252.21571983999999</v>
      </c>
      <c r="E79" s="62">
        <v>247.68869571999997</v>
      </c>
      <c r="F79" s="62">
        <v>275.80910418999997</v>
      </c>
      <c r="G79" s="62"/>
    </row>
    <row r="80" spans="1:7" x14ac:dyDescent="0.25">
      <c r="A80" s="67" t="s">
        <v>357</v>
      </c>
      <c r="B80" s="61" t="s">
        <v>358</v>
      </c>
      <c r="C80" s="62">
        <v>4384.3212340400005</v>
      </c>
      <c r="D80" s="62">
        <v>1540.6071578599999</v>
      </c>
      <c r="E80" s="62">
        <v>1415.6025659699999</v>
      </c>
      <c r="F80" s="62">
        <v>1428.1115102100007</v>
      </c>
      <c r="G80" s="62"/>
    </row>
    <row r="81" spans="1:7" x14ac:dyDescent="0.25">
      <c r="A81" s="67" t="s">
        <v>359</v>
      </c>
      <c r="B81" s="61" t="s">
        <v>360</v>
      </c>
      <c r="C81" s="62">
        <v>1621.39312737</v>
      </c>
      <c r="D81" s="62">
        <v>816.01505105000001</v>
      </c>
      <c r="E81" s="62">
        <v>63.986407780000036</v>
      </c>
      <c r="F81" s="62">
        <v>741.39166853999996</v>
      </c>
      <c r="G81" s="62"/>
    </row>
    <row r="82" spans="1:7" x14ac:dyDescent="0.25">
      <c r="A82" s="67" t="s">
        <v>361</v>
      </c>
      <c r="B82" s="61" t="s">
        <v>362</v>
      </c>
      <c r="C82" s="62">
        <v>69.19064401</v>
      </c>
      <c r="D82" s="62">
        <v>17.703738690000002</v>
      </c>
      <c r="E82" s="62">
        <v>21.06012612</v>
      </c>
      <c r="F82" s="62">
        <v>30.426779199999999</v>
      </c>
      <c r="G82" s="62"/>
    </row>
    <row r="83" spans="1:7" x14ac:dyDescent="0.25">
      <c r="A83" s="67" t="s">
        <v>363</v>
      </c>
      <c r="B83" s="61" t="s">
        <v>364</v>
      </c>
      <c r="C83" s="62">
        <v>1701.2131370300001</v>
      </c>
      <c r="D83" s="62">
        <v>713.28519054000003</v>
      </c>
      <c r="E83" s="62">
        <v>450.91626358000008</v>
      </c>
      <c r="F83" s="62">
        <v>537.01168290999999</v>
      </c>
      <c r="G83" s="62"/>
    </row>
    <row r="84" spans="1:7" x14ac:dyDescent="0.25">
      <c r="A84" s="67" t="s">
        <v>365</v>
      </c>
      <c r="B84" s="61" t="s">
        <v>366</v>
      </c>
      <c r="C84" s="62">
        <v>148.03695972000003</v>
      </c>
      <c r="D84" s="62">
        <v>51.46968476</v>
      </c>
      <c r="E84" s="62">
        <v>48.657472449999993</v>
      </c>
      <c r="F84" s="62">
        <v>47.909802510000027</v>
      </c>
      <c r="G84" s="62"/>
    </row>
    <row r="85" spans="1:7" x14ac:dyDescent="0.25">
      <c r="A85" s="67" t="s">
        <v>367</v>
      </c>
      <c r="B85" s="61" t="s">
        <v>368</v>
      </c>
      <c r="C85" s="62">
        <v>13.430784410000001</v>
      </c>
      <c r="D85" s="62">
        <v>1.58712941</v>
      </c>
      <c r="E85" s="62">
        <v>3.7582718399999999</v>
      </c>
      <c r="F85" s="62">
        <v>8.0853831600000028</v>
      </c>
      <c r="G85" s="62"/>
    </row>
    <row r="86" spans="1:7" x14ac:dyDescent="0.25">
      <c r="A86" s="67" t="s">
        <v>369</v>
      </c>
      <c r="B86" s="61" t="s">
        <v>370</v>
      </c>
      <c r="C86" s="62">
        <v>4.0266197899999998</v>
      </c>
      <c r="D86" s="62">
        <v>2.4914900599999998</v>
      </c>
      <c r="E86" s="62">
        <v>0.86445854000000022</v>
      </c>
      <c r="F86" s="62">
        <v>0.67067118999999975</v>
      </c>
      <c r="G86" s="62"/>
    </row>
    <row r="87" spans="1:7" x14ac:dyDescent="0.25">
      <c r="A87" s="67" t="s">
        <v>371</v>
      </c>
      <c r="B87" s="61" t="s">
        <v>372</v>
      </c>
      <c r="C87" s="62">
        <v>0.93386186000000004</v>
      </c>
      <c r="D87" s="62">
        <v>0.34497539999999999</v>
      </c>
      <c r="E87" s="62">
        <v>4.2905499999999985E-2</v>
      </c>
      <c r="F87" s="62">
        <v>0.54598096000000007</v>
      </c>
      <c r="G87" s="62"/>
    </row>
    <row r="88" spans="1:7" x14ac:dyDescent="0.25">
      <c r="A88" s="67" t="s">
        <v>373</v>
      </c>
      <c r="B88" s="61" t="s">
        <v>374</v>
      </c>
      <c r="C88" s="62">
        <v>3275.5142391499999</v>
      </c>
      <c r="D88" s="62">
        <v>1661.29600037</v>
      </c>
      <c r="E88" s="62">
        <v>764.38857532999964</v>
      </c>
      <c r="F88" s="62">
        <v>849.82966345000023</v>
      </c>
      <c r="G88" s="62"/>
    </row>
    <row r="89" spans="1:7" x14ac:dyDescent="0.25">
      <c r="A89" s="67" t="s">
        <v>375</v>
      </c>
      <c r="B89" s="61" t="s">
        <v>376</v>
      </c>
      <c r="C89" s="62">
        <v>0</v>
      </c>
      <c r="D89" s="62">
        <v>0</v>
      </c>
      <c r="E89" s="62">
        <v>0</v>
      </c>
      <c r="F89" s="62">
        <v>0</v>
      </c>
      <c r="G89" s="62"/>
    </row>
    <row r="90" spans="1:7" ht="21.6" x14ac:dyDescent="0.25">
      <c r="A90" s="66"/>
      <c r="B90" s="60" t="s">
        <v>377</v>
      </c>
      <c r="C90" s="60"/>
      <c r="D90" s="60"/>
      <c r="E90" s="60"/>
      <c r="F90" s="60"/>
      <c r="G90" s="62"/>
    </row>
    <row r="91" spans="1:7" x14ac:dyDescent="0.25">
      <c r="A91" s="67" t="s">
        <v>378</v>
      </c>
      <c r="B91" s="61" t="s">
        <v>379</v>
      </c>
      <c r="C91" s="62">
        <v>1905.1479203299998</v>
      </c>
      <c r="D91" s="62">
        <v>140.87441003000001</v>
      </c>
      <c r="E91" s="62">
        <v>806.84453771999995</v>
      </c>
      <c r="F91" s="62">
        <v>957.42897257999982</v>
      </c>
      <c r="G91" s="62"/>
    </row>
    <row r="92" spans="1:7" x14ac:dyDescent="0.25">
      <c r="A92" s="67" t="s">
        <v>380</v>
      </c>
      <c r="B92" s="61" t="s">
        <v>381</v>
      </c>
      <c r="C92" s="62">
        <v>1839.8561847799999</v>
      </c>
      <c r="D92" s="62">
        <v>523.40621189000001</v>
      </c>
      <c r="E92" s="62">
        <v>661.91758721999997</v>
      </c>
      <c r="F92" s="62">
        <v>654.53238567000005</v>
      </c>
      <c r="G92" s="62"/>
    </row>
    <row r="93" spans="1:7" x14ac:dyDescent="0.25">
      <c r="A93" s="67" t="s">
        <v>382</v>
      </c>
      <c r="B93" s="61" t="s">
        <v>383</v>
      </c>
      <c r="C93" s="62">
        <v>0.41527948000000003</v>
      </c>
      <c r="D93" s="62">
        <v>0.93407746999999997</v>
      </c>
      <c r="E93" s="62">
        <v>7.6685552099999992</v>
      </c>
      <c r="F93" s="62">
        <v>-8.1873531999999987</v>
      </c>
      <c r="G93" s="62"/>
    </row>
    <row r="94" spans="1:7" x14ac:dyDescent="0.25">
      <c r="A94" s="67" t="s">
        <v>384</v>
      </c>
      <c r="B94" s="61" t="s">
        <v>385</v>
      </c>
      <c r="C94" s="62">
        <v>-229.32272089999998</v>
      </c>
      <c r="D94" s="62">
        <v>-102.00318804</v>
      </c>
      <c r="E94" s="62">
        <v>-145.42251121000001</v>
      </c>
      <c r="F94" s="62">
        <v>18.102978350000029</v>
      </c>
      <c r="G94" s="62"/>
    </row>
    <row r="95" spans="1:7" x14ac:dyDescent="0.25">
      <c r="A95" s="67" t="s">
        <v>386</v>
      </c>
      <c r="B95" s="61" t="s">
        <v>387</v>
      </c>
      <c r="C95" s="62">
        <v>0</v>
      </c>
      <c r="D95" s="62">
        <v>0</v>
      </c>
      <c r="E95" s="62">
        <v>0</v>
      </c>
      <c r="F95" s="62">
        <v>0</v>
      </c>
      <c r="G95" s="62"/>
    </row>
    <row r="96" spans="1:7" ht="21.6" x14ac:dyDescent="0.25">
      <c r="A96" s="66"/>
      <c r="B96" s="60" t="s">
        <v>388</v>
      </c>
      <c r="C96" s="60"/>
      <c r="D96" s="60"/>
      <c r="E96" s="60"/>
      <c r="F96" s="60"/>
      <c r="G96" s="62"/>
    </row>
    <row r="97" spans="1:7" x14ac:dyDescent="0.25">
      <c r="A97" s="67" t="s">
        <v>389</v>
      </c>
      <c r="B97" s="61" t="s">
        <v>390</v>
      </c>
      <c r="C97" s="62">
        <v>1288.1205301099999</v>
      </c>
      <c r="D97" s="62">
        <v>393.24006545999998</v>
      </c>
      <c r="E97" s="62">
        <v>440.17570894000005</v>
      </c>
      <c r="F97" s="62">
        <v>454.70475570999986</v>
      </c>
      <c r="G97" s="62"/>
    </row>
    <row r="98" spans="1:7" ht="21.6" x14ac:dyDescent="0.25">
      <c r="A98" s="67" t="s">
        <v>391</v>
      </c>
      <c r="B98" s="61" t="s">
        <v>392</v>
      </c>
      <c r="C98" s="62">
        <v>848.16150612000001</v>
      </c>
      <c r="D98" s="62">
        <v>256.64993349999997</v>
      </c>
      <c r="E98" s="62">
        <v>279.86664644000007</v>
      </c>
      <c r="F98" s="62">
        <v>311.64492617999997</v>
      </c>
      <c r="G98" s="62"/>
    </row>
    <row r="99" spans="1:7" x14ac:dyDescent="0.25">
      <c r="A99" s="67" t="s">
        <v>393</v>
      </c>
      <c r="B99" s="61" t="s">
        <v>394</v>
      </c>
      <c r="C99" s="62">
        <v>93.234417230000005</v>
      </c>
      <c r="D99" s="62">
        <v>30.506893860000002</v>
      </c>
      <c r="E99" s="62">
        <v>33.230568410000004</v>
      </c>
      <c r="F99" s="62">
        <v>29.496954959999997</v>
      </c>
      <c r="G99" s="62"/>
    </row>
    <row r="100" spans="1:7" x14ac:dyDescent="0.25">
      <c r="A100" s="67" t="s">
        <v>395</v>
      </c>
      <c r="B100" s="61" t="s">
        <v>396</v>
      </c>
      <c r="C100" s="62">
        <v>0.42181036</v>
      </c>
      <c r="D100" s="62">
        <v>0.20646392999999999</v>
      </c>
      <c r="E100" s="62">
        <v>5.940425000000002E-2</v>
      </c>
      <c r="F100" s="62">
        <v>0.15594217999999999</v>
      </c>
      <c r="G100" s="62"/>
    </row>
    <row r="101" spans="1:7" x14ac:dyDescent="0.25">
      <c r="A101" s="67" t="s">
        <v>397</v>
      </c>
      <c r="B101" s="61" t="s">
        <v>398</v>
      </c>
      <c r="C101" s="62">
        <v>0</v>
      </c>
      <c r="D101" s="62">
        <v>0</v>
      </c>
      <c r="E101" s="62">
        <v>0.22500000000000001</v>
      </c>
      <c r="F101" s="62">
        <v>-0.22500000000000001</v>
      </c>
      <c r="G101" s="62"/>
    </row>
    <row r="102" spans="1:7" x14ac:dyDescent="0.25">
      <c r="A102" s="66"/>
      <c r="B102" s="60" t="s">
        <v>399</v>
      </c>
      <c r="C102" s="60"/>
      <c r="D102" s="60"/>
      <c r="E102" s="60"/>
      <c r="F102" s="60"/>
      <c r="G102" s="62"/>
    </row>
    <row r="103" spans="1:7" x14ac:dyDescent="0.25">
      <c r="A103" s="66" t="s">
        <v>400</v>
      </c>
      <c r="B103" s="60" t="s">
        <v>401</v>
      </c>
      <c r="C103" s="63">
        <v>2073.0554748300001</v>
      </c>
      <c r="D103" s="63">
        <v>568.70304294000005</v>
      </c>
      <c r="E103" s="63">
        <v>783.92980612999997</v>
      </c>
      <c r="F103" s="63">
        <v>720.42262575999996</v>
      </c>
      <c r="G103" s="63"/>
    </row>
    <row r="104" spans="1:7" x14ac:dyDescent="0.25">
      <c r="A104" s="66" t="s">
        <v>402</v>
      </c>
      <c r="B104" s="60" t="s">
        <v>403</v>
      </c>
      <c r="C104" s="63">
        <v>158.45033784</v>
      </c>
      <c r="D104" s="63">
        <v>415.99910426000002</v>
      </c>
      <c r="E104" s="63">
        <v>-107.20657075000003</v>
      </c>
      <c r="F104" s="63">
        <v>-150.34219566999997</v>
      </c>
      <c r="G104" s="63"/>
    </row>
    <row r="105" spans="1:7" ht="9" customHeight="1" x14ac:dyDescent="0.25"/>
    <row r="106" spans="1:7" s="84" customFormat="1" ht="15" customHeight="1" x14ac:dyDescent="0.2">
      <c r="A106" s="84" t="s">
        <v>702</v>
      </c>
    </row>
    <row r="107" spans="1:7" s="17" customFormat="1" ht="13.8" x14ac:dyDescent="0.25">
      <c r="A107" s="84" t="s">
        <v>704</v>
      </c>
      <c r="B107" s="19"/>
      <c r="C107" s="19"/>
      <c r="D107" s="19"/>
      <c r="E107" s="19"/>
      <c r="F107" s="19"/>
      <c r="G107" s="19"/>
    </row>
    <row r="108" spans="1:7" ht="13.8" x14ac:dyDescent="0.25">
      <c r="A108" s="84" t="s">
        <v>711</v>
      </c>
    </row>
  </sheetData>
  <mergeCells count="1">
    <mergeCell ref="A1:G1"/>
  </mergeCells>
  <pageMargins left="0.59055118110236227" right="0.59055118110236227" top="0.59055118110236227" bottom="0.59055118110236227" header="0.51181102362204722" footer="0.51181102362204722"/>
  <pageSetup paperSize="9" scale="80" orientation="portrait" horizontalDpi="4294967293" r:id="rId1"/>
  <headerFooter alignWithMargins="0"/>
  <rowBreaks count="1" manualBreakCount="1">
    <brk id="47" max="16383" man="1"/>
  </rowBreaks>
  <ignoredErrors>
    <ignoredError sqref="A4:G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8"/>
  <sheetViews>
    <sheetView showGridLines="0" zoomScaleNormal="100" workbookViewId="0">
      <pane xSplit="2" ySplit="4" topLeftCell="C5" activePane="bottomRight" state="frozen"/>
      <selection pane="topRight" activeCell="C1" sqref="C1"/>
      <selection pane="bottomLeft" activeCell="A5" sqref="A5"/>
      <selection pane="bottomRight" sqref="A1:G1"/>
    </sheetView>
  </sheetViews>
  <sheetFormatPr defaultColWidth="9.109375" defaultRowHeight="13.2" x14ac:dyDescent="0.25"/>
  <cols>
    <col min="1" max="1" width="9.88671875" style="16" customWidth="1"/>
    <col min="2" max="2" width="45.6640625" style="16" customWidth="1"/>
    <col min="3" max="7" width="13.33203125" style="16" customWidth="1"/>
    <col min="8" max="8" width="12.44140625" style="16" customWidth="1"/>
    <col min="9" max="16384" width="9.109375" style="16"/>
  </cols>
  <sheetData>
    <row r="1" spans="1:8" ht="15.6" x14ac:dyDescent="0.25">
      <c r="A1" s="129" t="s">
        <v>701</v>
      </c>
      <c r="B1" s="129"/>
      <c r="C1" s="129"/>
      <c r="D1" s="129"/>
      <c r="E1" s="129"/>
      <c r="F1" s="129"/>
      <c r="G1" s="129"/>
    </row>
    <row r="2" spans="1:8" ht="15.6" x14ac:dyDescent="0.25">
      <c r="A2" s="18"/>
      <c r="B2" s="18"/>
      <c r="C2" s="1"/>
      <c r="D2" s="1"/>
      <c r="E2" s="82"/>
      <c r="F2" s="1"/>
      <c r="G2" s="28" t="s">
        <v>0</v>
      </c>
    </row>
    <row r="3" spans="1:8" ht="26.25" customHeight="1" x14ac:dyDescent="0.25">
      <c r="A3" s="64" t="s">
        <v>13</v>
      </c>
      <c r="B3" s="58" t="s">
        <v>14</v>
      </c>
      <c r="C3" s="58" t="s">
        <v>404</v>
      </c>
      <c r="D3" s="58" t="s">
        <v>703</v>
      </c>
      <c r="E3" s="58" t="s">
        <v>705</v>
      </c>
      <c r="F3" s="58" t="s">
        <v>706</v>
      </c>
      <c r="G3" s="58" t="s">
        <v>405</v>
      </c>
    </row>
    <row r="4" spans="1:8" x14ac:dyDescent="0.25">
      <c r="A4" s="65" t="s">
        <v>406</v>
      </c>
      <c r="B4" s="59" t="s">
        <v>407</v>
      </c>
      <c r="C4" s="59" t="s">
        <v>408</v>
      </c>
      <c r="D4" s="59" t="s">
        <v>409</v>
      </c>
      <c r="E4" s="59" t="s">
        <v>410</v>
      </c>
      <c r="F4" s="59" t="s">
        <v>411</v>
      </c>
      <c r="G4" s="59" t="s">
        <v>412</v>
      </c>
    </row>
    <row r="5" spans="1:8" ht="21.6" x14ac:dyDescent="0.25">
      <c r="A5" s="66"/>
      <c r="B5" s="60" t="s">
        <v>218</v>
      </c>
      <c r="C5" s="60"/>
      <c r="D5" s="60"/>
      <c r="E5" s="60"/>
      <c r="F5" s="60"/>
      <c r="G5" s="60"/>
    </row>
    <row r="6" spans="1:8" x14ac:dyDescent="0.25">
      <c r="A6" s="67" t="s">
        <v>219</v>
      </c>
      <c r="B6" s="61" t="s">
        <v>220</v>
      </c>
      <c r="C6" s="62">
        <v>0</v>
      </c>
      <c r="D6" s="62">
        <v>0</v>
      </c>
      <c r="E6" s="62">
        <v>0</v>
      </c>
      <c r="F6" s="62">
        <v>0</v>
      </c>
      <c r="G6" s="62"/>
    </row>
    <row r="7" spans="1:8" x14ac:dyDescent="0.25">
      <c r="A7" s="67" t="s">
        <v>221</v>
      </c>
      <c r="B7" s="61" t="s">
        <v>222</v>
      </c>
      <c r="C7" s="62">
        <v>0</v>
      </c>
      <c r="D7" s="62">
        <v>0</v>
      </c>
      <c r="E7" s="62">
        <v>0</v>
      </c>
      <c r="F7" s="62">
        <v>0</v>
      </c>
      <c r="G7" s="62"/>
      <c r="H7" s="20"/>
    </row>
    <row r="8" spans="1:8" x14ac:dyDescent="0.25">
      <c r="A8" s="67" t="s">
        <v>223</v>
      </c>
      <c r="B8" s="61" t="s">
        <v>224</v>
      </c>
      <c r="C8" s="62">
        <v>0</v>
      </c>
      <c r="D8" s="62">
        <v>0</v>
      </c>
      <c r="E8" s="62">
        <v>0</v>
      </c>
      <c r="F8" s="62">
        <v>0</v>
      </c>
      <c r="G8" s="62"/>
    </row>
    <row r="9" spans="1:8" x14ac:dyDescent="0.25">
      <c r="A9" s="67" t="s">
        <v>225</v>
      </c>
      <c r="B9" s="61" t="s">
        <v>8</v>
      </c>
      <c r="C9" s="62">
        <v>0</v>
      </c>
      <c r="D9" s="62">
        <v>0</v>
      </c>
      <c r="E9" s="62">
        <v>0</v>
      </c>
      <c r="F9" s="62">
        <v>0</v>
      </c>
      <c r="G9" s="62"/>
    </row>
    <row r="10" spans="1:8" x14ac:dyDescent="0.25">
      <c r="A10" s="67" t="s">
        <v>226</v>
      </c>
      <c r="B10" s="61" t="s">
        <v>227</v>
      </c>
      <c r="C10" s="62">
        <v>0</v>
      </c>
      <c r="D10" s="62">
        <v>0</v>
      </c>
      <c r="E10" s="62">
        <v>0</v>
      </c>
      <c r="F10" s="62">
        <v>0</v>
      </c>
      <c r="G10" s="62"/>
    </row>
    <row r="11" spans="1:8" ht="21.6" x14ac:dyDescent="0.25">
      <c r="A11" s="67" t="s">
        <v>228</v>
      </c>
      <c r="B11" s="61" t="s">
        <v>229</v>
      </c>
      <c r="C11" s="62">
        <v>0</v>
      </c>
      <c r="D11" s="62">
        <v>0</v>
      </c>
      <c r="E11" s="62">
        <v>0</v>
      </c>
      <c r="F11" s="62">
        <v>0</v>
      </c>
      <c r="G11" s="62"/>
    </row>
    <row r="12" spans="1:8" x14ac:dyDescent="0.25">
      <c r="A12" s="67" t="s">
        <v>230</v>
      </c>
      <c r="B12" s="61" t="s">
        <v>231</v>
      </c>
      <c r="C12" s="62">
        <v>0</v>
      </c>
      <c r="D12" s="62">
        <v>0</v>
      </c>
      <c r="E12" s="62">
        <v>0</v>
      </c>
      <c r="F12" s="62">
        <v>0</v>
      </c>
      <c r="G12" s="62"/>
      <c r="H12" s="20"/>
    </row>
    <row r="13" spans="1:8" ht="32.4" x14ac:dyDescent="0.25">
      <c r="A13" s="67" t="s">
        <v>232</v>
      </c>
      <c r="B13" s="61" t="s">
        <v>233</v>
      </c>
      <c r="C13" s="62" t="s">
        <v>673</v>
      </c>
      <c r="D13" s="62">
        <v>0</v>
      </c>
      <c r="E13" s="62">
        <v>0</v>
      </c>
      <c r="F13" s="62">
        <v>0</v>
      </c>
      <c r="G13" s="62"/>
    </row>
    <row r="14" spans="1:8" ht="32.4" x14ac:dyDescent="0.25">
      <c r="A14" s="67" t="s">
        <v>234</v>
      </c>
      <c r="B14" s="61" t="s">
        <v>235</v>
      </c>
      <c r="C14" s="62" t="s">
        <v>673</v>
      </c>
      <c r="D14" s="62">
        <v>0</v>
      </c>
      <c r="E14" s="62">
        <v>0</v>
      </c>
      <c r="F14" s="62">
        <v>0</v>
      </c>
      <c r="G14" s="62"/>
    </row>
    <row r="15" spans="1:8" ht="21.6" x14ac:dyDescent="0.25">
      <c r="A15" s="67" t="s">
        <v>236</v>
      </c>
      <c r="B15" s="61" t="s">
        <v>237</v>
      </c>
      <c r="C15" s="62" t="s">
        <v>673</v>
      </c>
      <c r="D15" s="62">
        <v>0</v>
      </c>
      <c r="E15" s="62">
        <v>0</v>
      </c>
      <c r="F15" s="62">
        <v>0</v>
      </c>
      <c r="G15" s="62"/>
    </row>
    <row r="16" spans="1:8" ht="21.6" x14ac:dyDescent="0.25">
      <c r="A16" s="67" t="s">
        <v>238</v>
      </c>
      <c r="B16" s="61" t="s">
        <v>239</v>
      </c>
      <c r="C16" s="62" t="s">
        <v>673</v>
      </c>
      <c r="D16" s="62">
        <v>0</v>
      </c>
      <c r="E16" s="62">
        <v>0</v>
      </c>
      <c r="F16" s="62">
        <v>0</v>
      </c>
      <c r="G16" s="62"/>
    </row>
    <row r="17" spans="1:8" ht="32.4" x14ac:dyDescent="0.3">
      <c r="A17" s="66" t="s">
        <v>240</v>
      </c>
      <c r="B17" s="60" t="s">
        <v>241</v>
      </c>
      <c r="C17" s="63">
        <v>0</v>
      </c>
      <c r="D17" s="63">
        <v>0</v>
      </c>
      <c r="E17" s="63">
        <v>0</v>
      </c>
      <c r="F17" s="63">
        <v>0</v>
      </c>
      <c r="G17" s="63"/>
      <c r="H17" s="21"/>
    </row>
    <row r="18" spans="1:8" ht="21.6" x14ac:dyDescent="0.3">
      <c r="A18" s="66"/>
      <c r="B18" s="60" t="s">
        <v>242</v>
      </c>
      <c r="C18" s="60"/>
      <c r="D18" s="60"/>
      <c r="E18" s="60"/>
      <c r="F18" s="60"/>
      <c r="G18" s="60"/>
      <c r="H18" s="21"/>
    </row>
    <row r="19" spans="1:8" x14ac:dyDescent="0.25">
      <c r="A19" s="67" t="s">
        <v>243</v>
      </c>
      <c r="B19" s="61" t="s">
        <v>244</v>
      </c>
      <c r="C19" s="62">
        <v>4183.49492465</v>
      </c>
      <c r="D19" s="62">
        <v>1333.78282107</v>
      </c>
      <c r="E19" s="62">
        <v>1366.1801620199999</v>
      </c>
      <c r="F19" s="62">
        <v>1483.5319415600002</v>
      </c>
      <c r="G19" s="62"/>
    </row>
    <row r="20" spans="1:8" ht="21.6" x14ac:dyDescent="0.25">
      <c r="A20" s="67" t="s">
        <v>245</v>
      </c>
      <c r="B20" s="61" t="s">
        <v>229</v>
      </c>
      <c r="C20" s="62">
        <v>89.469976569999986</v>
      </c>
      <c r="D20" s="62">
        <v>30.781121290000002</v>
      </c>
      <c r="E20" s="62">
        <v>29.323059139999998</v>
      </c>
      <c r="F20" s="62">
        <v>29.365796139999986</v>
      </c>
      <c r="G20" s="62"/>
    </row>
    <row r="21" spans="1:8" x14ac:dyDescent="0.25">
      <c r="A21" s="67" t="s">
        <v>246</v>
      </c>
      <c r="B21" s="61" t="s">
        <v>247</v>
      </c>
      <c r="C21" s="62">
        <v>89.469976569999986</v>
      </c>
      <c r="D21" s="62">
        <v>30.781121290000002</v>
      </c>
      <c r="E21" s="62">
        <v>29.323059139999998</v>
      </c>
      <c r="F21" s="62">
        <v>29.365796139999986</v>
      </c>
      <c r="G21" s="62"/>
    </row>
    <row r="22" spans="1:8" ht="21.6" x14ac:dyDescent="0.3">
      <c r="A22" s="66" t="s">
        <v>248</v>
      </c>
      <c r="B22" s="60" t="s">
        <v>249</v>
      </c>
      <c r="C22" s="63">
        <v>3256.9128734300002</v>
      </c>
      <c r="D22" s="63">
        <v>984.44019838999998</v>
      </c>
      <c r="E22" s="63">
        <v>1040.05077052</v>
      </c>
      <c r="F22" s="63">
        <v>1232.4219045200005</v>
      </c>
      <c r="G22" s="63"/>
      <c r="H22" s="22"/>
    </row>
    <row r="23" spans="1:8" ht="21.6" x14ac:dyDescent="0.3">
      <c r="A23" s="66"/>
      <c r="B23" s="60" t="s">
        <v>250</v>
      </c>
      <c r="C23" s="60"/>
      <c r="D23" s="60"/>
      <c r="E23" s="60"/>
      <c r="F23" s="60"/>
      <c r="G23" s="60"/>
      <c r="H23" s="21"/>
    </row>
    <row r="24" spans="1:8" x14ac:dyDescent="0.25">
      <c r="A24" s="67" t="s">
        <v>251</v>
      </c>
      <c r="B24" s="61" t="s">
        <v>252</v>
      </c>
      <c r="C24" s="62">
        <v>0.51490000000000002</v>
      </c>
      <c r="D24" s="62">
        <v>0.19855</v>
      </c>
      <c r="E24" s="62">
        <v>0.16720000000000002</v>
      </c>
      <c r="F24" s="62">
        <v>0.14915</v>
      </c>
      <c r="G24" s="62"/>
    </row>
    <row r="25" spans="1:8" x14ac:dyDescent="0.25">
      <c r="A25" s="67" t="s">
        <v>253</v>
      </c>
      <c r="B25" s="61" t="s">
        <v>254</v>
      </c>
      <c r="C25" s="62">
        <v>0.51490000000000002</v>
      </c>
      <c r="D25" s="62">
        <v>0.19855</v>
      </c>
      <c r="E25" s="62">
        <v>0.16720000000000002</v>
      </c>
      <c r="F25" s="62">
        <v>0.14915</v>
      </c>
      <c r="G25" s="62"/>
    </row>
    <row r="26" spans="1:8" ht="21.6" x14ac:dyDescent="0.25">
      <c r="A26" s="67" t="s">
        <v>255</v>
      </c>
      <c r="B26" s="61" t="s">
        <v>256</v>
      </c>
      <c r="C26" s="62">
        <v>0.51490000000000002</v>
      </c>
      <c r="D26" s="62">
        <v>0.19855</v>
      </c>
      <c r="E26" s="62">
        <v>0.16720000000000002</v>
      </c>
      <c r="F26" s="62">
        <v>0.14915</v>
      </c>
      <c r="G26" s="62"/>
    </row>
    <row r="27" spans="1:8" ht="43.2" x14ac:dyDescent="0.3">
      <c r="A27" s="66" t="s">
        <v>257</v>
      </c>
      <c r="B27" s="60" t="s">
        <v>258</v>
      </c>
      <c r="C27" s="63">
        <v>0</v>
      </c>
      <c r="D27" s="63">
        <v>0</v>
      </c>
      <c r="E27" s="63">
        <v>0</v>
      </c>
      <c r="F27" s="63">
        <v>0</v>
      </c>
      <c r="G27" s="63"/>
      <c r="H27" s="21"/>
    </row>
    <row r="28" spans="1:8" ht="21.6" x14ac:dyDescent="0.3">
      <c r="A28" s="66"/>
      <c r="B28" s="60" t="s">
        <v>259</v>
      </c>
      <c r="C28" s="60"/>
      <c r="D28" s="60"/>
      <c r="E28" s="60"/>
      <c r="F28" s="60"/>
      <c r="G28" s="60"/>
      <c r="H28" s="21"/>
    </row>
    <row r="29" spans="1:8" ht="21.6" x14ac:dyDescent="0.25">
      <c r="A29" s="67" t="s">
        <v>260</v>
      </c>
      <c r="B29" s="61" t="s">
        <v>261</v>
      </c>
      <c r="C29" s="62">
        <v>0</v>
      </c>
      <c r="D29" s="62">
        <v>0</v>
      </c>
      <c r="E29" s="62">
        <v>0</v>
      </c>
      <c r="F29" s="62">
        <v>0</v>
      </c>
      <c r="G29" s="62"/>
    </row>
    <row r="30" spans="1:8" x14ac:dyDescent="0.25">
      <c r="A30" s="67" t="s">
        <v>262</v>
      </c>
      <c r="B30" s="61" t="s">
        <v>263</v>
      </c>
      <c r="C30" s="62">
        <v>1017.00954144</v>
      </c>
      <c r="D30" s="62">
        <v>285.00101002999997</v>
      </c>
      <c r="E30" s="62">
        <v>333.75282447000006</v>
      </c>
      <c r="F30" s="62">
        <v>398.25570693999998</v>
      </c>
      <c r="G30" s="62"/>
    </row>
    <row r="31" spans="1:8" ht="21.6" x14ac:dyDescent="0.25">
      <c r="A31" s="67" t="s">
        <v>264</v>
      </c>
      <c r="B31" s="61" t="s">
        <v>265</v>
      </c>
      <c r="C31" s="62">
        <v>49.731164059999998</v>
      </c>
      <c r="D31" s="62">
        <v>13.991351870000001</v>
      </c>
      <c r="E31" s="62">
        <v>25.717438769999994</v>
      </c>
      <c r="F31" s="62">
        <v>10.022373420000001</v>
      </c>
      <c r="G31" s="62"/>
    </row>
    <row r="32" spans="1:8" ht="32.4" x14ac:dyDescent="0.25">
      <c r="A32" s="67" t="s">
        <v>266</v>
      </c>
      <c r="B32" s="61" t="s">
        <v>267</v>
      </c>
      <c r="C32" s="62">
        <v>279.24227522000001</v>
      </c>
      <c r="D32" s="62">
        <v>88.131513260000006</v>
      </c>
      <c r="E32" s="62">
        <v>93.067499459999979</v>
      </c>
      <c r="F32" s="62">
        <v>98.043262500000012</v>
      </c>
      <c r="G32" s="62"/>
    </row>
    <row r="33" spans="1:8" ht="21.6" x14ac:dyDescent="0.25">
      <c r="A33" s="67" t="s">
        <v>268</v>
      </c>
      <c r="B33" s="61" t="s">
        <v>269</v>
      </c>
      <c r="C33" s="62">
        <v>55.122301049999997</v>
      </c>
      <c r="D33" s="62">
        <v>16.787247709999999</v>
      </c>
      <c r="E33" s="62">
        <v>21.339990619999998</v>
      </c>
      <c r="F33" s="62">
        <v>16.995062720000004</v>
      </c>
      <c r="G33" s="62"/>
    </row>
    <row r="34" spans="1:8" x14ac:dyDescent="0.25">
      <c r="A34" s="67" t="s">
        <v>270</v>
      </c>
      <c r="B34" s="61" t="s">
        <v>271</v>
      </c>
      <c r="C34" s="62">
        <v>55.122301049999997</v>
      </c>
      <c r="D34" s="62">
        <v>16.787247709999999</v>
      </c>
      <c r="E34" s="62">
        <v>21.339990619999998</v>
      </c>
      <c r="F34" s="62">
        <v>16.995062720000004</v>
      </c>
      <c r="G34" s="62"/>
    </row>
    <row r="35" spans="1:8" ht="21.6" x14ac:dyDescent="0.25">
      <c r="A35" s="67" t="s">
        <v>272</v>
      </c>
      <c r="B35" s="61" t="s">
        <v>273</v>
      </c>
      <c r="C35" s="62">
        <v>1.71679333</v>
      </c>
      <c r="D35" s="62">
        <v>0.62609179999999998</v>
      </c>
      <c r="E35" s="62">
        <v>0.69868141000000006</v>
      </c>
      <c r="F35" s="62">
        <v>0.39202011999999997</v>
      </c>
      <c r="G35" s="62"/>
    </row>
    <row r="36" spans="1:8" ht="21.6" x14ac:dyDescent="0.25">
      <c r="A36" s="67" t="s">
        <v>274</v>
      </c>
      <c r="B36" s="61" t="s">
        <v>275</v>
      </c>
      <c r="C36" s="62">
        <v>0</v>
      </c>
      <c r="D36" s="62">
        <v>0</v>
      </c>
      <c r="E36" s="62">
        <v>0</v>
      </c>
      <c r="F36" s="62">
        <v>0</v>
      </c>
      <c r="G36" s="62"/>
    </row>
    <row r="37" spans="1:8" ht="32.4" x14ac:dyDescent="0.25">
      <c r="A37" s="67" t="s">
        <v>276</v>
      </c>
      <c r="B37" s="61" t="s">
        <v>277</v>
      </c>
      <c r="C37" s="62">
        <v>0</v>
      </c>
      <c r="D37" s="62">
        <v>0</v>
      </c>
      <c r="E37" s="62">
        <v>0</v>
      </c>
      <c r="F37" s="62">
        <v>0</v>
      </c>
      <c r="G37" s="62"/>
    </row>
    <row r="38" spans="1:8" x14ac:dyDescent="0.25">
      <c r="A38" s="67" t="s">
        <v>278</v>
      </c>
      <c r="B38" s="61" t="s">
        <v>279</v>
      </c>
      <c r="C38" s="62">
        <v>5.3358760700000003</v>
      </c>
      <c r="D38" s="62">
        <v>2.4153122499999999</v>
      </c>
      <c r="E38" s="62">
        <v>1.47848785</v>
      </c>
      <c r="F38" s="62">
        <v>1.4420759700000003</v>
      </c>
      <c r="G38" s="62"/>
    </row>
    <row r="39" spans="1:8" ht="21.6" x14ac:dyDescent="0.25">
      <c r="A39" s="67" t="s">
        <v>280</v>
      </c>
      <c r="B39" s="61" t="s">
        <v>281</v>
      </c>
      <c r="C39" s="62">
        <v>5.3358760700000003</v>
      </c>
      <c r="D39" s="62">
        <v>2.4153122499999999</v>
      </c>
      <c r="E39" s="62">
        <v>1.47848785</v>
      </c>
      <c r="F39" s="62">
        <v>1.4420759700000003</v>
      </c>
      <c r="G39" s="62"/>
    </row>
    <row r="40" spans="1:8" x14ac:dyDescent="0.25">
      <c r="A40" s="67" t="s">
        <v>282</v>
      </c>
      <c r="B40" s="61" t="s">
        <v>283</v>
      </c>
      <c r="C40" s="62">
        <v>284.60361232999998</v>
      </c>
      <c r="D40" s="62">
        <v>208.18968287999999</v>
      </c>
      <c r="E40" s="62">
        <v>27.432074569999997</v>
      </c>
      <c r="F40" s="62">
        <v>48.981854879999986</v>
      </c>
      <c r="G40" s="62"/>
    </row>
    <row r="41" spans="1:8" x14ac:dyDescent="0.25">
      <c r="A41" s="67" t="s">
        <v>284</v>
      </c>
      <c r="B41" s="61" t="s">
        <v>285</v>
      </c>
      <c r="C41" s="62">
        <v>942.64102216000003</v>
      </c>
      <c r="D41" s="62">
        <v>302.11749084000002</v>
      </c>
      <c r="E41" s="62">
        <v>316.11634146</v>
      </c>
      <c r="F41" s="62">
        <v>324.40718986000007</v>
      </c>
      <c r="G41" s="62"/>
    </row>
    <row r="42" spans="1:8" x14ac:dyDescent="0.25">
      <c r="A42" s="67" t="s">
        <v>286</v>
      </c>
      <c r="B42" s="61" t="s">
        <v>287</v>
      </c>
      <c r="C42" s="62">
        <v>0</v>
      </c>
      <c r="D42" s="62">
        <v>0</v>
      </c>
      <c r="E42" s="62">
        <v>0</v>
      </c>
      <c r="F42" s="62">
        <v>0</v>
      </c>
      <c r="G42" s="62"/>
    </row>
    <row r="43" spans="1:8" x14ac:dyDescent="0.25">
      <c r="A43" s="67" t="s">
        <v>288</v>
      </c>
      <c r="B43" s="61" t="s">
        <v>289</v>
      </c>
      <c r="C43" s="62">
        <v>691.65686291999998</v>
      </c>
      <c r="D43" s="62">
        <v>219.68918743</v>
      </c>
      <c r="E43" s="62">
        <v>228.43404741000001</v>
      </c>
      <c r="F43" s="62">
        <v>243.53362807999997</v>
      </c>
      <c r="G43" s="62"/>
    </row>
    <row r="44" spans="1:8" x14ac:dyDescent="0.25">
      <c r="A44" s="67" t="s">
        <v>290</v>
      </c>
      <c r="B44" s="61" t="s">
        <v>291</v>
      </c>
      <c r="C44" s="62">
        <v>250.43629607999998</v>
      </c>
      <c r="D44" s="62">
        <v>75.968980119999998</v>
      </c>
      <c r="E44" s="62">
        <v>93.707718169999993</v>
      </c>
      <c r="F44" s="62">
        <v>80.759597789999987</v>
      </c>
      <c r="G44" s="62"/>
    </row>
    <row r="45" spans="1:8" x14ac:dyDescent="0.25">
      <c r="A45" s="67" t="s">
        <v>292</v>
      </c>
      <c r="B45" s="61" t="s">
        <v>293</v>
      </c>
      <c r="C45" s="62">
        <v>1.7863159999999999E-2</v>
      </c>
      <c r="D45" s="62">
        <v>3.5354000000000002E-3</v>
      </c>
      <c r="E45" s="62">
        <v>1.3637699999999994E-3</v>
      </c>
      <c r="F45" s="62">
        <v>1.2963989999999998E-2</v>
      </c>
      <c r="G45" s="62"/>
    </row>
    <row r="46" spans="1:8" x14ac:dyDescent="0.25">
      <c r="A46" s="67" t="s">
        <v>294</v>
      </c>
      <c r="B46" s="61" t="s">
        <v>295</v>
      </c>
      <c r="C46" s="62">
        <v>315.36434850000001</v>
      </c>
      <c r="D46" s="62">
        <v>103.05408602</v>
      </c>
      <c r="E46" s="62">
        <v>124.64921932999999</v>
      </c>
      <c r="F46" s="62">
        <v>87.661043150000012</v>
      </c>
      <c r="G46" s="62"/>
    </row>
    <row r="47" spans="1:8" x14ac:dyDescent="0.25">
      <c r="A47" s="67" t="s">
        <v>296</v>
      </c>
      <c r="B47" s="61" t="s">
        <v>297</v>
      </c>
      <c r="C47" s="62">
        <v>0</v>
      </c>
      <c r="D47" s="62">
        <v>0</v>
      </c>
      <c r="E47" s="62">
        <v>0</v>
      </c>
      <c r="F47" s="62">
        <v>0</v>
      </c>
      <c r="G47" s="62"/>
    </row>
    <row r="48" spans="1:8" ht="21.6" x14ac:dyDescent="0.3">
      <c r="A48" s="66"/>
      <c r="B48" s="60" t="s">
        <v>298</v>
      </c>
      <c r="C48" s="60"/>
      <c r="D48" s="60"/>
      <c r="E48" s="60"/>
      <c r="F48" s="60"/>
      <c r="G48" s="60"/>
      <c r="H48" s="21"/>
    </row>
    <row r="49" spans="1:8" x14ac:dyDescent="0.25">
      <c r="A49" s="67" t="s">
        <v>299</v>
      </c>
      <c r="B49" s="61" t="s">
        <v>300</v>
      </c>
      <c r="C49" s="62">
        <v>583.10894497000004</v>
      </c>
      <c r="D49" s="62">
        <v>184.38532154999999</v>
      </c>
      <c r="E49" s="62">
        <v>191.58066067000001</v>
      </c>
      <c r="F49" s="62">
        <v>207.14296275000007</v>
      </c>
      <c r="G49" s="62"/>
    </row>
    <row r="50" spans="1:8" ht="32.4" x14ac:dyDescent="0.25">
      <c r="A50" s="67" t="s">
        <v>301</v>
      </c>
      <c r="B50" s="61" t="s">
        <v>302</v>
      </c>
      <c r="C50" s="62">
        <v>171.81365452</v>
      </c>
      <c r="D50" s="62">
        <v>55.081827879999999</v>
      </c>
      <c r="E50" s="62">
        <v>55.056517160000006</v>
      </c>
      <c r="F50" s="62">
        <v>61.675309480000003</v>
      </c>
      <c r="G50" s="62"/>
    </row>
    <row r="51" spans="1:8" x14ac:dyDescent="0.25">
      <c r="A51" s="67" t="s">
        <v>303</v>
      </c>
      <c r="B51" s="61" t="s">
        <v>304</v>
      </c>
      <c r="C51" s="62">
        <v>133.79211495000001</v>
      </c>
      <c r="D51" s="62">
        <v>40.818185229999997</v>
      </c>
      <c r="E51" s="62">
        <v>42.572185489999995</v>
      </c>
      <c r="F51" s="62">
        <v>50.40174423000002</v>
      </c>
      <c r="G51" s="62"/>
    </row>
    <row r="52" spans="1:8" ht="14.4" x14ac:dyDescent="0.3">
      <c r="A52" s="66"/>
      <c r="B52" s="60" t="s">
        <v>305</v>
      </c>
      <c r="C52" s="60"/>
      <c r="D52" s="60"/>
      <c r="E52" s="60"/>
      <c r="F52" s="60"/>
      <c r="G52" s="60"/>
      <c r="H52" s="21"/>
    </row>
    <row r="53" spans="1:8" ht="21.6" x14ac:dyDescent="0.25">
      <c r="A53" s="67" t="s">
        <v>306</v>
      </c>
      <c r="B53" s="61" t="s">
        <v>307</v>
      </c>
      <c r="C53" s="62">
        <v>0</v>
      </c>
      <c r="D53" s="62">
        <v>0</v>
      </c>
      <c r="E53" s="62">
        <v>0</v>
      </c>
      <c r="F53" s="62">
        <v>0</v>
      </c>
      <c r="G53" s="62"/>
    </row>
    <row r="54" spans="1:8" ht="21.6" x14ac:dyDescent="0.25">
      <c r="A54" s="67" t="s">
        <v>308</v>
      </c>
      <c r="B54" s="61" t="s">
        <v>309</v>
      </c>
      <c r="C54" s="62">
        <v>0</v>
      </c>
      <c r="D54" s="62">
        <v>0</v>
      </c>
      <c r="E54" s="62">
        <v>0</v>
      </c>
      <c r="F54" s="62">
        <v>0</v>
      </c>
      <c r="G54" s="62"/>
    </row>
    <row r="55" spans="1:8" x14ac:dyDescent="0.25">
      <c r="A55" s="67" t="s">
        <v>310</v>
      </c>
      <c r="B55" s="61" t="s">
        <v>311</v>
      </c>
      <c r="C55" s="62">
        <v>2039.0511552299999</v>
      </c>
      <c r="D55" s="62">
        <v>371.13150863999999</v>
      </c>
      <c r="E55" s="62">
        <v>886.39529545000005</v>
      </c>
      <c r="F55" s="62">
        <v>781.52435113999991</v>
      </c>
      <c r="G55" s="62"/>
    </row>
    <row r="56" spans="1:8" x14ac:dyDescent="0.25">
      <c r="A56" s="67" t="s">
        <v>312</v>
      </c>
      <c r="B56" s="61" t="s">
        <v>313</v>
      </c>
      <c r="C56" s="62">
        <v>81.489067890000001</v>
      </c>
      <c r="D56" s="62">
        <v>25.405596169999999</v>
      </c>
      <c r="E56" s="62">
        <v>33.613496030000007</v>
      </c>
      <c r="F56" s="62">
        <v>22.469975689999998</v>
      </c>
      <c r="G56" s="62"/>
    </row>
    <row r="57" spans="1:8" ht="32.4" x14ac:dyDescent="0.25">
      <c r="A57" s="67" t="s">
        <v>314</v>
      </c>
      <c r="B57" s="61" t="s">
        <v>315</v>
      </c>
      <c r="C57" s="62">
        <v>269.11812519</v>
      </c>
      <c r="D57" s="62">
        <v>86.035798</v>
      </c>
      <c r="E57" s="62">
        <v>93.83418309999999</v>
      </c>
      <c r="F57" s="62">
        <v>89.248144090000011</v>
      </c>
      <c r="G57" s="62"/>
    </row>
    <row r="58" spans="1:8" x14ac:dyDescent="0.25">
      <c r="A58" s="67" t="s">
        <v>316</v>
      </c>
      <c r="B58" s="61" t="s">
        <v>317</v>
      </c>
      <c r="C58" s="62">
        <v>0</v>
      </c>
      <c r="D58" s="62">
        <v>0</v>
      </c>
      <c r="E58" s="62">
        <v>0</v>
      </c>
      <c r="F58" s="62">
        <v>0</v>
      </c>
      <c r="G58" s="62"/>
    </row>
    <row r="59" spans="1:8" ht="21.6" x14ac:dyDescent="0.25">
      <c r="A59" s="67" t="s">
        <v>318</v>
      </c>
      <c r="B59" s="61" t="s">
        <v>319</v>
      </c>
      <c r="C59" s="62">
        <v>2150.32792298</v>
      </c>
      <c r="D59" s="62">
        <v>680.99679676000005</v>
      </c>
      <c r="E59" s="62">
        <v>721.85055216000001</v>
      </c>
      <c r="F59" s="62">
        <v>747.48057405999998</v>
      </c>
      <c r="G59" s="62"/>
    </row>
    <row r="60" spans="1:8" x14ac:dyDescent="0.25">
      <c r="A60" s="67" t="s">
        <v>320</v>
      </c>
      <c r="B60" s="61" t="s">
        <v>321</v>
      </c>
      <c r="C60" s="62">
        <v>2100.9158727200002</v>
      </c>
      <c r="D60" s="62">
        <v>667.70679675999997</v>
      </c>
      <c r="E60" s="62">
        <v>702.37855215999991</v>
      </c>
      <c r="F60" s="62">
        <v>730.83052380000015</v>
      </c>
      <c r="G60" s="62"/>
    </row>
    <row r="61" spans="1:8" x14ac:dyDescent="0.25">
      <c r="A61" s="67" t="s">
        <v>322</v>
      </c>
      <c r="B61" s="61" t="s">
        <v>323</v>
      </c>
      <c r="C61" s="62">
        <v>0</v>
      </c>
      <c r="D61" s="62">
        <v>0</v>
      </c>
      <c r="E61" s="62">
        <v>0</v>
      </c>
      <c r="F61" s="62">
        <v>0</v>
      </c>
      <c r="G61" s="62"/>
    </row>
    <row r="62" spans="1:8" ht="21.6" x14ac:dyDescent="0.25">
      <c r="A62" s="67" t="s">
        <v>324</v>
      </c>
      <c r="B62" s="61" t="s">
        <v>325</v>
      </c>
      <c r="C62" s="62">
        <v>0</v>
      </c>
      <c r="D62" s="62">
        <v>0</v>
      </c>
      <c r="E62" s="62">
        <v>0</v>
      </c>
      <c r="F62" s="62">
        <v>0</v>
      </c>
      <c r="G62" s="62"/>
    </row>
    <row r="63" spans="1:8" x14ac:dyDescent="0.25">
      <c r="A63" s="67" t="s">
        <v>326</v>
      </c>
      <c r="B63" s="61" t="s">
        <v>327</v>
      </c>
      <c r="C63" s="62">
        <v>0</v>
      </c>
      <c r="D63" s="62">
        <v>0</v>
      </c>
      <c r="E63" s="62">
        <v>0</v>
      </c>
      <c r="F63" s="62">
        <v>0</v>
      </c>
      <c r="G63" s="62"/>
    </row>
    <row r="64" spans="1:8" x14ac:dyDescent="0.25">
      <c r="A64" s="67" t="s">
        <v>328</v>
      </c>
      <c r="B64" s="61" t="s">
        <v>329</v>
      </c>
      <c r="C64" s="62">
        <v>0</v>
      </c>
      <c r="D64" s="62">
        <v>0</v>
      </c>
      <c r="E64" s="62">
        <v>0</v>
      </c>
      <c r="F64" s="62">
        <v>0</v>
      </c>
      <c r="G64" s="62"/>
    </row>
    <row r="65" spans="1:7" x14ac:dyDescent="0.25">
      <c r="A65" s="67" t="s">
        <v>330</v>
      </c>
      <c r="B65" s="61" t="s">
        <v>331</v>
      </c>
      <c r="C65" s="62">
        <v>0</v>
      </c>
      <c r="D65" s="62">
        <v>0</v>
      </c>
      <c r="E65" s="62">
        <v>0</v>
      </c>
      <c r="F65" s="62">
        <v>0</v>
      </c>
      <c r="G65" s="62"/>
    </row>
    <row r="66" spans="1:7" x14ac:dyDescent="0.25">
      <c r="A66" s="67" t="s">
        <v>332</v>
      </c>
      <c r="B66" s="61" t="s">
        <v>333</v>
      </c>
      <c r="C66" s="62">
        <v>0</v>
      </c>
      <c r="D66" s="62">
        <v>0</v>
      </c>
      <c r="E66" s="62">
        <v>0</v>
      </c>
      <c r="F66" s="62">
        <v>0</v>
      </c>
      <c r="G66" s="62"/>
    </row>
    <row r="67" spans="1:7" ht="21.6" x14ac:dyDescent="0.25">
      <c r="A67" s="67" t="s">
        <v>334</v>
      </c>
      <c r="B67" s="61" t="s">
        <v>335</v>
      </c>
      <c r="C67" s="62">
        <v>0</v>
      </c>
      <c r="D67" s="62">
        <v>0</v>
      </c>
      <c r="E67" s="62">
        <v>0</v>
      </c>
      <c r="F67" s="62">
        <v>0</v>
      </c>
      <c r="G67" s="62"/>
    </row>
    <row r="68" spans="1:7" x14ac:dyDescent="0.25">
      <c r="A68" s="67" t="s">
        <v>336</v>
      </c>
      <c r="B68" s="61" t="s">
        <v>337</v>
      </c>
      <c r="C68" s="62">
        <v>0</v>
      </c>
      <c r="D68" s="62">
        <v>0</v>
      </c>
      <c r="E68" s="62">
        <v>0</v>
      </c>
      <c r="F68" s="62">
        <v>0</v>
      </c>
      <c r="G68" s="62"/>
    </row>
    <row r="69" spans="1:7" x14ac:dyDescent="0.25">
      <c r="A69" s="67" t="s">
        <v>338</v>
      </c>
      <c r="B69" s="61" t="s">
        <v>339</v>
      </c>
      <c r="C69" s="62">
        <v>0</v>
      </c>
      <c r="D69" s="62">
        <v>0</v>
      </c>
      <c r="E69" s="62">
        <v>0</v>
      </c>
      <c r="F69" s="62">
        <v>0</v>
      </c>
      <c r="G69" s="62"/>
    </row>
    <row r="70" spans="1:7" x14ac:dyDescent="0.25">
      <c r="A70" s="67" t="s">
        <v>340</v>
      </c>
      <c r="B70" s="61" t="s">
        <v>341</v>
      </c>
      <c r="C70" s="62">
        <v>0</v>
      </c>
      <c r="D70" s="62">
        <v>0</v>
      </c>
      <c r="E70" s="62">
        <v>0</v>
      </c>
      <c r="F70" s="62">
        <v>0</v>
      </c>
      <c r="G70" s="62"/>
    </row>
    <row r="71" spans="1:7" x14ac:dyDescent="0.25">
      <c r="A71" s="67" t="s">
        <v>342</v>
      </c>
      <c r="B71" s="61" t="s">
        <v>343</v>
      </c>
      <c r="C71" s="62">
        <v>0</v>
      </c>
      <c r="D71" s="62">
        <v>0</v>
      </c>
      <c r="E71" s="62">
        <v>0</v>
      </c>
      <c r="F71" s="62">
        <v>0</v>
      </c>
      <c r="G71" s="62"/>
    </row>
    <row r="72" spans="1:7" x14ac:dyDescent="0.25">
      <c r="A72" s="67" t="s">
        <v>344</v>
      </c>
      <c r="B72" s="61" t="s">
        <v>345</v>
      </c>
      <c r="C72" s="62">
        <v>0</v>
      </c>
      <c r="D72" s="62">
        <v>0</v>
      </c>
      <c r="E72" s="62">
        <v>0</v>
      </c>
      <c r="F72" s="62">
        <v>0</v>
      </c>
      <c r="G72" s="62"/>
    </row>
    <row r="73" spans="1:7" ht="32.4" x14ac:dyDescent="0.25">
      <c r="A73" s="67" t="s">
        <v>346</v>
      </c>
      <c r="B73" s="61" t="s">
        <v>347</v>
      </c>
      <c r="C73" s="62">
        <v>0</v>
      </c>
      <c r="D73" s="62">
        <v>0</v>
      </c>
      <c r="E73" s="62">
        <v>0</v>
      </c>
      <c r="F73" s="62">
        <v>0</v>
      </c>
      <c r="G73" s="62"/>
    </row>
    <row r="74" spans="1:7" x14ac:dyDescent="0.25">
      <c r="A74" s="67" t="s">
        <v>348</v>
      </c>
      <c r="B74" s="61" t="s">
        <v>349</v>
      </c>
      <c r="C74" s="62">
        <v>0</v>
      </c>
      <c r="D74" s="62">
        <v>0</v>
      </c>
      <c r="E74" s="62">
        <v>0</v>
      </c>
      <c r="F74" s="62">
        <v>0</v>
      </c>
      <c r="G74" s="62"/>
    </row>
    <row r="75" spans="1:7" x14ac:dyDescent="0.25">
      <c r="A75" s="67" t="s">
        <v>350</v>
      </c>
      <c r="B75" s="61" t="s">
        <v>339</v>
      </c>
      <c r="C75" s="62">
        <v>0</v>
      </c>
      <c r="D75" s="62">
        <v>0</v>
      </c>
      <c r="E75" s="62">
        <v>0</v>
      </c>
      <c r="F75" s="62">
        <v>0</v>
      </c>
      <c r="G75" s="62"/>
    </row>
    <row r="76" spans="1:7" x14ac:dyDescent="0.25">
      <c r="A76" s="67" t="s">
        <v>351</v>
      </c>
      <c r="B76" s="61" t="s">
        <v>341</v>
      </c>
      <c r="C76" s="62">
        <v>0</v>
      </c>
      <c r="D76" s="62">
        <v>0</v>
      </c>
      <c r="E76" s="62">
        <v>0</v>
      </c>
      <c r="F76" s="62">
        <v>0</v>
      </c>
      <c r="G76" s="62"/>
    </row>
    <row r="77" spans="1:7" x14ac:dyDescent="0.25">
      <c r="A77" s="67" t="s">
        <v>352</v>
      </c>
      <c r="B77" s="61" t="s">
        <v>353</v>
      </c>
      <c r="C77" s="62">
        <v>0</v>
      </c>
      <c r="D77" s="62">
        <v>0</v>
      </c>
      <c r="E77" s="62">
        <v>0</v>
      </c>
      <c r="F77" s="62">
        <v>0</v>
      </c>
      <c r="G77" s="62"/>
    </row>
    <row r="78" spans="1:7" x14ac:dyDescent="0.25">
      <c r="A78" s="67" t="s">
        <v>354</v>
      </c>
      <c r="B78" s="61" t="s">
        <v>345</v>
      </c>
      <c r="C78" s="62">
        <v>0</v>
      </c>
      <c r="D78" s="62">
        <v>0</v>
      </c>
      <c r="E78" s="62">
        <v>0</v>
      </c>
      <c r="F78" s="62">
        <v>0</v>
      </c>
      <c r="G78" s="62"/>
    </row>
    <row r="79" spans="1:7" ht="21.6" x14ac:dyDescent="0.25">
      <c r="A79" s="67" t="s">
        <v>355</v>
      </c>
      <c r="B79" s="61" t="s">
        <v>356</v>
      </c>
      <c r="C79" s="62">
        <v>14.703174880000001</v>
      </c>
      <c r="D79" s="62">
        <v>5.1723338500000002</v>
      </c>
      <c r="E79" s="62">
        <v>5.6529911799999999</v>
      </c>
      <c r="F79" s="62">
        <v>3.8778498500000014</v>
      </c>
      <c r="G79" s="62"/>
    </row>
    <row r="80" spans="1:7" x14ac:dyDescent="0.25">
      <c r="A80" s="67" t="s">
        <v>357</v>
      </c>
      <c r="B80" s="61" t="s">
        <v>358</v>
      </c>
      <c r="C80" s="62">
        <v>338.44990194999997</v>
      </c>
      <c r="D80" s="62">
        <v>117.61837606</v>
      </c>
      <c r="E80" s="62">
        <v>108.60799604000002</v>
      </c>
      <c r="F80" s="62">
        <v>112.22352984999995</v>
      </c>
      <c r="G80" s="62"/>
    </row>
    <row r="81" spans="1:8" x14ac:dyDescent="0.25">
      <c r="A81" s="67" t="s">
        <v>359</v>
      </c>
      <c r="B81" s="61" t="s">
        <v>360</v>
      </c>
      <c r="C81" s="62">
        <v>115.9363109</v>
      </c>
      <c r="D81" s="62">
        <v>34.154385929999997</v>
      </c>
      <c r="E81" s="62">
        <v>42.961294330000008</v>
      </c>
      <c r="F81" s="62">
        <v>38.820630639999997</v>
      </c>
      <c r="G81" s="62"/>
    </row>
    <row r="82" spans="1:8" x14ac:dyDescent="0.25">
      <c r="A82" s="67" t="s">
        <v>361</v>
      </c>
      <c r="B82" s="61" t="s">
        <v>362</v>
      </c>
      <c r="C82" s="62">
        <v>13.024015739999999</v>
      </c>
      <c r="D82" s="62">
        <v>4.4445818299999997</v>
      </c>
      <c r="E82" s="62">
        <v>3.7908491500000006</v>
      </c>
      <c r="F82" s="62">
        <v>4.7885847599999982</v>
      </c>
      <c r="G82" s="62"/>
    </row>
    <row r="83" spans="1:8" x14ac:dyDescent="0.25">
      <c r="A83" s="67" t="s">
        <v>363</v>
      </c>
      <c r="B83" s="61" t="s">
        <v>364</v>
      </c>
      <c r="C83" s="62">
        <v>395.77877640999998</v>
      </c>
      <c r="D83" s="62">
        <v>249.47960252999999</v>
      </c>
      <c r="E83" s="62">
        <v>50.509421129999993</v>
      </c>
      <c r="F83" s="62">
        <v>95.789752749999991</v>
      </c>
      <c r="G83" s="62"/>
    </row>
    <row r="84" spans="1:8" x14ac:dyDescent="0.25">
      <c r="A84" s="67" t="s">
        <v>365</v>
      </c>
      <c r="B84" s="61" t="s">
        <v>366</v>
      </c>
      <c r="C84" s="62">
        <v>18.307613799999999</v>
      </c>
      <c r="D84" s="62">
        <v>7.1250900799999997</v>
      </c>
      <c r="E84" s="62">
        <v>6.666483920000001</v>
      </c>
      <c r="F84" s="62">
        <v>4.5160397999999979</v>
      </c>
      <c r="G84" s="62"/>
    </row>
    <row r="85" spans="1:8" x14ac:dyDescent="0.25">
      <c r="A85" s="67" t="s">
        <v>367</v>
      </c>
      <c r="B85" s="61" t="s">
        <v>368</v>
      </c>
      <c r="C85" s="62">
        <v>0</v>
      </c>
      <c r="D85" s="62">
        <v>0</v>
      </c>
      <c r="E85" s="62">
        <v>0</v>
      </c>
      <c r="F85" s="62">
        <v>0</v>
      </c>
      <c r="G85" s="62"/>
    </row>
    <row r="86" spans="1:8" x14ac:dyDescent="0.25">
      <c r="A86" s="67" t="s">
        <v>369</v>
      </c>
      <c r="B86" s="61" t="s">
        <v>370</v>
      </c>
      <c r="C86" s="62">
        <v>0</v>
      </c>
      <c r="D86" s="62">
        <v>0</v>
      </c>
      <c r="E86" s="62">
        <v>0</v>
      </c>
      <c r="F86" s="62">
        <v>0</v>
      </c>
      <c r="G86" s="62"/>
    </row>
    <row r="87" spans="1:8" x14ac:dyDescent="0.25">
      <c r="A87" s="67" t="s">
        <v>371</v>
      </c>
      <c r="B87" s="61" t="s">
        <v>372</v>
      </c>
      <c r="C87" s="62">
        <v>0</v>
      </c>
      <c r="D87" s="62">
        <v>0</v>
      </c>
      <c r="E87" s="62">
        <v>0</v>
      </c>
      <c r="F87" s="62">
        <v>0</v>
      </c>
      <c r="G87" s="62"/>
    </row>
    <row r="88" spans="1:8" x14ac:dyDescent="0.25">
      <c r="A88" s="67" t="s">
        <v>373</v>
      </c>
      <c r="B88" s="61" t="s">
        <v>374</v>
      </c>
      <c r="C88" s="62">
        <v>432.88379681999999</v>
      </c>
      <c r="D88" s="62">
        <v>127.96972747</v>
      </c>
      <c r="E88" s="62">
        <v>177.84945305999997</v>
      </c>
      <c r="F88" s="62">
        <v>127.06461629</v>
      </c>
      <c r="G88" s="62"/>
    </row>
    <row r="89" spans="1:8" x14ac:dyDescent="0.25">
      <c r="A89" s="67" t="s">
        <v>375</v>
      </c>
      <c r="B89" s="61" t="s">
        <v>376</v>
      </c>
      <c r="C89" s="62">
        <v>0</v>
      </c>
      <c r="D89" s="62">
        <v>0</v>
      </c>
      <c r="E89" s="62">
        <v>0</v>
      </c>
      <c r="F89" s="62">
        <v>0</v>
      </c>
      <c r="G89" s="62"/>
    </row>
    <row r="90" spans="1:8" ht="21.6" x14ac:dyDescent="0.3">
      <c r="A90" s="66"/>
      <c r="B90" s="60" t="s">
        <v>377</v>
      </c>
      <c r="C90" s="60"/>
      <c r="D90" s="60"/>
      <c r="E90" s="60"/>
      <c r="F90" s="60"/>
      <c r="G90" s="60"/>
      <c r="H90" s="21"/>
    </row>
    <row r="91" spans="1:8" x14ac:dyDescent="0.25">
      <c r="A91" s="67" t="s">
        <v>378</v>
      </c>
      <c r="B91" s="61" t="s">
        <v>379</v>
      </c>
      <c r="C91" s="62">
        <v>-105.22262984000001</v>
      </c>
      <c r="D91" s="62">
        <v>-160.90291468999999</v>
      </c>
      <c r="E91" s="62">
        <v>-94.566074289999989</v>
      </c>
      <c r="F91" s="62">
        <v>150.24635913999998</v>
      </c>
      <c r="G91" s="62"/>
    </row>
    <row r="92" spans="1:8" x14ac:dyDescent="0.25">
      <c r="A92" s="67" t="s">
        <v>380</v>
      </c>
      <c r="B92" s="61" t="s">
        <v>381</v>
      </c>
      <c r="C92" s="62">
        <v>924.34954830999993</v>
      </c>
      <c r="D92" s="62">
        <v>295.00854070999998</v>
      </c>
      <c r="E92" s="62">
        <v>309.44985753999998</v>
      </c>
      <c r="F92" s="62">
        <v>319.89115006000003</v>
      </c>
      <c r="G92" s="62"/>
    </row>
    <row r="93" spans="1:8" x14ac:dyDescent="0.25">
      <c r="A93" s="67" t="s">
        <v>382</v>
      </c>
      <c r="B93" s="61" t="s">
        <v>383</v>
      </c>
      <c r="C93" s="62">
        <v>0</v>
      </c>
      <c r="D93" s="62">
        <v>0</v>
      </c>
      <c r="E93" s="62">
        <v>0</v>
      </c>
      <c r="F93" s="62">
        <v>0</v>
      </c>
      <c r="G93" s="62"/>
    </row>
    <row r="94" spans="1:8" x14ac:dyDescent="0.25">
      <c r="A94" s="67" t="s">
        <v>384</v>
      </c>
      <c r="B94" s="61" t="s">
        <v>385</v>
      </c>
      <c r="C94" s="62">
        <v>-117.49960388</v>
      </c>
      <c r="D94" s="62">
        <v>-24.898579770000001</v>
      </c>
      <c r="E94" s="62">
        <v>-53.196588019999993</v>
      </c>
      <c r="F94" s="62">
        <v>-39.404436090000004</v>
      </c>
      <c r="G94" s="62"/>
    </row>
    <row r="95" spans="1:8" x14ac:dyDescent="0.25">
      <c r="A95" s="67" t="s">
        <v>386</v>
      </c>
      <c r="B95" s="61" t="s">
        <v>387</v>
      </c>
      <c r="C95" s="62">
        <v>0</v>
      </c>
      <c r="D95" s="62">
        <v>0</v>
      </c>
      <c r="E95" s="62">
        <v>0</v>
      </c>
      <c r="F95" s="62">
        <v>0</v>
      </c>
      <c r="G95" s="62"/>
    </row>
    <row r="96" spans="1:8" ht="21.6" x14ac:dyDescent="0.3">
      <c r="A96" s="66"/>
      <c r="B96" s="60" t="s">
        <v>388</v>
      </c>
      <c r="C96" s="60"/>
      <c r="D96" s="60"/>
      <c r="E96" s="60"/>
      <c r="F96" s="60"/>
      <c r="G96" s="60"/>
      <c r="H96" s="21"/>
    </row>
    <row r="97" spans="1:8" x14ac:dyDescent="0.25">
      <c r="A97" s="67" t="s">
        <v>389</v>
      </c>
      <c r="B97" s="61" t="s">
        <v>390</v>
      </c>
      <c r="C97" s="62">
        <v>123.46212758999999</v>
      </c>
      <c r="D97" s="62">
        <v>36.244042530000002</v>
      </c>
      <c r="E97" s="62">
        <v>45.864795149999992</v>
      </c>
      <c r="F97" s="62">
        <v>41.353289910000001</v>
      </c>
      <c r="G97" s="62"/>
    </row>
    <row r="98" spans="1:8" ht="21.6" x14ac:dyDescent="0.25">
      <c r="A98" s="67" t="s">
        <v>391</v>
      </c>
      <c r="B98" s="61" t="s">
        <v>392</v>
      </c>
      <c r="C98" s="62">
        <v>0</v>
      </c>
      <c r="D98" s="62">
        <v>0</v>
      </c>
      <c r="E98" s="62">
        <v>0</v>
      </c>
      <c r="F98" s="62">
        <v>0</v>
      </c>
      <c r="G98" s="62"/>
    </row>
    <row r="99" spans="1:8" x14ac:dyDescent="0.25">
      <c r="A99" s="67" t="s">
        <v>393</v>
      </c>
      <c r="B99" s="61" t="s">
        <v>394</v>
      </c>
      <c r="C99" s="62">
        <v>93.234417230000005</v>
      </c>
      <c r="D99" s="62">
        <v>30.506893860000002</v>
      </c>
      <c r="E99" s="62">
        <v>33.230568410000004</v>
      </c>
      <c r="F99" s="62">
        <v>29.496954959999997</v>
      </c>
      <c r="G99" s="62"/>
    </row>
    <row r="100" spans="1:8" x14ac:dyDescent="0.25">
      <c r="A100" s="67" t="s">
        <v>395</v>
      </c>
      <c r="B100" s="61" t="s">
        <v>396</v>
      </c>
      <c r="C100" s="62">
        <v>0</v>
      </c>
      <c r="D100" s="62">
        <v>0</v>
      </c>
      <c r="E100" s="62">
        <v>0</v>
      </c>
      <c r="F100" s="62">
        <v>0</v>
      </c>
      <c r="G100" s="62"/>
    </row>
    <row r="101" spans="1:8" x14ac:dyDescent="0.25">
      <c r="A101" s="67" t="s">
        <v>397</v>
      </c>
      <c r="B101" s="61" t="s">
        <v>398</v>
      </c>
      <c r="C101" s="62">
        <v>0</v>
      </c>
      <c r="D101" s="62">
        <v>0</v>
      </c>
      <c r="E101" s="62">
        <v>0</v>
      </c>
      <c r="F101" s="62">
        <v>0</v>
      </c>
      <c r="G101" s="62"/>
    </row>
    <row r="102" spans="1:8" ht="14.4" x14ac:dyDescent="0.3">
      <c r="A102" s="66"/>
      <c r="B102" s="60" t="s">
        <v>399</v>
      </c>
      <c r="C102" s="60"/>
      <c r="D102" s="60"/>
      <c r="E102" s="60"/>
      <c r="F102" s="60"/>
      <c r="G102" s="60"/>
      <c r="H102" s="21"/>
    </row>
    <row r="103" spans="1:8" ht="14.4" x14ac:dyDescent="0.3">
      <c r="A103" s="66" t="s">
        <v>400</v>
      </c>
      <c r="B103" s="60" t="s">
        <v>401</v>
      </c>
      <c r="C103" s="63">
        <v>280.70710663</v>
      </c>
      <c r="D103" s="63">
        <v>77.362141649999998</v>
      </c>
      <c r="E103" s="63">
        <v>119.56575352</v>
      </c>
      <c r="F103" s="63">
        <v>83.779211459999985</v>
      </c>
      <c r="G103" s="63"/>
      <c r="H103" s="22"/>
    </row>
    <row r="104" spans="1:8" ht="14.4" x14ac:dyDescent="0.3">
      <c r="A104" s="66" t="s">
        <v>402</v>
      </c>
      <c r="B104" s="60" t="s">
        <v>403</v>
      </c>
      <c r="C104" s="63">
        <v>5.2846451800000001</v>
      </c>
      <c r="D104" s="63">
        <v>4.8702230699999998</v>
      </c>
      <c r="E104" s="63">
        <v>3.9351686700000013</v>
      </c>
      <c r="F104" s="63">
        <v>-3.520746560000001</v>
      </c>
      <c r="G104" s="63"/>
      <c r="H104" s="21"/>
    </row>
    <row r="106" spans="1:8" s="84" customFormat="1" ht="15" customHeight="1" x14ac:dyDescent="0.2">
      <c r="A106" s="84" t="s">
        <v>702</v>
      </c>
    </row>
    <row r="107" spans="1:8" s="17" customFormat="1" ht="13.8" x14ac:dyDescent="0.25">
      <c r="A107" s="84" t="s">
        <v>704</v>
      </c>
      <c r="B107" s="19"/>
      <c r="C107" s="19"/>
      <c r="D107" s="19"/>
      <c r="E107" s="19"/>
      <c r="F107" s="19"/>
      <c r="G107" s="19"/>
    </row>
    <row r="108" spans="1:8" ht="13.8" x14ac:dyDescent="0.25">
      <c r="A108" s="84" t="s">
        <v>711</v>
      </c>
    </row>
  </sheetData>
  <mergeCells count="1">
    <mergeCell ref="A1:G1"/>
  </mergeCells>
  <pageMargins left="0.75" right="0.75" top="1" bottom="1" header="0.5" footer="0.5"/>
  <pageSetup paperSize="9" scale="72" orientation="portrait" r:id="rId1"/>
  <headerFooter alignWithMargins="0"/>
  <rowBreaks count="1" manualBreakCount="1">
    <brk id="47" max="16383" man="1"/>
  </rowBreaks>
  <ignoredErrors>
    <ignoredError sqref="A4:G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8"/>
  <sheetViews>
    <sheetView showGridLines="0" zoomScaleNormal="100" workbookViewId="0">
      <pane xSplit="2" ySplit="4" topLeftCell="C5" activePane="bottomRight" state="frozen"/>
      <selection pane="topRight" activeCell="C1" sqref="C1"/>
      <selection pane="bottomLeft" activeCell="A5" sqref="A5"/>
      <selection pane="bottomRight" sqref="A1:G1"/>
    </sheetView>
  </sheetViews>
  <sheetFormatPr defaultColWidth="9.109375" defaultRowHeight="13.2" x14ac:dyDescent="0.25"/>
  <cols>
    <col min="1" max="1" width="10" style="16" customWidth="1"/>
    <col min="2" max="2" width="46.5546875" style="16" customWidth="1"/>
    <col min="3" max="7" width="13.109375" style="16" customWidth="1"/>
    <col min="8" max="8" width="12.44140625" style="16" customWidth="1"/>
    <col min="9" max="16384" width="9.109375" style="16"/>
  </cols>
  <sheetData>
    <row r="1" spans="1:8" ht="15.6" x14ac:dyDescent="0.25">
      <c r="A1" s="129" t="s">
        <v>701</v>
      </c>
      <c r="B1" s="129"/>
      <c r="C1" s="129"/>
      <c r="D1" s="129"/>
      <c r="E1" s="129"/>
      <c r="F1" s="129"/>
      <c r="G1" s="129"/>
    </row>
    <row r="2" spans="1:8" ht="15.6" x14ac:dyDescent="0.25">
      <c r="A2" s="18"/>
      <c r="B2" s="18"/>
      <c r="C2" s="1"/>
      <c r="D2" s="1"/>
      <c r="E2" s="82"/>
      <c r="F2" s="1"/>
      <c r="G2" s="28" t="s">
        <v>0</v>
      </c>
    </row>
    <row r="3" spans="1:8" ht="21.6" x14ac:dyDescent="0.25">
      <c r="A3" s="58" t="s">
        <v>13</v>
      </c>
      <c r="B3" s="58" t="s">
        <v>14</v>
      </c>
      <c r="C3" s="58" t="s">
        <v>404</v>
      </c>
      <c r="D3" s="58" t="s">
        <v>703</v>
      </c>
      <c r="E3" s="58" t="s">
        <v>705</v>
      </c>
      <c r="F3" s="58" t="s">
        <v>706</v>
      </c>
      <c r="G3" s="58" t="s">
        <v>405</v>
      </c>
    </row>
    <row r="4" spans="1:8" x14ac:dyDescent="0.25">
      <c r="A4" s="59" t="s">
        <v>406</v>
      </c>
      <c r="B4" s="59" t="s">
        <v>407</v>
      </c>
      <c r="C4" s="59" t="s">
        <v>408</v>
      </c>
      <c r="D4" s="59" t="s">
        <v>409</v>
      </c>
      <c r="E4" s="59" t="s">
        <v>410</v>
      </c>
      <c r="F4" s="59" t="s">
        <v>411</v>
      </c>
      <c r="G4" s="59" t="s">
        <v>412</v>
      </c>
    </row>
    <row r="5" spans="1:8" ht="21.6" x14ac:dyDescent="0.25">
      <c r="A5" s="60"/>
      <c r="B5" s="60" t="s">
        <v>218</v>
      </c>
      <c r="C5" s="60"/>
      <c r="D5" s="60"/>
      <c r="E5" s="60"/>
      <c r="F5" s="60"/>
      <c r="G5" s="60"/>
    </row>
    <row r="6" spans="1:8" x14ac:dyDescent="0.25">
      <c r="A6" s="61" t="s">
        <v>219</v>
      </c>
      <c r="B6" s="61" t="s">
        <v>220</v>
      </c>
      <c r="C6" s="62">
        <v>33887.15032357</v>
      </c>
      <c r="D6" s="62">
        <v>10706.720308460001</v>
      </c>
      <c r="E6" s="62">
        <v>11373.158645569998</v>
      </c>
      <c r="F6" s="62">
        <v>11807.271369540002</v>
      </c>
      <c r="G6" s="62"/>
    </row>
    <row r="7" spans="1:8" x14ac:dyDescent="0.25">
      <c r="A7" s="61" t="s">
        <v>221</v>
      </c>
      <c r="B7" s="61" t="s">
        <v>222</v>
      </c>
      <c r="C7" s="62">
        <v>5323.6394919000004</v>
      </c>
      <c r="D7" s="62">
        <v>1762.21959165</v>
      </c>
      <c r="E7" s="62">
        <v>1699.55835983</v>
      </c>
      <c r="F7" s="62">
        <v>1861.8615404200004</v>
      </c>
      <c r="G7" s="62"/>
      <c r="H7" s="20"/>
    </row>
    <row r="8" spans="1:8" x14ac:dyDescent="0.25">
      <c r="A8" s="61" t="s">
        <v>223</v>
      </c>
      <c r="B8" s="61" t="s">
        <v>224</v>
      </c>
      <c r="C8" s="62">
        <v>16358.561564969999</v>
      </c>
      <c r="D8" s="62">
        <v>4915.2597976799998</v>
      </c>
      <c r="E8" s="62">
        <v>5419.4547290599994</v>
      </c>
      <c r="F8" s="62">
        <v>6023.8470382299993</v>
      </c>
      <c r="G8" s="62"/>
    </row>
    <row r="9" spans="1:8" x14ac:dyDescent="0.25">
      <c r="A9" s="61" t="s">
        <v>225</v>
      </c>
      <c r="B9" s="61" t="s">
        <v>8</v>
      </c>
      <c r="C9" s="62">
        <v>2354.62569115</v>
      </c>
      <c r="D9" s="62">
        <v>931.37823995999997</v>
      </c>
      <c r="E9" s="62">
        <v>714.83166007</v>
      </c>
      <c r="F9" s="62">
        <v>708.41579111999999</v>
      </c>
      <c r="G9" s="62"/>
    </row>
    <row r="10" spans="1:8" x14ac:dyDescent="0.25">
      <c r="A10" s="61" t="s">
        <v>226</v>
      </c>
      <c r="B10" s="61" t="s">
        <v>227</v>
      </c>
      <c r="C10" s="62">
        <v>19.766337539999999</v>
      </c>
      <c r="D10" s="62">
        <v>7.5434600999999999</v>
      </c>
      <c r="E10" s="62">
        <v>7.2112243700000009</v>
      </c>
      <c r="F10" s="62">
        <v>5.0116530699999968</v>
      </c>
      <c r="G10" s="62"/>
    </row>
    <row r="11" spans="1:8" ht="21.6" x14ac:dyDescent="0.25">
      <c r="A11" s="61" t="s">
        <v>228</v>
      </c>
      <c r="B11" s="61" t="s">
        <v>229</v>
      </c>
      <c r="C11" s="62">
        <v>6632.7890640599999</v>
      </c>
      <c r="D11" s="62">
        <v>2255.67270414</v>
      </c>
      <c r="E11" s="62">
        <v>2345.0458627500002</v>
      </c>
      <c r="F11" s="62">
        <v>2032.0704971699997</v>
      </c>
      <c r="G11" s="62"/>
    </row>
    <row r="12" spans="1:8" x14ac:dyDescent="0.25">
      <c r="A12" s="61" t="s">
        <v>230</v>
      </c>
      <c r="B12" s="61" t="s">
        <v>231</v>
      </c>
      <c r="C12" s="62">
        <v>3815.1932558400003</v>
      </c>
      <c r="D12" s="62">
        <v>1138.2154079100001</v>
      </c>
      <c r="E12" s="62">
        <v>1530.3311999899997</v>
      </c>
      <c r="F12" s="62">
        <v>1146.6466479400005</v>
      </c>
      <c r="G12" s="62"/>
      <c r="H12" s="20"/>
    </row>
    <row r="13" spans="1:8" ht="32.4" x14ac:dyDescent="0.25">
      <c r="A13" s="61" t="s">
        <v>232</v>
      </c>
      <c r="B13" s="61" t="s">
        <v>233</v>
      </c>
      <c r="C13" s="62" t="s">
        <v>673</v>
      </c>
      <c r="D13" s="62">
        <v>11781.369943510001</v>
      </c>
      <c r="E13" s="62">
        <v>11739.950078129999</v>
      </c>
      <c r="F13" s="62">
        <v>11571.451618859999</v>
      </c>
      <c r="G13" s="62"/>
    </row>
    <row r="14" spans="1:8" ht="32.4" x14ac:dyDescent="0.25">
      <c r="A14" s="61" t="s">
        <v>234</v>
      </c>
      <c r="B14" s="61" t="s">
        <v>235</v>
      </c>
      <c r="C14" s="62" t="s">
        <v>673</v>
      </c>
      <c r="D14" s="62">
        <v>12429.664992890001</v>
      </c>
      <c r="E14" s="62">
        <v>13390.17038474</v>
      </c>
      <c r="F14" s="62">
        <v>13942.4126557</v>
      </c>
      <c r="G14" s="62"/>
    </row>
    <row r="15" spans="1:8" ht="21.6" x14ac:dyDescent="0.25">
      <c r="A15" s="61" t="s">
        <v>236</v>
      </c>
      <c r="B15" s="61" t="s">
        <v>237</v>
      </c>
      <c r="C15" s="62" t="s">
        <v>673</v>
      </c>
      <c r="D15" s="62">
        <v>1658.6929279999999</v>
      </c>
      <c r="E15" s="62">
        <v>1677.0433109200001</v>
      </c>
      <c r="F15" s="62">
        <v>1656.08224333</v>
      </c>
      <c r="G15" s="62"/>
    </row>
    <row r="16" spans="1:8" ht="21.6" x14ac:dyDescent="0.25">
      <c r="A16" s="61" t="s">
        <v>238</v>
      </c>
      <c r="B16" s="61" t="s">
        <v>239</v>
      </c>
      <c r="C16" s="62" t="s">
        <v>673</v>
      </c>
      <c r="D16" s="62">
        <v>1907.99225286</v>
      </c>
      <c r="E16" s="62">
        <v>2277.1589837199999</v>
      </c>
      <c r="F16" s="62">
        <v>2166.8444952099999</v>
      </c>
      <c r="G16" s="62"/>
    </row>
    <row r="17" spans="1:8" ht="32.4" x14ac:dyDescent="0.3">
      <c r="A17" s="60" t="s">
        <v>240</v>
      </c>
      <c r="B17" s="60" t="s">
        <v>241</v>
      </c>
      <c r="C17" s="63">
        <v>25394.162474550001</v>
      </c>
      <c r="D17" s="63">
        <v>8052.0518798000003</v>
      </c>
      <c r="E17" s="63">
        <v>8377.0038735299968</v>
      </c>
      <c r="F17" s="63">
        <v>8965.1067212200032</v>
      </c>
      <c r="G17" s="63"/>
      <c r="H17" s="21"/>
    </row>
    <row r="18" spans="1:8" ht="21.6" x14ac:dyDescent="0.3">
      <c r="A18" s="60"/>
      <c r="B18" s="60" t="s">
        <v>242</v>
      </c>
      <c r="C18" s="60"/>
      <c r="D18" s="60"/>
      <c r="E18" s="60"/>
      <c r="F18" s="60"/>
      <c r="G18" s="60"/>
      <c r="H18" s="21"/>
    </row>
    <row r="19" spans="1:8" x14ac:dyDescent="0.25">
      <c r="A19" s="61" t="s">
        <v>243</v>
      </c>
      <c r="B19" s="61" t="s">
        <v>244</v>
      </c>
      <c r="C19" s="62">
        <v>0</v>
      </c>
      <c r="D19" s="62">
        <v>0</v>
      </c>
      <c r="E19" s="62">
        <v>0</v>
      </c>
      <c r="F19" s="62">
        <v>0</v>
      </c>
      <c r="G19" s="62"/>
    </row>
    <row r="20" spans="1:8" ht="21.6" x14ac:dyDescent="0.25">
      <c r="A20" s="61" t="s">
        <v>245</v>
      </c>
      <c r="B20" s="61" t="s">
        <v>229</v>
      </c>
      <c r="C20" s="62">
        <v>0</v>
      </c>
      <c r="D20" s="62">
        <v>0</v>
      </c>
      <c r="E20" s="62">
        <v>0</v>
      </c>
      <c r="F20" s="62">
        <v>0</v>
      </c>
      <c r="G20" s="62"/>
    </row>
    <row r="21" spans="1:8" x14ac:dyDescent="0.25">
      <c r="A21" s="61" t="s">
        <v>246</v>
      </c>
      <c r="B21" s="61" t="s">
        <v>247</v>
      </c>
      <c r="C21" s="62">
        <v>0</v>
      </c>
      <c r="D21" s="62">
        <v>0</v>
      </c>
      <c r="E21" s="62">
        <v>0</v>
      </c>
      <c r="F21" s="62">
        <v>0</v>
      </c>
      <c r="G21" s="62"/>
    </row>
    <row r="22" spans="1:8" ht="21.6" x14ac:dyDescent="0.3">
      <c r="A22" s="60" t="s">
        <v>248</v>
      </c>
      <c r="B22" s="60" t="s">
        <v>249</v>
      </c>
      <c r="C22" s="63">
        <v>-3.8889000006747665E-4</v>
      </c>
      <c r="D22" s="63">
        <v>-1.2962999994670099E-4</v>
      </c>
      <c r="E22" s="63">
        <v>3.8889000006747665E-4</v>
      </c>
      <c r="F22" s="63">
        <v>-6.4815000041562598E-4</v>
      </c>
      <c r="G22" s="63"/>
      <c r="H22" s="22"/>
    </row>
    <row r="23" spans="1:8" ht="21.6" x14ac:dyDescent="0.3">
      <c r="A23" s="60"/>
      <c r="B23" s="60" t="s">
        <v>250</v>
      </c>
      <c r="C23" s="60"/>
      <c r="D23" s="60"/>
      <c r="E23" s="60"/>
      <c r="F23" s="60"/>
      <c r="G23" s="60"/>
      <c r="H23" s="21"/>
    </row>
    <row r="24" spans="1:8" x14ac:dyDescent="0.25">
      <c r="A24" s="61" t="s">
        <v>251</v>
      </c>
      <c r="B24" s="61" t="s">
        <v>252</v>
      </c>
      <c r="C24" s="62">
        <v>23.28479699</v>
      </c>
      <c r="D24" s="62">
        <v>7.7013076900000002</v>
      </c>
      <c r="E24" s="62">
        <v>8.9098740400000001</v>
      </c>
      <c r="F24" s="62">
        <v>6.6736152600000009</v>
      </c>
      <c r="G24" s="62"/>
    </row>
    <row r="25" spans="1:8" x14ac:dyDescent="0.25">
      <c r="A25" s="61" t="s">
        <v>253</v>
      </c>
      <c r="B25" s="61" t="s">
        <v>254</v>
      </c>
      <c r="C25" s="62">
        <v>22.767845170000001</v>
      </c>
      <c r="D25" s="62">
        <v>7.51611984</v>
      </c>
      <c r="E25" s="62">
        <v>8.0802360600000025</v>
      </c>
      <c r="F25" s="62">
        <v>7.1714892700000012</v>
      </c>
      <c r="G25" s="62"/>
    </row>
    <row r="26" spans="1:8" ht="21.6" x14ac:dyDescent="0.25">
      <c r="A26" s="61" t="s">
        <v>255</v>
      </c>
      <c r="B26" s="61" t="s">
        <v>256</v>
      </c>
      <c r="C26" s="62">
        <v>3.3308510000000013E-2</v>
      </c>
      <c r="D26" s="62">
        <v>1.3480880000000001E-2</v>
      </c>
      <c r="E26" s="62">
        <v>1.0464329999999994E-2</v>
      </c>
      <c r="F26" s="62">
        <v>9.3632999999999911E-3</v>
      </c>
      <c r="G26" s="62"/>
    </row>
    <row r="27" spans="1:8" ht="43.2" x14ac:dyDescent="0.3">
      <c r="A27" s="60" t="s">
        <v>257</v>
      </c>
      <c r="B27" s="60" t="s">
        <v>258</v>
      </c>
      <c r="C27" s="63">
        <v>0</v>
      </c>
      <c r="D27" s="63">
        <v>0</v>
      </c>
      <c r="E27" s="63">
        <v>0</v>
      </c>
      <c r="F27" s="63">
        <v>0</v>
      </c>
      <c r="G27" s="63"/>
      <c r="H27" s="21"/>
    </row>
    <row r="28" spans="1:8" ht="21.6" x14ac:dyDescent="0.3">
      <c r="A28" s="60"/>
      <c r="B28" s="60" t="s">
        <v>259</v>
      </c>
      <c r="C28" s="60"/>
      <c r="D28" s="60"/>
      <c r="E28" s="60"/>
      <c r="F28" s="60"/>
      <c r="G28" s="60"/>
      <c r="H28" s="21"/>
    </row>
    <row r="29" spans="1:8" ht="21.6" x14ac:dyDescent="0.25">
      <c r="A29" s="61" t="s">
        <v>260</v>
      </c>
      <c r="B29" s="61" t="s">
        <v>261</v>
      </c>
      <c r="C29" s="62">
        <v>2475.0716230899998</v>
      </c>
      <c r="D29" s="62">
        <v>1115.77245365</v>
      </c>
      <c r="E29" s="62">
        <v>811.68162121</v>
      </c>
      <c r="F29" s="62">
        <v>547.61754822999978</v>
      </c>
      <c r="G29" s="62"/>
    </row>
    <row r="30" spans="1:8" x14ac:dyDescent="0.25">
      <c r="A30" s="61" t="s">
        <v>262</v>
      </c>
      <c r="B30" s="61" t="s">
        <v>263</v>
      </c>
      <c r="C30" s="62">
        <v>3.8888999995378981E-4</v>
      </c>
      <c r="D30" s="62">
        <v>1.2963000000354441E-4</v>
      </c>
      <c r="E30" s="62">
        <v>1.2963000000354441E-4</v>
      </c>
      <c r="F30" s="62">
        <v>1.2963000000354441E-4</v>
      </c>
      <c r="G30" s="62"/>
    </row>
    <row r="31" spans="1:8" ht="21.6" x14ac:dyDescent="0.25">
      <c r="A31" s="61" t="s">
        <v>264</v>
      </c>
      <c r="B31" s="61" t="s">
        <v>265</v>
      </c>
      <c r="C31" s="62">
        <v>0</v>
      </c>
      <c r="D31" s="62">
        <v>0</v>
      </c>
      <c r="E31" s="62">
        <v>0</v>
      </c>
      <c r="F31" s="62">
        <v>0</v>
      </c>
      <c r="G31" s="62"/>
    </row>
    <row r="32" spans="1:8" ht="32.4" x14ac:dyDescent="0.25">
      <c r="A32" s="61" t="s">
        <v>266</v>
      </c>
      <c r="B32" s="61" t="s">
        <v>267</v>
      </c>
      <c r="C32" s="62">
        <v>0</v>
      </c>
      <c r="D32" s="62">
        <v>0</v>
      </c>
      <c r="E32" s="62">
        <v>0</v>
      </c>
      <c r="F32" s="62">
        <v>0</v>
      </c>
      <c r="G32" s="62"/>
    </row>
    <row r="33" spans="1:8" ht="21.6" x14ac:dyDescent="0.25">
      <c r="A33" s="61" t="s">
        <v>268</v>
      </c>
      <c r="B33" s="61" t="s">
        <v>269</v>
      </c>
      <c r="C33" s="62">
        <v>2832.4189658200003</v>
      </c>
      <c r="D33" s="62">
        <v>825.17460796</v>
      </c>
      <c r="E33" s="62">
        <v>796.57282295000005</v>
      </c>
      <c r="F33" s="62">
        <v>1210.67153491</v>
      </c>
      <c r="G33" s="62"/>
    </row>
    <row r="34" spans="1:8" x14ac:dyDescent="0.25">
      <c r="A34" s="61" t="s">
        <v>270</v>
      </c>
      <c r="B34" s="61" t="s">
        <v>271</v>
      </c>
      <c r="C34" s="62">
        <v>2620.3748598700004</v>
      </c>
      <c r="D34" s="62">
        <v>759.22393422000005</v>
      </c>
      <c r="E34" s="62">
        <v>731.65069167000001</v>
      </c>
      <c r="F34" s="62">
        <v>1129.5002339800001</v>
      </c>
      <c r="G34" s="62"/>
    </row>
    <row r="35" spans="1:8" x14ac:dyDescent="0.25">
      <c r="A35" s="61" t="s">
        <v>272</v>
      </c>
      <c r="B35" s="61" t="s">
        <v>273</v>
      </c>
      <c r="C35" s="62">
        <v>0</v>
      </c>
      <c r="D35" s="62">
        <v>0</v>
      </c>
      <c r="E35" s="62">
        <v>0</v>
      </c>
      <c r="F35" s="62">
        <v>0</v>
      </c>
      <c r="G35" s="62"/>
    </row>
    <row r="36" spans="1:8" ht="21.6" x14ac:dyDescent="0.25">
      <c r="A36" s="61" t="s">
        <v>274</v>
      </c>
      <c r="B36" s="61" t="s">
        <v>275</v>
      </c>
      <c r="C36" s="62">
        <v>0.60300076000000002</v>
      </c>
      <c r="D36" s="62">
        <v>0.12914587</v>
      </c>
      <c r="E36" s="62">
        <v>0.26388738</v>
      </c>
      <c r="F36" s="62">
        <v>0.20996751000000002</v>
      </c>
      <c r="G36" s="62"/>
    </row>
    <row r="37" spans="1:8" ht="32.4" x14ac:dyDescent="0.25">
      <c r="A37" s="61" t="s">
        <v>276</v>
      </c>
      <c r="B37" s="61" t="s">
        <v>277</v>
      </c>
      <c r="C37" s="62">
        <v>770.28850657999999</v>
      </c>
      <c r="D37" s="62">
        <v>479.47832498000002</v>
      </c>
      <c r="E37" s="62">
        <v>73.983017010000026</v>
      </c>
      <c r="F37" s="62">
        <v>216.82716458999994</v>
      </c>
      <c r="G37" s="62"/>
    </row>
    <row r="38" spans="1:8" x14ac:dyDescent="0.25">
      <c r="A38" s="61" t="s">
        <v>278</v>
      </c>
      <c r="B38" s="61" t="s">
        <v>279</v>
      </c>
      <c r="C38" s="62">
        <v>388.10886703</v>
      </c>
      <c r="D38" s="62">
        <v>104.23879780999999</v>
      </c>
      <c r="E38" s="62">
        <v>144.11413563000002</v>
      </c>
      <c r="F38" s="62">
        <v>139.75593358999998</v>
      </c>
      <c r="G38" s="62"/>
    </row>
    <row r="39" spans="1:8" ht="21.6" x14ac:dyDescent="0.25">
      <c r="A39" s="61" t="s">
        <v>280</v>
      </c>
      <c r="B39" s="61" t="s">
        <v>281</v>
      </c>
      <c r="C39" s="62">
        <v>307.45031270000004</v>
      </c>
      <c r="D39" s="62">
        <v>73.986017689999997</v>
      </c>
      <c r="E39" s="62">
        <v>118.00802495000001</v>
      </c>
      <c r="F39" s="62">
        <v>115.45627006000004</v>
      </c>
      <c r="G39" s="62"/>
    </row>
    <row r="40" spans="1:8" x14ac:dyDescent="0.25">
      <c r="A40" s="61" t="s">
        <v>282</v>
      </c>
      <c r="B40" s="61" t="s">
        <v>283</v>
      </c>
      <c r="C40" s="62">
        <v>582.19309920000001</v>
      </c>
      <c r="D40" s="62">
        <v>168.13460373000001</v>
      </c>
      <c r="E40" s="62">
        <v>181.06918398000005</v>
      </c>
      <c r="F40" s="62">
        <v>232.98931148999989</v>
      </c>
      <c r="G40" s="62"/>
    </row>
    <row r="41" spans="1:8" x14ac:dyDescent="0.25">
      <c r="A41" s="61" t="s">
        <v>284</v>
      </c>
      <c r="B41" s="61" t="s">
        <v>285</v>
      </c>
      <c r="C41" s="62">
        <v>1128.1609192999999</v>
      </c>
      <c r="D41" s="62">
        <v>354.23965304999996</v>
      </c>
      <c r="E41" s="62">
        <v>385.64913109000003</v>
      </c>
      <c r="F41" s="62">
        <v>388.27213515999989</v>
      </c>
      <c r="G41" s="62"/>
    </row>
    <row r="42" spans="1:8" x14ac:dyDescent="0.25">
      <c r="A42" s="61" t="s">
        <v>286</v>
      </c>
      <c r="B42" s="61" t="s">
        <v>287</v>
      </c>
      <c r="C42" s="62">
        <v>15.135114440000001</v>
      </c>
      <c r="D42" s="62">
        <v>2.0046875599999998</v>
      </c>
      <c r="E42" s="62">
        <v>15.751396919999998</v>
      </c>
      <c r="F42" s="62">
        <v>-2.620970039999996</v>
      </c>
      <c r="G42" s="62"/>
    </row>
    <row r="43" spans="1:8" x14ac:dyDescent="0.25">
      <c r="A43" s="61" t="s">
        <v>288</v>
      </c>
      <c r="B43" s="61" t="s">
        <v>289</v>
      </c>
      <c r="C43" s="62">
        <v>419.74106872000004</v>
      </c>
      <c r="D43" s="62">
        <v>128.81264825</v>
      </c>
      <c r="E43" s="62">
        <v>142.82568347</v>
      </c>
      <c r="F43" s="62">
        <v>148.10273700000005</v>
      </c>
      <c r="G43" s="62"/>
    </row>
    <row r="44" spans="1:8" x14ac:dyDescent="0.25">
      <c r="A44" s="61" t="s">
        <v>290</v>
      </c>
      <c r="B44" s="61" t="s">
        <v>291</v>
      </c>
      <c r="C44" s="62">
        <v>613.35778518000006</v>
      </c>
      <c r="D44" s="62">
        <v>201.75090416999998</v>
      </c>
      <c r="E44" s="62">
        <v>194.90220169000011</v>
      </c>
      <c r="F44" s="62">
        <v>216.70467932000003</v>
      </c>
      <c r="G44" s="62"/>
    </row>
    <row r="45" spans="1:8" x14ac:dyDescent="0.25">
      <c r="A45" s="61" t="s">
        <v>292</v>
      </c>
      <c r="B45" s="61" t="s">
        <v>293</v>
      </c>
      <c r="C45" s="62">
        <v>3.0260153399999998</v>
      </c>
      <c r="D45" s="62">
        <v>0</v>
      </c>
      <c r="E45" s="62">
        <v>3.0058283999999995</v>
      </c>
      <c r="F45" s="62">
        <v>2.0186940000000136E-2</v>
      </c>
      <c r="G45" s="62"/>
    </row>
    <row r="46" spans="1:8" x14ac:dyDescent="0.25">
      <c r="A46" s="61" t="s">
        <v>294</v>
      </c>
      <c r="B46" s="61" t="s">
        <v>295</v>
      </c>
      <c r="C46" s="62">
        <v>2517.4652791400003</v>
      </c>
      <c r="D46" s="62">
        <v>1263.6116954899999</v>
      </c>
      <c r="E46" s="62">
        <v>480.77317589</v>
      </c>
      <c r="F46" s="62">
        <v>773.08040776000007</v>
      </c>
      <c r="G46" s="62"/>
    </row>
    <row r="47" spans="1:8" x14ac:dyDescent="0.25">
      <c r="A47" s="61" t="s">
        <v>296</v>
      </c>
      <c r="B47" s="61" t="s">
        <v>297</v>
      </c>
      <c r="C47" s="62">
        <v>0</v>
      </c>
      <c r="D47" s="62">
        <v>0</v>
      </c>
      <c r="E47" s="62">
        <v>0</v>
      </c>
      <c r="F47" s="62">
        <v>0</v>
      </c>
      <c r="G47" s="62"/>
    </row>
    <row r="48" spans="1:8" ht="21.6" x14ac:dyDescent="0.3">
      <c r="A48" s="60"/>
      <c r="B48" s="60" t="s">
        <v>298</v>
      </c>
      <c r="C48" s="60"/>
      <c r="D48" s="60"/>
      <c r="E48" s="60"/>
      <c r="F48" s="60"/>
      <c r="G48" s="60"/>
      <c r="H48" s="21"/>
    </row>
    <row r="49" spans="1:8" x14ac:dyDescent="0.25">
      <c r="A49" s="61" t="s">
        <v>299</v>
      </c>
      <c r="B49" s="61" t="s">
        <v>300</v>
      </c>
      <c r="C49" s="62">
        <v>12844.587770460001</v>
      </c>
      <c r="D49" s="62">
        <v>4193.9962657999995</v>
      </c>
      <c r="E49" s="62">
        <v>4133.3017226899992</v>
      </c>
      <c r="F49" s="62">
        <v>4517.289781970002</v>
      </c>
      <c r="G49" s="62"/>
    </row>
    <row r="50" spans="1:8" ht="32.4" x14ac:dyDescent="0.25">
      <c r="A50" s="61" t="s">
        <v>301</v>
      </c>
      <c r="B50" s="61" t="s">
        <v>302</v>
      </c>
      <c r="C50" s="62">
        <v>525.79947927000001</v>
      </c>
      <c r="D50" s="62">
        <v>142.06755713000001</v>
      </c>
      <c r="E50" s="62">
        <v>186.58288039999996</v>
      </c>
      <c r="F50" s="62">
        <v>197.14904174000003</v>
      </c>
      <c r="G50" s="62"/>
    </row>
    <row r="51" spans="1:8" x14ac:dyDescent="0.25">
      <c r="A51" s="61" t="s">
        <v>303</v>
      </c>
      <c r="B51" s="61" t="s">
        <v>304</v>
      </c>
      <c r="C51" s="62">
        <v>0</v>
      </c>
      <c r="D51" s="62">
        <v>0</v>
      </c>
      <c r="E51" s="62">
        <v>0</v>
      </c>
      <c r="F51" s="62">
        <v>0</v>
      </c>
      <c r="G51" s="62"/>
    </row>
    <row r="52" spans="1:8" ht="14.4" x14ac:dyDescent="0.3">
      <c r="A52" s="60"/>
      <c r="B52" s="60" t="s">
        <v>305</v>
      </c>
      <c r="C52" s="60"/>
      <c r="D52" s="60"/>
      <c r="E52" s="60"/>
      <c r="F52" s="60"/>
      <c r="G52" s="60"/>
      <c r="H52" s="21"/>
    </row>
    <row r="53" spans="1:8" ht="21.6" x14ac:dyDescent="0.25">
      <c r="A53" s="61" t="s">
        <v>306</v>
      </c>
      <c r="B53" s="61" t="s">
        <v>307</v>
      </c>
      <c r="C53" s="62">
        <v>2947.4432515900003</v>
      </c>
      <c r="D53" s="62">
        <v>1072.19984927</v>
      </c>
      <c r="E53" s="62">
        <v>944.31677992999994</v>
      </c>
      <c r="F53" s="62">
        <v>930.92662239000038</v>
      </c>
      <c r="G53" s="62"/>
    </row>
    <row r="54" spans="1:8" ht="21.6" x14ac:dyDescent="0.25">
      <c r="A54" s="61" t="s">
        <v>308</v>
      </c>
      <c r="B54" s="61" t="s">
        <v>309</v>
      </c>
      <c r="C54" s="62">
        <v>12.77819167</v>
      </c>
      <c r="D54" s="62">
        <v>4.2187593200000002</v>
      </c>
      <c r="E54" s="62">
        <v>4.8264198599999997</v>
      </c>
      <c r="F54" s="62">
        <v>3.7330124900000001</v>
      </c>
      <c r="G54" s="62"/>
    </row>
    <row r="55" spans="1:8" x14ac:dyDescent="0.25">
      <c r="A55" s="61" t="s">
        <v>310</v>
      </c>
      <c r="B55" s="61" t="s">
        <v>311</v>
      </c>
      <c r="C55" s="62">
        <v>0</v>
      </c>
      <c r="D55" s="62">
        <v>0</v>
      </c>
      <c r="E55" s="62">
        <v>0</v>
      </c>
      <c r="F55" s="62">
        <v>0</v>
      </c>
      <c r="G55" s="62"/>
    </row>
    <row r="56" spans="1:8" x14ac:dyDescent="0.25">
      <c r="A56" s="61" t="s">
        <v>312</v>
      </c>
      <c r="B56" s="61" t="s">
        <v>313</v>
      </c>
      <c r="C56" s="62">
        <v>0</v>
      </c>
      <c r="D56" s="62">
        <v>0</v>
      </c>
      <c r="E56" s="62">
        <v>0</v>
      </c>
      <c r="F56" s="62">
        <v>0</v>
      </c>
      <c r="G56" s="62"/>
    </row>
    <row r="57" spans="1:8" ht="32.4" x14ac:dyDescent="0.25">
      <c r="A57" s="61" t="s">
        <v>314</v>
      </c>
      <c r="B57" s="61" t="s">
        <v>315</v>
      </c>
      <c r="C57" s="62">
        <v>0</v>
      </c>
      <c r="D57" s="62">
        <v>0</v>
      </c>
      <c r="E57" s="62">
        <v>0</v>
      </c>
      <c r="F57" s="62">
        <v>0</v>
      </c>
      <c r="G57" s="62"/>
    </row>
    <row r="58" spans="1:8" x14ac:dyDescent="0.25">
      <c r="A58" s="61" t="s">
        <v>316</v>
      </c>
      <c r="B58" s="61" t="s">
        <v>317</v>
      </c>
      <c r="C58" s="62">
        <v>66.387379289999998</v>
      </c>
      <c r="D58" s="62">
        <v>18.696259560000001</v>
      </c>
      <c r="E58" s="62">
        <v>40.197413789999999</v>
      </c>
      <c r="F58" s="62">
        <v>7.4937059399999981</v>
      </c>
      <c r="G58" s="62"/>
    </row>
    <row r="59" spans="1:8" ht="21.6" x14ac:dyDescent="0.25">
      <c r="A59" s="61" t="s">
        <v>318</v>
      </c>
      <c r="B59" s="61" t="s">
        <v>319</v>
      </c>
      <c r="C59" s="62">
        <v>6514.2470784900006</v>
      </c>
      <c r="D59" s="62">
        <v>1997.7198716100002</v>
      </c>
      <c r="E59" s="62">
        <v>2123.7920624000003</v>
      </c>
      <c r="F59" s="62">
        <v>2392.7351444800006</v>
      </c>
      <c r="G59" s="62"/>
    </row>
    <row r="60" spans="1:8" x14ac:dyDescent="0.25">
      <c r="A60" s="61" t="s">
        <v>320</v>
      </c>
      <c r="B60" s="61" t="s">
        <v>321</v>
      </c>
      <c r="C60" s="62">
        <v>6084.6863395300006</v>
      </c>
      <c r="D60" s="62">
        <v>1869.1784977100001</v>
      </c>
      <c r="E60" s="62">
        <v>1977.76093833</v>
      </c>
      <c r="F60" s="62">
        <v>2237.7469034900005</v>
      </c>
      <c r="G60" s="62"/>
    </row>
    <row r="61" spans="1:8" x14ac:dyDescent="0.25">
      <c r="A61" s="61" t="s">
        <v>322</v>
      </c>
      <c r="B61" s="61" t="s">
        <v>323</v>
      </c>
      <c r="C61" s="62">
        <v>0</v>
      </c>
      <c r="D61" s="62">
        <v>0</v>
      </c>
      <c r="E61" s="62">
        <v>0</v>
      </c>
      <c r="F61" s="62">
        <v>0</v>
      </c>
      <c r="G61" s="62"/>
    </row>
    <row r="62" spans="1:8" ht="21.6" x14ac:dyDescent="0.25">
      <c r="A62" s="61" t="s">
        <v>324</v>
      </c>
      <c r="B62" s="61" t="s">
        <v>325</v>
      </c>
      <c r="C62" s="62">
        <v>72.353486899999993</v>
      </c>
      <c r="D62" s="62">
        <v>13.649975420000001</v>
      </c>
      <c r="E62" s="62">
        <v>31.853512259999999</v>
      </c>
      <c r="F62" s="62">
        <v>26.84999921999999</v>
      </c>
      <c r="G62" s="62"/>
    </row>
    <row r="63" spans="1:8" x14ac:dyDescent="0.25">
      <c r="A63" s="61" t="s">
        <v>326</v>
      </c>
      <c r="B63" s="61" t="s">
        <v>327</v>
      </c>
      <c r="C63" s="62">
        <v>65.911528799999999</v>
      </c>
      <c r="D63" s="62">
        <v>10.59005221</v>
      </c>
      <c r="E63" s="62">
        <v>29.014761690000004</v>
      </c>
      <c r="F63" s="62">
        <v>26.306714899999999</v>
      </c>
      <c r="G63" s="62"/>
    </row>
    <row r="64" spans="1:8" x14ac:dyDescent="0.25">
      <c r="A64" s="61" t="s">
        <v>328</v>
      </c>
      <c r="B64" s="61" t="s">
        <v>329</v>
      </c>
      <c r="C64" s="62">
        <v>21.303620169999999</v>
      </c>
      <c r="D64" s="62">
        <v>3.9081303100000002</v>
      </c>
      <c r="E64" s="62">
        <v>6.7084007200000002</v>
      </c>
      <c r="F64" s="62">
        <v>10.687089139999998</v>
      </c>
      <c r="G64" s="62"/>
    </row>
    <row r="65" spans="1:7" x14ac:dyDescent="0.25">
      <c r="A65" s="61" t="s">
        <v>330</v>
      </c>
      <c r="B65" s="61" t="s">
        <v>331</v>
      </c>
      <c r="C65" s="62">
        <v>0.94107805</v>
      </c>
      <c r="D65" s="62">
        <v>0.26964336999999999</v>
      </c>
      <c r="E65" s="62">
        <v>0.53587936999999997</v>
      </c>
      <c r="F65" s="62">
        <v>0.13555530999999998</v>
      </c>
      <c r="G65" s="62"/>
    </row>
    <row r="66" spans="1:7" x14ac:dyDescent="0.25">
      <c r="A66" s="61" t="s">
        <v>332</v>
      </c>
      <c r="B66" s="61" t="s">
        <v>333</v>
      </c>
      <c r="C66" s="62">
        <v>0.16520335999999999</v>
      </c>
      <c r="D66" s="62">
        <v>9.2067549999999998E-2</v>
      </c>
      <c r="E66" s="62">
        <v>4.95805E-2</v>
      </c>
      <c r="F66" s="62">
        <v>2.3555309999999996E-2</v>
      </c>
      <c r="G66" s="62"/>
    </row>
    <row r="67" spans="1:7" ht="21.6" x14ac:dyDescent="0.25">
      <c r="A67" s="61" t="s">
        <v>334</v>
      </c>
      <c r="B67" s="61" t="s">
        <v>335</v>
      </c>
      <c r="C67" s="62">
        <v>354.35914264000002</v>
      </c>
      <c r="D67" s="62">
        <v>91.328107299999999</v>
      </c>
      <c r="E67" s="62">
        <v>106.27495719000001</v>
      </c>
      <c r="F67" s="62">
        <v>156.75607815000001</v>
      </c>
      <c r="G67" s="62"/>
    </row>
    <row r="68" spans="1:7" x14ac:dyDescent="0.25">
      <c r="A68" s="61" t="s">
        <v>336</v>
      </c>
      <c r="B68" s="61" t="s">
        <v>337</v>
      </c>
      <c r="C68" s="62">
        <v>40.855858189999999</v>
      </c>
      <c r="D68" s="62">
        <v>4.8338325500000003</v>
      </c>
      <c r="E68" s="62">
        <v>5.0561893500000004</v>
      </c>
      <c r="F68" s="62">
        <v>30.965836289999995</v>
      </c>
      <c r="G68" s="62"/>
    </row>
    <row r="69" spans="1:7" x14ac:dyDescent="0.25">
      <c r="A69" s="61" t="s">
        <v>338</v>
      </c>
      <c r="B69" s="61" t="s">
        <v>339</v>
      </c>
      <c r="C69" s="62">
        <v>117.01686678999999</v>
      </c>
      <c r="D69" s="62">
        <v>29.821800669999998</v>
      </c>
      <c r="E69" s="62">
        <v>31.271082730000007</v>
      </c>
      <c r="F69" s="62">
        <v>55.923983389999989</v>
      </c>
      <c r="G69" s="62"/>
    </row>
    <row r="70" spans="1:7" x14ac:dyDescent="0.25">
      <c r="A70" s="61" t="s">
        <v>340</v>
      </c>
      <c r="B70" s="61" t="s">
        <v>341</v>
      </c>
      <c r="C70" s="62">
        <v>3.29269129</v>
      </c>
      <c r="D70" s="62">
        <v>0.85670548999999996</v>
      </c>
      <c r="E70" s="62">
        <v>1.3519538300000002</v>
      </c>
      <c r="F70" s="62">
        <v>1.0840319699999998</v>
      </c>
      <c r="G70" s="62"/>
    </row>
    <row r="71" spans="1:7" x14ac:dyDescent="0.25">
      <c r="A71" s="61" t="s">
        <v>342</v>
      </c>
      <c r="B71" s="61" t="s">
        <v>343</v>
      </c>
      <c r="C71" s="62">
        <v>170.11751064000001</v>
      </c>
      <c r="D71" s="62">
        <v>47.896722070000003</v>
      </c>
      <c r="E71" s="62">
        <v>61.321517469999996</v>
      </c>
      <c r="F71" s="62">
        <v>60.8992711</v>
      </c>
      <c r="G71" s="62"/>
    </row>
    <row r="72" spans="1:7" x14ac:dyDescent="0.25">
      <c r="A72" s="61" t="s">
        <v>344</v>
      </c>
      <c r="B72" s="61" t="s">
        <v>345</v>
      </c>
      <c r="C72" s="62">
        <v>8.7866327799999997</v>
      </c>
      <c r="D72" s="62">
        <v>1.6250040299999999</v>
      </c>
      <c r="E72" s="62">
        <v>2.4972317099999999</v>
      </c>
      <c r="F72" s="62">
        <v>4.6643970400000008</v>
      </c>
      <c r="G72" s="62"/>
    </row>
    <row r="73" spans="1:7" ht="32.4" x14ac:dyDescent="0.25">
      <c r="A73" s="61" t="s">
        <v>346</v>
      </c>
      <c r="B73" s="61" t="s">
        <v>347</v>
      </c>
      <c r="C73" s="62">
        <v>17.153888269999999</v>
      </c>
      <c r="D73" s="62">
        <v>7.3845664600000003</v>
      </c>
      <c r="E73" s="62">
        <v>4.1263678600000002</v>
      </c>
      <c r="F73" s="62">
        <v>5.642953949999999</v>
      </c>
      <c r="G73" s="62"/>
    </row>
    <row r="74" spans="1:7" x14ac:dyDescent="0.25">
      <c r="A74" s="61" t="s">
        <v>348</v>
      </c>
      <c r="B74" s="61" t="s">
        <v>349</v>
      </c>
      <c r="C74" s="62">
        <v>6.5889982500000004</v>
      </c>
      <c r="D74" s="62">
        <v>1.5725843100000001</v>
      </c>
      <c r="E74" s="62">
        <v>1.2940475099999997</v>
      </c>
      <c r="F74" s="62">
        <v>3.722366430000001</v>
      </c>
      <c r="G74" s="62"/>
    </row>
    <row r="75" spans="1:7" x14ac:dyDescent="0.25">
      <c r="A75" s="61" t="s">
        <v>350</v>
      </c>
      <c r="B75" s="61" t="s">
        <v>339</v>
      </c>
      <c r="C75" s="62">
        <v>6.7892313499999997</v>
      </c>
      <c r="D75" s="62">
        <v>4.3215971199999998</v>
      </c>
      <c r="E75" s="62">
        <v>1.4810377500000005</v>
      </c>
      <c r="F75" s="62">
        <v>0.98659647999999933</v>
      </c>
      <c r="G75" s="62"/>
    </row>
    <row r="76" spans="1:7" x14ac:dyDescent="0.25">
      <c r="A76" s="61" t="s">
        <v>351</v>
      </c>
      <c r="B76" s="61" t="s">
        <v>341</v>
      </c>
      <c r="C76" s="62">
        <v>0.15204100000000001</v>
      </c>
      <c r="D76" s="62">
        <v>0.120876</v>
      </c>
      <c r="E76" s="62">
        <v>3.0000000000000013E-2</v>
      </c>
      <c r="F76" s="62">
        <v>1.1649999999999994E-3</v>
      </c>
      <c r="G76" s="62"/>
    </row>
    <row r="77" spans="1:7" x14ac:dyDescent="0.25">
      <c r="A77" s="61" t="s">
        <v>352</v>
      </c>
      <c r="B77" s="61" t="s">
        <v>353</v>
      </c>
      <c r="C77" s="62">
        <v>0.57040541</v>
      </c>
      <c r="D77" s="62">
        <v>0.48259700999999999</v>
      </c>
      <c r="E77" s="62">
        <v>7.2141400000000022E-2</v>
      </c>
      <c r="F77" s="62">
        <v>1.5666999999999986E-2</v>
      </c>
      <c r="G77" s="62"/>
    </row>
    <row r="78" spans="1:7" x14ac:dyDescent="0.25">
      <c r="A78" s="61" t="s">
        <v>354</v>
      </c>
      <c r="B78" s="61" t="s">
        <v>345</v>
      </c>
      <c r="C78" s="62">
        <v>0</v>
      </c>
      <c r="D78" s="62">
        <v>0</v>
      </c>
      <c r="E78" s="62">
        <v>0</v>
      </c>
      <c r="F78" s="62">
        <v>0</v>
      </c>
      <c r="G78" s="62"/>
    </row>
    <row r="79" spans="1:7" ht="21.6" x14ac:dyDescent="0.25">
      <c r="A79" s="61" t="s">
        <v>355</v>
      </c>
      <c r="B79" s="61" t="s">
        <v>356</v>
      </c>
      <c r="C79" s="62">
        <v>761.01034486999993</v>
      </c>
      <c r="D79" s="62">
        <v>247.04338598999999</v>
      </c>
      <c r="E79" s="62">
        <v>242.03570453999998</v>
      </c>
      <c r="F79" s="62">
        <v>271.93125433999995</v>
      </c>
      <c r="G79" s="62"/>
    </row>
    <row r="80" spans="1:7" x14ac:dyDescent="0.25">
      <c r="A80" s="61" t="s">
        <v>357</v>
      </c>
      <c r="B80" s="61" t="s">
        <v>358</v>
      </c>
      <c r="C80" s="62">
        <v>4045.8713320900006</v>
      </c>
      <c r="D80" s="62">
        <v>1422.9887818</v>
      </c>
      <c r="E80" s="62">
        <v>1306.9945699299999</v>
      </c>
      <c r="F80" s="62">
        <v>1315.8879803600007</v>
      </c>
      <c r="G80" s="62"/>
    </row>
    <row r="81" spans="1:8" x14ac:dyDescent="0.25">
      <c r="A81" s="61" t="s">
        <v>359</v>
      </c>
      <c r="B81" s="61" t="s">
        <v>360</v>
      </c>
      <c r="C81" s="62">
        <v>1505.4568164699999</v>
      </c>
      <c r="D81" s="62">
        <v>781.86066512000002</v>
      </c>
      <c r="E81" s="62">
        <v>21.025113450000028</v>
      </c>
      <c r="F81" s="62">
        <v>702.57103789999996</v>
      </c>
      <c r="G81" s="62"/>
    </row>
    <row r="82" spans="1:8" x14ac:dyDescent="0.25">
      <c r="A82" s="61" t="s">
        <v>361</v>
      </c>
      <c r="B82" s="61" t="s">
        <v>362</v>
      </c>
      <c r="C82" s="62">
        <v>56.166628270000004</v>
      </c>
      <c r="D82" s="62">
        <v>13.259156860000001</v>
      </c>
      <c r="E82" s="62">
        <v>17.26927697</v>
      </c>
      <c r="F82" s="62">
        <v>25.638194439999999</v>
      </c>
      <c r="G82" s="62"/>
    </row>
    <row r="83" spans="1:8" x14ac:dyDescent="0.25">
      <c r="A83" s="61" t="s">
        <v>363</v>
      </c>
      <c r="B83" s="61" t="s">
        <v>364</v>
      </c>
      <c r="C83" s="62">
        <v>1305.43436062</v>
      </c>
      <c r="D83" s="62">
        <v>463.80558801000006</v>
      </c>
      <c r="E83" s="62">
        <v>400.40684245000011</v>
      </c>
      <c r="F83" s="62">
        <v>441.22193016</v>
      </c>
      <c r="G83" s="62"/>
    </row>
    <row r="84" spans="1:8" x14ac:dyDescent="0.25">
      <c r="A84" s="61" t="s">
        <v>365</v>
      </c>
      <c r="B84" s="61" t="s">
        <v>366</v>
      </c>
      <c r="C84" s="62">
        <v>129.72934592000001</v>
      </c>
      <c r="D84" s="62">
        <v>44.34459468</v>
      </c>
      <c r="E84" s="62">
        <v>41.990988529999996</v>
      </c>
      <c r="F84" s="62">
        <v>43.393762710000033</v>
      </c>
      <c r="G84" s="62"/>
    </row>
    <row r="85" spans="1:8" x14ac:dyDescent="0.25">
      <c r="A85" s="61" t="s">
        <v>367</v>
      </c>
      <c r="B85" s="61" t="s">
        <v>368</v>
      </c>
      <c r="C85" s="62">
        <v>13.430784410000001</v>
      </c>
      <c r="D85" s="62">
        <v>1.58712941</v>
      </c>
      <c r="E85" s="62">
        <v>3.7582718399999999</v>
      </c>
      <c r="F85" s="62">
        <v>8.0853831600000028</v>
      </c>
      <c r="G85" s="62"/>
    </row>
    <row r="86" spans="1:8" x14ac:dyDescent="0.25">
      <c r="A86" s="61" t="s">
        <v>369</v>
      </c>
      <c r="B86" s="61" t="s">
        <v>370</v>
      </c>
      <c r="C86" s="62">
        <v>4.0266197899999998</v>
      </c>
      <c r="D86" s="62">
        <v>2.4914900599999998</v>
      </c>
      <c r="E86" s="62">
        <v>0.86445854000000022</v>
      </c>
      <c r="F86" s="62">
        <v>0.67067118999999975</v>
      </c>
      <c r="G86" s="62"/>
    </row>
    <row r="87" spans="1:8" x14ac:dyDescent="0.25">
      <c r="A87" s="61" t="s">
        <v>371</v>
      </c>
      <c r="B87" s="61" t="s">
        <v>372</v>
      </c>
      <c r="C87" s="62">
        <v>0.93386186000000004</v>
      </c>
      <c r="D87" s="62">
        <v>0.34497539999999999</v>
      </c>
      <c r="E87" s="62">
        <v>4.2905499999999985E-2</v>
      </c>
      <c r="F87" s="62">
        <v>0.54598096000000007</v>
      </c>
      <c r="G87" s="62"/>
    </row>
    <row r="88" spans="1:8" x14ac:dyDescent="0.25">
      <c r="A88" s="61" t="s">
        <v>373</v>
      </c>
      <c r="B88" s="61" t="s">
        <v>374</v>
      </c>
      <c r="C88" s="62">
        <v>2842.6304423299998</v>
      </c>
      <c r="D88" s="62">
        <v>1533.3262729</v>
      </c>
      <c r="E88" s="62">
        <v>586.53912226999967</v>
      </c>
      <c r="F88" s="62">
        <v>722.76504716000022</v>
      </c>
      <c r="G88" s="62"/>
    </row>
    <row r="89" spans="1:8" x14ac:dyDescent="0.25">
      <c r="A89" s="61" t="s">
        <v>375</v>
      </c>
      <c r="B89" s="61" t="s">
        <v>376</v>
      </c>
      <c r="C89" s="62">
        <v>0</v>
      </c>
      <c r="D89" s="62">
        <v>0</v>
      </c>
      <c r="E89" s="62">
        <v>0</v>
      </c>
      <c r="F89" s="62">
        <v>0</v>
      </c>
      <c r="G89" s="62"/>
    </row>
    <row r="90" spans="1:8" ht="21.6" x14ac:dyDescent="0.3">
      <c r="A90" s="60"/>
      <c r="B90" s="60" t="s">
        <v>377</v>
      </c>
      <c r="C90" s="60"/>
      <c r="D90" s="60"/>
      <c r="E90" s="60"/>
      <c r="F90" s="60"/>
      <c r="G90" s="60"/>
      <c r="H90" s="21"/>
    </row>
    <row r="91" spans="1:8" x14ac:dyDescent="0.25">
      <c r="A91" s="61" t="s">
        <v>378</v>
      </c>
      <c r="B91" s="61" t="s">
        <v>379</v>
      </c>
      <c r="C91" s="62">
        <v>2010.3705501699999</v>
      </c>
      <c r="D91" s="62">
        <v>301.77732472000002</v>
      </c>
      <c r="E91" s="62">
        <v>901.41061200999991</v>
      </c>
      <c r="F91" s="62">
        <v>807.18261343999984</v>
      </c>
      <c r="G91" s="62"/>
    </row>
    <row r="92" spans="1:8" x14ac:dyDescent="0.25">
      <c r="A92" s="61" t="s">
        <v>380</v>
      </c>
      <c r="B92" s="61" t="s">
        <v>381</v>
      </c>
      <c r="C92" s="62">
        <v>915.50663646999999</v>
      </c>
      <c r="D92" s="62">
        <v>228.39767118000003</v>
      </c>
      <c r="E92" s="62">
        <v>352.46772967999999</v>
      </c>
      <c r="F92" s="62">
        <v>334.64123561000002</v>
      </c>
      <c r="G92" s="62"/>
    </row>
    <row r="93" spans="1:8" x14ac:dyDescent="0.25">
      <c r="A93" s="61" t="s">
        <v>382</v>
      </c>
      <c r="B93" s="61" t="s">
        <v>383</v>
      </c>
      <c r="C93" s="62">
        <v>0.41527948000000003</v>
      </c>
      <c r="D93" s="62">
        <v>0.93407746999999997</v>
      </c>
      <c r="E93" s="62">
        <v>7.6685552099999992</v>
      </c>
      <c r="F93" s="62">
        <v>-8.1873531999999987</v>
      </c>
      <c r="G93" s="62"/>
    </row>
    <row r="94" spans="1:8" x14ac:dyDescent="0.25">
      <c r="A94" s="61" t="s">
        <v>384</v>
      </c>
      <c r="B94" s="61" t="s">
        <v>385</v>
      </c>
      <c r="C94" s="62">
        <v>-111.82311701999998</v>
      </c>
      <c r="D94" s="62">
        <v>-77.10460827</v>
      </c>
      <c r="E94" s="62">
        <v>-92.225923190000017</v>
      </c>
      <c r="F94" s="62">
        <v>57.507414440000034</v>
      </c>
      <c r="G94" s="62"/>
    </row>
    <row r="95" spans="1:8" x14ac:dyDescent="0.25">
      <c r="A95" s="61" t="s">
        <v>386</v>
      </c>
      <c r="B95" s="61" t="s">
        <v>387</v>
      </c>
      <c r="C95" s="62">
        <v>0</v>
      </c>
      <c r="D95" s="62">
        <v>0</v>
      </c>
      <c r="E95" s="62">
        <v>0</v>
      </c>
      <c r="F95" s="62">
        <v>0</v>
      </c>
      <c r="G95" s="62"/>
    </row>
    <row r="96" spans="1:8" ht="21.6" x14ac:dyDescent="0.3">
      <c r="A96" s="60"/>
      <c r="B96" s="60" t="s">
        <v>388</v>
      </c>
      <c r="C96" s="60"/>
      <c r="D96" s="60"/>
      <c r="E96" s="60"/>
      <c r="F96" s="60"/>
      <c r="G96" s="60"/>
      <c r="H96" s="21"/>
    </row>
    <row r="97" spans="1:8" x14ac:dyDescent="0.25">
      <c r="A97" s="61" t="s">
        <v>389</v>
      </c>
      <c r="B97" s="61" t="s">
        <v>390</v>
      </c>
      <c r="C97" s="62">
        <v>1164.65840252</v>
      </c>
      <c r="D97" s="62">
        <v>356.99602292999998</v>
      </c>
      <c r="E97" s="62">
        <v>394.31091379000009</v>
      </c>
      <c r="F97" s="62">
        <v>413.35146579999986</v>
      </c>
      <c r="G97" s="62"/>
    </row>
    <row r="98" spans="1:8" ht="21.6" x14ac:dyDescent="0.25">
      <c r="A98" s="61" t="s">
        <v>391</v>
      </c>
      <c r="B98" s="61" t="s">
        <v>392</v>
      </c>
      <c r="C98" s="62">
        <v>848.16150612000001</v>
      </c>
      <c r="D98" s="62">
        <v>256.64993349999997</v>
      </c>
      <c r="E98" s="62">
        <v>279.86664644000007</v>
      </c>
      <c r="F98" s="62">
        <v>311.64492617999997</v>
      </c>
      <c r="G98" s="62"/>
    </row>
    <row r="99" spans="1:8" x14ac:dyDescent="0.25">
      <c r="A99" s="61" t="s">
        <v>393</v>
      </c>
      <c r="B99" s="61" t="s">
        <v>394</v>
      </c>
      <c r="C99" s="62">
        <v>0</v>
      </c>
      <c r="D99" s="62">
        <v>0</v>
      </c>
      <c r="E99" s="62">
        <v>0</v>
      </c>
      <c r="F99" s="62">
        <v>0</v>
      </c>
      <c r="G99" s="62"/>
    </row>
    <row r="100" spans="1:8" x14ac:dyDescent="0.25">
      <c r="A100" s="61" t="s">
        <v>395</v>
      </c>
      <c r="B100" s="61" t="s">
        <v>396</v>
      </c>
      <c r="C100" s="62">
        <v>0.42181036</v>
      </c>
      <c r="D100" s="62">
        <v>0.20646392999999999</v>
      </c>
      <c r="E100" s="62">
        <v>5.940425000000002E-2</v>
      </c>
      <c r="F100" s="62">
        <v>0.15594217999999999</v>
      </c>
      <c r="G100" s="62"/>
    </row>
    <row r="101" spans="1:8" x14ac:dyDescent="0.25">
      <c r="A101" s="61" t="s">
        <v>397</v>
      </c>
      <c r="B101" s="61" t="s">
        <v>398</v>
      </c>
      <c r="C101" s="62">
        <v>0</v>
      </c>
      <c r="D101" s="62">
        <v>0</v>
      </c>
      <c r="E101" s="62">
        <v>0.22500000000000001</v>
      </c>
      <c r="F101" s="62">
        <v>-0.22500000000000001</v>
      </c>
      <c r="G101" s="62"/>
    </row>
    <row r="102" spans="1:8" ht="14.4" x14ac:dyDescent="0.3">
      <c r="A102" s="60"/>
      <c r="B102" s="60" t="s">
        <v>399</v>
      </c>
      <c r="C102" s="60"/>
      <c r="D102" s="60"/>
      <c r="E102" s="60"/>
      <c r="F102" s="60"/>
      <c r="G102" s="60"/>
      <c r="H102" s="21"/>
    </row>
    <row r="103" spans="1:8" ht="14.4" x14ac:dyDescent="0.3">
      <c r="A103" s="60" t="s">
        <v>400</v>
      </c>
      <c r="B103" s="60" t="s">
        <v>401</v>
      </c>
      <c r="C103" s="63">
        <v>1792.3483682000001</v>
      </c>
      <c r="D103" s="63">
        <v>491.34090129000003</v>
      </c>
      <c r="E103" s="63">
        <v>664.36405260999993</v>
      </c>
      <c r="F103" s="63">
        <v>636.64341430000002</v>
      </c>
      <c r="G103" s="63"/>
      <c r="H103" s="22"/>
    </row>
    <row r="104" spans="1:8" ht="14.4" x14ac:dyDescent="0.3">
      <c r="A104" s="60" t="s">
        <v>402</v>
      </c>
      <c r="B104" s="60" t="s">
        <v>403</v>
      </c>
      <c r="C104" s="63">
        <v>153.16569265999999</v>
      </c>
      <c r="D104" s="63">
        <v>411.12888119000002</v>
      </c>
      <c r="E104" s="63">
        <v>-111.14173942000002</v>
      </c>
      <c r="F104" s="63">
        <v>-146.82144910999997</v>
      </c>
      <c r="G104" s="63"/>
      <c r="H104" s="21"/>
    </row>
    <row r="106" spans="1:8" s="84" customFormat="1" ht="15" customHeight="1" x14ac:dyDescent="0.2">
      <c r="A106" s="84" t="s">
        <v>702</v>
      </c>
    </row>
    <row r="107" spans="1:8" s="17" customFormat="1" ht="13.8" x14ac:dyDescent="0.25">
      <c r="A107" s="84" t="s">
        <v>704</v>
      </c>
      <c r="B107" s="19"/>
      <c r="C107" s="19"/>
      <c r="D107" s="19"/>
      <c r="E107" s="19"/>
      <c r="F107" s="19"/>
      <c r="G107" s="19"/>
    </row>
    <row r="108" spans="1:8" ht="13.8" x14ac:dyDescent="0.25">
      <c r="A108" s="84" t="s">
        <v>711</v>
      </c>
    </row>
  </sheetData>
  <mergeCells count="1">
    <mergeCell ref="A1:G1"/>
  </mergeCells>
  <pageMargins left="0.75" right="0.75" top="1" bottom="1" header="0.5" footer="0.5"/>
  <pageSetup paperSize="9" scale="72" orientation="portrait" r:id="rId1"/>
  <headerFooter alignWithMargins="0"/>
  <rowBreaks count="1" manualBreakCount="1">
    <brk id="47" max="16383" man="1"/>
  </rowBreaks>
  <ignoredErrors>
    <ignoredError sqref="A4:G4"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6"/>
  <sheetViews>
    <sheetView showGridLines="0" zoomScaleNormal="100" workbookViewId="0">
      <pane xSplit="2" ySplit="4" topLeftCell="C5" activePane="bottomRight" state="frozen"/>
      <selection sqref="A1:E1"/>
      <selection pane="topRight" sqref="A1:E1"/>
      <selection pane="bottomLeft" sqref="A1:E1"/>
      <selection pane="bottomRight" sqref="A1:H1"/>
    </sheetView>
  </sheetViews>
  <sheetFormatPr defaultColWidth="9.109375" defaultRowHeight="13.2" x14ac:dyDescent="0.25"/>
  <cols>
    <col min="1" max="1" width="8.33203125" style="25" customWidth="1"/>
    <col min="2" max="2" width="44.6640625" style="25" customWidth="1"/>
    <col min="3" max="3" width="10.109375" style="25" bestFit="1" customWidth="1"/>
    <col min="4" max="4" width="13.6640625" style="25" customWidth="1"/>
    <col min="5" max="5" width="12.109375" style="25" customWidth="1"/>
    <col min="6" max="7" width="11" style="25" customWidth="1"/>
    <col min="8" max="8" width="11.33203125" style="25" customWidth="1"/>
    <col min="9" max="9" width="9" style="25" customWidth="1"/>
    <col min="10" max="16384" width="9.109375" style="25"/>
  </cols>
  <sheetData>
    <row r="1" spans="1:10" ht="17.399999999999999" x14ac:dyDescent="0.25">
      <c r="A1" s="130" t="s">
        <v>707</v>
      </c>
      <c r="B1" s="130"/>
      <c r="C1" s="130"/>
      <c r="D1" s="130"/>
      <c r="E1" s="130"/>
      <c r="F1" s="130"/>
      <c r="G1" s="130"/>
      <c r="H1" s="130"/>
    </row>
    <row r="2" spans="1:10" ht="15.6" x14ac:dyDescent="0.25">
      <c r="A2" s="38"/>
      <c r="B2" s="38"/>
      <c r="C2" s="38"/>
      <c r="D2" s="38"/>
      <c r="E2" s="38"/>
      <c r="H2" s="28" t="s">
        <v>0</v>
      </c>
    </row>
    <row r="3" spans="1:10" ht="108" x14ac:dyDescent="0.25">
      <c r="A3" s="53" t="s">
        <v>13</v>
      </c>
      <c r="B3" s="53" t="s">
        <v>14</v>
      </c>
      <c r="C3" s="53" t="s">
        <v>413</v>
      </c>
      <c r="D3" s="53" t="s">
        <v>414</v>
      </c>
      <c r="E3" s="53" t="s">
        <v>415</v>
      </c>
      <c r="F3" s="53" t="s">
        <v>416</v>
      </c>
      <c r="G3" s="53" t="s">
        <v>417</v>
      </c>
      <c r="H3" s="53" t="s">
        <v>418</v>
      </c>
    </row>
    <row r="4" spans="1:10" x14ac:dyDescent="0.25">
      <c r="A4" s="45">
        <v>1</v>
      </c>
      <c r="B4" s="45">
        <v>2</v>
      </c>
      <c r="C4" s="45">
        <v>3</v>
      </c>
      <c r="D4" s="45">
        <v>4</v>
      </c>
      <c r="E4" s="45">
        <v>5</v>
      </c>
      <c r="F4" s="45">
        <v>6</v>
      </c>
      <c r="G4" s="45">
        <v>7</v>
      </c>
      <c r="H4" s="45">
        <v>8</v>
      </c>
    </row>
    <row r="5" spans="1:10" ht="21" customHeight="1" x14ac:dyDescent="0.25">
      <c r="A5" s="47" t="s">
        <v>219</v>
      </c>
      <c r="B5" s="47" t="s">
        <v>419</v>
      </c>
      <c r="C5" s="48">
        <v>4183.49492465</v>
      </c>
      <c r="D5" s="48">
        <v>0</v>
      </c>
      <c r="E5" s="48">
        <v>68.184141859999997</v>
      </c>
      <c r="F5" s="48">
        <v>2749.7939599400001</v>
      </c>
      <c r="G5" s="48">
        <v>244.35246653999999</v>
      </c>
      <c r="H5" s="48">
        <v>1121.1643563100001</v>
      </c>
      <c r="J5" s="81"/>
    </row>
    <row r="6" spans="1:10" ht="33" customHeight="1" x14ac:dyDescent="0.25">
      <c r="A6" s="47"/>
      <c r="B6" s="47" t="s">
        <v>11</v>
      </c>
      <c r="C6" s="48">
        <v>4183.49492465</v>
      </c>
      <c r="D6" s="48">
        <v>0</v>
      </c>
      <c r="E6" s="48">
        <v>68.184141859999997</v>
      </c>
      <c r="F6" s="48">
        <v>2749.7939599400001</v>
      </c>
      <c r="G6" s="48">
        <v>244.35246653999999</v>
      </c>
      <c r="H6" s="48">
        <v>1121.1643563100001</v>
      </c>
      <c r="J6" s="81"/>
    </row>
    <row r="7" spans="1:10" ht="36.6" customHeight="1" x14ac:dyDescent="0.25">
      <c r="A7" s="47"/>
      <c r="B7" s="47" t="s">
        <v>12</v>
      </c>
      <c r="C7" s="48">
        <v>583.10933385999999</v>
      </c>
      <c r="D7" s="48">
        <v>0</v>
      </c>
      <c r="E7" s="48">
        <v>3.6510350900000001</v>
      </c>
      <c r="F7" s="48">
        <v>467.85494788</v>
      </c>
      <c r="G7" s="48">
        <v>10.261613990000001</v>
      </c>
      <c r="H7" s="48">
        <v>101.3417369</v>
      </c>
      <c r="J7" s="81"/>
    </row>
    <row r="8" spans="1:10" ht="12.75" customHeight="1" x14ac:dyDescent="0.25">
      <c r="A8" s="49" t="s">
        <v>221</v>
      </c>
      <c r="B8" s="49" t="s">
        <v>420</v>
      </c>
      <c r="C8" s="50">
        <v>4177.1223652400004</v>
      </c>
      <c r="D8" s="50">
        <v>0</v>
      </c>
      <c r="E8" s="50">
        <v>67.978525479999988</v>
      </c>
      <c r="F8" s="50">
        <v>2747.1961756800001</v>
      </c>
      <c r="G8" s="50">
        <v>244.35246653999999</v>
      </c>
      <c r="H8" s="50">
        <v>1117.5951975400001</v>
      </c>
      <c r="J8" s="81"/>
    </row>
    <row r="9" spans="1:10" ht="16.5" customHeight="1" x14ac:dyDescent="0.25">
      <c r="A9" s="49" t="s">
        <v>223</v>
      </c>
      <c r="B9" s="49" t="s">
        <v>421</v>
      </c>
      <c r="C9" s="50">
        <v>4053.7483888100001</v>
      </c>
      <c r="D9" s="50">
        <v>0</v>
      </c>
      <c r="E9" s="50">
        <v>66.632534779999986</v>
      </c>
      <c r="F9" s="50">
        <v>2722.3007065100001</v>
      </c>
      <c r="G9" s="50">
        <v>225.18671653999999</v>
      </c>
      <c r="H9" s="50">
        <v>1039.6284309800001</v>
      </c>
      <c r="J9" s="81"/>
    </row>
    <row r="10" spans="1:10" ht="21" customHeight="1" x14ac:dyDescent="0.25">
      <c r="A10" s="49" t="s">
        <v>225</v>
      </c>
      <c r="B10" s="49" t="s">
        <v>422</v>
      </c>
      <c r="C10" s="50">
        <v>123.37397643</v>
      </c>
      <c r="D10" s="50">
        <v>0</v>
      </c>
      <c r="E10" s="50">
        <v>1.3459907</v>
      </c>
      <c r="F10" s="50">
        <v>24.895469169999998</v>
      </c>
      <c r="G10" s="50">
        <v>19.165749999999999</v>
      </c>
      <c r="H10" s="50">
        <v>77.966766559999996</v>
      </c>
      <c r="J10" s="81"/>
    </row>
    <row r="11" spans="1:10" ht="12.75" customHeight="1" x14ac:dyDescent="0.25">
      <c r="A11" s="49" t="s">
        <v>226</v>
      </c>
      <c r="B11" s="49" t="s">
        <v>8</v>
      </c>
      <c r="C11" s="50">
        <v>0</v>
      </c>
      <c r="D11" s="50">
        <v>0</v>
      </c>
      <c r="E11" s="50">
        <v>0</v>
      </c>
      <c r="F11" s="50">
        <v>0</v>
      </c>
      <c r="G11" s="50">
        <v>0</v>
      </c>
      <c r="H11" s="50">
        <v>0</v>
      </c>
      <c r="J11" s="81"/>
    </row>
    <row r="12" spans="1:10" ht="12.75" customHeight="1" x14ac:dyDescent="0.25">
      <c r="A12" s="49" t="s">
        <v>423</v>
      </c>
      <c r="B12" s="49" t="s">
        <v>424</v>
      </c>
      <c r="C12" s="50">
        <v>6.37255941</v>
      </c>
      <c r="D12" s="50">
        <v>0</v>
      </c>
      <c r="E12" s="50">
        <v>0.20561637999999999</v>
      </c>
      <c r="F12" s="50">
        <v>2.5977842600000001</v>
      </c>
      <c r="G12" s="50">
        <v>0</v>
      </c>
      <c r="H12" s="50">
        <v>3.56915877</v>
      </c>
      <c r="J12" s="81"/>
    </row>
    <row r="13" spans="1:10" ht="12.75" customHeight="1" x14ac:dyDescent="0.25">
      <c r="A13" s="49" t="s">
        <v>425</v>
      </c>
      <c r="B13" s="49" t="s">
        <v>426</v>
      </c>
      <c r="C13" s="50">
        <v>3.0716687899999999</v>
      </c>
      <c r="D13" s="50">
        <v>0</v>
      </c>
      <c r="E13" s="50">
        <v>0.20561637999999999</v>
      </c>
      <c r="F13" s="50">
        <v>2.5977842600000001</v>
      </c>
      <c r="G13" s="50">
        <v>0</v>
      </c>
      <c r="H13" s="50">
        <v>0.26826814999999998</v>
      </c>
      <c r="J13" s="81"/>
    </row>
    <row r="14" spans="1:10" ht="21" customHeight="1" x14ac:dyDescent="0.25">
      <c r="A14" s="49" t="s">
        <v>427</v>
      </c>
      <c r="B14" s="49" t="s">
        <v>428</v>
      </c>
      <c r="C14" s="50">
        <v>3.3008906200000001</v>
      </c>
      <c r="D14" s="50">
        <v>0</v>
      </c>
      <c r="E14" s="50">
        <v>0</v>
      </c>
      <c r="F14" s="50">
        <v>0</v>
      </c>
      <c r="G14" s="50">
        <v>0</v>
      </c>
      <c r="H14" s="50">
        <v>3.3008906200000001</v>
      </c>
      <c r="J14" s="81"/>
    </row>
    <row r="15" spans="1:10" ht="12.75" customHeight="1" x14ac:dyDescent="0.25">
      <c r="A15" s="49" t="s">
        <v>429</v>
      </c>
      <c r="B15" s="49" t="s">
        <v>8</v>
      </c>
      <c r="C15" s="50">
        <v>0</v>
      </c>
      <c r="D15" s="50">
        <v>0</v>
      </c>
      <c r="E15" s="50">
        <v>0</v>
      </c>
      <c r="F15" s="50">
        <v>0</v>
      </c>
      <c r="G15" s="50">
        <v>0</v>
      </c>
      <c r="H15" s="50">
        <v>0</v>
      </c>
      <c r="J15" s="81"/>
    </row>
    <row r="16" spans="1:10" ht="21" customHeight="1" x14ac:dyDescent="0.25">
      <c r="A16" s="47" t="s">
        <v>228</v>
      </c>
      <c r="B16" s="47" t="s">
        <v>430</v>
      </c>
      <c r="C16" s="48">
        <v>89.469976569999986</v>
      </c>
      <c r="D16" s="48">
        <v>0</v>
      </c>
      <c r="E16" s="48">
        <v>5.0014469999999998E-2</v>
      </c>
      <c r="F16" s="48">
        <v>51.59760318</v>
      </c>
      <c r="G16" s="48">
        <v>3.55621082</v>
      </c>
      <c r="H16" s="48">
        <v>34.266148100000002</v>
      </c>
      <c r="J16" s="81"/>
    </row>
    <row r="17" spans="1:10" ht="15.75" customHeight="1" x14ac:dyDescent="0.25">
      <c r="A17" s="49" t="s">
        <v>230</v>
      </c>
      <c r="B17" s="49" t="s">
        <v>431</v>
      </c>
      <c r="C17" s="50">
        <v>89.469976569999986</v>
      </c>
      <c r="D17" s="50">
        <v>0</v>
      </c>
      <c r="E17" s="50">
        <v>5.0014469999999998E-2</v>
      </c>
      <c r="F17" s="50">
        <v>51.59760318</v>
      </c>
      <c r="G17" s="50">
        <v>3.55621082</v>
      </c>
      <c r="H17" s="50">
        <v>34.266148100000002</v>
      </c>
      <c r="J17" s="81"/>
    </row>
    <row r="18" spans="1:10" ht="19.5" customHeight="1" x14ac:dyDescent="0.25">
      <c r="A18" s="47" t="s">
        <v>232</v>
      </c>
      <c r="B18" s="47" t="s">
        <v>432</v>
      </c>
      <c r="C18" s="48">
        <v>13490.340498240001</v>
      </c>
      <c r="D18" s="48">
        <v>0</v>
      </c>
      <c r="E18" s="48">
        <v>279.38796342000001</v>
      </c>
      <c r="F18" s="48">
        <v>12895.295617960001</v>
      </c>
      <c r="G18" s="48">
        <v>34.596866249999998</v>
      </c>
      <c r="H18" s="48">
        <v>281.06005061000002</v>
      </c>
      <c r="J18" s="81"/>
    </row>
    <row r="19" spans="1:10" ht="12.75" customHeight="1" x14ac:dyDescent="0.25">
      <c r="A19" s="49" t="s">
        <v>433</v>
      </c>
      <c r="B19" s="49" t="s">
        <v>434</v>
      </c>
      <c r="C19" s="50">
        <v>13091.806406670001</v>
      </c>
      <c r="D19" s="50">
        <v>0</v>
      </c>
      <c r="E19" s="50">
        <v>277.83879777999999</v>
      </c>
      <c r="F19" s="50">
        <v>12542.119997760001</v>
      </c>
      <c r="G19" s="50">
        <v>32.960806300000002</v>
      </c>
      <c r="H19" s="50">
        <v>238.88680482999999</v>
      </c>
      <c r="J19" s="81"/>
    </row>
    <row r="20" spans="1:10" ht="21" customHeight="1" x14ac:dyDescent="0.25">
      <c r="A20" s="47" t="s">
        <v>234</v>
      </c>
      <c r="B20" s="47" t="s">
        <v>435</v>
      </c>
      <c r="C20" s="48">
        <v>1040.19761283</v>
      </c>
      <c r="D20" s="48">
        <v>0</v>
      </c>
      <c r="E20" s="48">
        <v>46.472987830000001</v>
      </c>
      <c r="F20" s="48">
        <v>1039.2030864400001</v>
      </c>
      <c r="G20" s="48">
        <v>-4.3701490000000003E-2</v>
      </c>
      <c r="H20" s="48">
        <v>-45.43475995</v>
      </c>
      <c r="J20" s="81"/>
    </row>
    <row r="21" spans="1:10" ht="21" customHeight="1" x14ac:dyDescent="0.25">
      <c r="A21" s="49" t="s">
        <v>436</v>
      </c>
      <c r="B21" s="49" t="s">
        <v>437</v>
      </c>
      <c r="C21" s="50">
        <v>266.97627547000002</v>
      </c>
      <c r="D21" s="50">
        <v>0</v>
      </c>
      <c r="E21" s="50">
        <v>6.1076792900000001</v>
      </c>
      <c r="F21" s="50">
        <v>260.58184236</v>
      </c>
      <c r="G21" s="50">
        <v>7.9328599999999999E-2</v>
      </c>
      <c r="H21" s="50">
        <v>0.20742521999999999</v>
      </c>
      <c r="J21" s="81"/>
    </row>
    <row r="22" spans="1:10" ht="21" customHeight="1" x14ac:dyDescent="0.25">
      <c r="A22" s="49" t="s">
        <v>438</v>
      </c>
      <c r="B22" s="49" t="s">
        <v>439</v>
      </c>
      <c r="C22" s="50">
        <v>75.902000000000001</v>
      </c>
      <c r="D22" s="50">
        <v>0</v>
      </c>
      <c r="E22" s="50">
        <v>0</v>
      </c>
      <c r="F22" s="50">
        <v>75.902000000000001</v>
      </c>
      <c r="G22" s="50">
        <v>0</v>
      </c>
      <c r="H22" s="50">
        <v>0</v>
      </c>
      <c r="J22" s="81"/>
    </row>
    <row r="23" spans="1:10" ht="59.25" customHeight="1" x14ac:dyDescent="0.25">
      <c r="A23" s="49" t="s">
        <v>440</v>
      </c>
      <c r="B23" s="49" t="s">
        <v>441</v>
      </c>
      <c r="C23" s="50">
        <v>409.38014375</v>
      </c>
      <c r="D23" s="50">
        <v>0</v>
      </c>
      <c r="E23" s="50">
        <v>7.9782474499999996</v>
      </c>
      <c r="F23" s="50">
        <v>397.87589824000003</v>
      </c>
      <c r="G23" s="50">
        <v>1.83125523</v>
      </c>
      <c r="H23" s="50">
        <v>1.69474283</v>
      </c>
      <c r="J23" s="81"/>
    </row>
    <row r="24" spans="1:10" ht="52.5" customHeight="1" x14ac:dyDescent="0.25">
      <c r="A24" s="49" t="s">
        <v>442</v>
      </c>
      <c r="B24" s="49" t="s">
        <v>443</v>
      </c>
      <c r="C24" s="50">
        <v>28.782415449999998</v>
      </c>
      <c r="D24" s="50">
        <v>0</v>
      </c>
      <c r="E24" s="50">
        <v>0</v>
      </c>
      <c r="F24" s="50">
        <v>28.782415449999998</v>
      </c>
      <c r="G24" s="50">
        <v>0</v>
      </c>
      <c r="H24" s="50">
        <v>0</v>
      </c>
      <c r="J24" s="81"/>
    </row>
    <row r="25" spans="1:10" ht="42" customHeight="1" x14ac:dyDescent="0.25">
      <c r="A25" s="49" t="s">
        <v>444</v>
      </c>
      <c r="B25" s="49" t="s">
        <v>445</v>
      </c>
      <c r="C25" s="50">
        <v>-66.062875000000005</v>
      </c>
      <c r="D25" s="50">
        <v>0</v>
      </c>
      <c r="E25" s="50">
        <v>-3.7999999999999999E-2</v>
      </c>
      <c r="F25" s="50">
        <v>-65.764153730000004</v>
      </c>
      <c r="G25" s="50">
        <v>-8.8999999999999996E-2</v>
      </c>
      <c r="H25" s="50">
        <v>-0.17172127000000001</v>
      </c>
      <c r="J25" s="81"/>
    </row>
    <row r="26" spans="1:10" ht="21" customHeight="1" x14ac:dyDescent="0.25">
      <c r="A26" s="49" t="s">
        <v>236</v>
      </c>
      <c r="B26" s="49" t="s">
        <v>446</v>
      </c>
      <c r="C26" s="50">
        <v>821.07880592999993</v>
      </c>
      <c r="D26" s="50">
        <v>0</v>
      </c>
      <c r="E26" s="50">
        <v>16.578144479999999</v>
      </c>
      <c r="F26" s="50">
        <v>798.22933765999994</v>
      </c>
      <c r="G26" s="50">
        <v>2.40464148</v>
      </c>
      <c r="H26" s="50">
        <v>3.8666823100000003</v>
      </c>
      <c r="J26" s="81"/>
    </row>
    <row r="27" spans="1:10" ht="21.75" customHeight="1" x14ac:dyDescent="0.25">
      <c r="A27" s="49" t="s">
        <v>447</v>
      </c>
      <c r="B27" s="49" t="s">
        <v>448</v>
      </c>
      <c r="C27" s="50">
        <v>675.80349122999996</v>
      </c>
      <c r="D27" s="50">
        <v>0</v>
      </c>
      <c r="E27" s="50">
        <v>14.099451520000001</v>
      </c>
      <c r="F27" s="50">
        <v>657.89026036999996</v>
      </c>
      <c r="G27" s="50">
        <v>1.91059728</v>
      </c>
      <c r="H27" s="50">
        <v>1.90318206</v>
      </c>
      <c r="J27" s="81"/>
    </row>
    <row r="28" spans="1:10" ht="21" customHeight="1" x14ac:dyDescent="0.25">
      <c r="A28" s="49" t="s">
        <v>238</v>
      </c>
      <c r="B28" s="49" t="s">
        <v>449</v>
      </c>
      <c r="C28" s="50">
        <v>330.23930408000001</v>
      </c>
      <c r="D28" s="50">
        <v>0</v>
      </c>
      <c r="E28" s="50">
        <v>3.0000000000000001E-3</v>
      </c>
      <c r="F28" s="50">
        <v>302.42512527999997</v>
      </c>
      <c r="G28" s="50">
        <v>2.6434313600000001</v>
      </c>
      <c r="H28" s="50">
        <v>25.167747439999999</v>
      </c>
      <c r="J28" s="81"/>
    </row>
    <row r="29" spans="1:10" ht="21" customHeight="1" x14ac:dyDescent="0.25">
      <c r="A29" s="49" t="s">
        <v>450</v>
      </c>
      <c r="B29" s="49" t="s">
        <v>451</v>
      </c>
      <c r="C29" s="50">
        <v>290.19547458</v>
      </c>
      <c r="D29" s="50">
        <v>0</v>
      </c>
      <c r="E29" s="50">
        <v>3.0000000000000001E-3</v>
      </c>
      <c r="F29" s="50">
        <v>275.53687409999998</v>
      </c>
      <c r="G29" s="50">
        <v>2.6434313600000001</v>
      </c>
      <c r="H29" s="50">
        <v>12.012169119999999</v>
      </c>
      <c r="J29" s="81"/>
    </row>
    <row r="30" spans="1:10" ht="12.75" customHeight="1" x14ac:dyDescent="0.25">
      <c r="A30" s="49" t="s">
        <v>452</v>
      </c>
      <c r="B30" s="49" t="s">
        <v>453</v>
      </c>
      <c r="C30" s="50">
        <v>330.18580408000003</v>
      </c>
      <c r="D30" s="50">
        <v>0</v>
      </c>
      <c r="E30" s="50">
        <v>3.0000000000000001E-3</v>
      </c>
      <c r="F30" s="50">
        <v>302.40512527999999</v>
      </c>
      <c r="G30" s="50">
        <v>2.6434313600000001</v>
      </c>
      <c r="H30" s="50">
        <v>25.134247439999999</v>
      </c>
      <c r="J30" s="81"/>
    </row>
    <row r="31" spans="1:10" ht="21" customHeight="1" x14ac:dyDescent="0.25">
      <c r="A31" s="49" t="s">
        <v>240</v>
      </c>
      <c r="B31" s="49" t="s">
        <v>454</v>
      </c>
      <c r="C31" s="52">
        <v>37683</v>
      </c>
      <c r="D31" s="52">
        <v>0</v>
      </c>
      <c r="E31" s="52">
        <v>965</v>
      </c>
      <c r="F31" s="52">
        <v>19659</v>
      </c>
      <c r="G31" s="52">
        <v>329</v>
      </c>
      <c r="H31" s="52">
        <v>16730</v>
      </c>
      <c r="J31" s="81"/>
    </row>
    <row r="32" spans="1:10" ht="12.75" customHeight="1" x14ac:dyDescent="0.25">
      <c r="A32" s="47" t="s">
        <v>243</v>
      </c>
      <c r="B32" s="47" t="s">
        <v>455</v>
      </c>
      <c r="C32" s="48">
        <v>552.70977768</v>
      </c>
      <c r="D32" s="48">
        <v>0</v>
      </c>
      <c r="E32" s="48">
        <v>1.4859363400000001</v>
      </c>
      <c r="F32" s="48">
        <v>439.62049045000003</v>
      </c>
      <c r="G32" s="48">
        <v>10.261613990000001</v>
      </c>
      <c r="H32" s="48">
        <v>101.3417369</v>
      </c>
      <c r="J32" s="81"/>
    </row>
    <row r="33" spans="1:10" ht="12.75" customHeight="1" x14ac:dyDescent="0.25">
      <c r="A33" s="49" t="s">
        <v>456</v>
      </c>
      <c r="B33" s="49" t="s">
        <v>457</v>
      </c>
      <c r="C33" s="50">
        <v>550.63329084999998</v>
      </c>
      <c r="D33" s="50">
        <v>0</v>
      </c>
      <c r="E33" s="50">
        <v>1.48093634</v>
      </c>
      <c r="F33" s="50">
        <v>437.88210462000001</v>
      </c>
      <c r="G33" s="50">
        <v>10.261613990000001</v>
      </c>
      <c r="H33" s="50">
        <v>101.0086359</v>
      </c>
      <c r="J33" s="81"/>
    </row>
    <row r="34" spans="1:10" ht="13.5" customHeight="1" x14ac:dyDescent="0.25">
      <c r="A34" s="49" t="s">
        <v>458</v>
      </c>
      <c r="B34" s="49" t="s">
        <v>459</v>
      </c>
      <c r="C34" s="50">
        <v>539.35458202999996</v>
      </c>
      <c r="D34" s="50">
        <v>0</v>
      </c>
      <c r="E34" s="50">
        <v>1.48093634</v>
      </c>
      <c r="F34" s="50">
        <v>431.66724676000001</v>
      </c>
      <c r="G34" s="50">
        <v>8.8165839899999998</v>
      </c>
      <c r="H34" s="50">
        <v>97.389814939999994</v>
      </c>
      <c r="J34" s="81"/>
    </row>
    <row r="35" spans="1:10" ht="12.75" customHeight="1" x14ac:dyDescent="0.25">
      <c r="A35" s="49" t="s">
        <v>460</v>
      </c>
      <c r="B35" s="49" t="s">
        <v>461</v>
      </c>
      <c r="C35" s="50">
        <v>11.27870882</v>
      </c>
      <c r="D35" s="50">
        <v>0</v>
      </c>
      <c r="E35" s="50">
        <v>0</v>
      </c>
      <c r="F35" s="50">
        <v>6.2148578600000004</v>
      </c>
      <c r="G35" s="50">
        <v>1.44503</v>
      </c>
      <c r="H35" s="50">
        <v>3.6188209599999999</v>
      </c>
      <c r="J35" s="81"/>
    </row>
    <row r="36" spans="1:10" ht="12.75" customHeight="1" x14ac:dyDescent="0.25">
      <c r="A36" s="49" t="s">
        <v>462</v>
      </c>
      <c r="B36" s="49" t="s">
        <v>463</v>
      </c>
      <c r="C36" s="50">
        <v>0</v>
      </c>
      <c r="D36" s="50">
        <v>0</v>
      </c>
      <c r="E36" s="50">
        <v>0</v>
      </c>
      <c r="F36" s="50">
        <v>0</v>
      </c>
      <c r="G36" s="50">
        <v>0</v>
      </c>
      <c r="H36" s="50">
        <v>0</v>
      </c>
      <c r="J36" s="81"/>
    </row>
    <row r="37" spans="1:10" ht="12.75" customHeight="1" x14ac:dyDescent="0.25">
      <c r="A37" s="49" t="s">
        <v>464</v>
      </c>
      <c r="B37" s="49" t="s">
        <v>465</v>
      </c>
      <c r="C37" s="50">
        <v>2.0764868299999999</v>
      </c>
      <c r="D37" s="50">
        <v>0</v>
      </c>
      <c r="E37" s="50">
        <v>5.0000000000000001E-3</v>
      </c>
      <c r="F37" s="50">
        <v>1.7383858299999999</v>
      </c>
      <c r="G37" s="50">
        <v>0</v>
      </c>
      <c r="H37" s="50">
        <v>0.33310099999999998</v>
      </c>
      <c r="J37" s="81"/>
    </row>
    <row r="38" spans="1:10" ht="12.75" customHeight="1" x14ac:dyDescent="0.25">
      <c r="A38" s="49" t="s">
        <v>466</v>
      </c>
      <c r="B38" s="49" t="s">
        <v>467</v>
      </c>
      <c r="C38" s="50">
        <v>2.0764868299999999</v>
      </c>
      <c r="D38" s="50">
        <v>0</v>
      </c>
      <c r="E38" s="50">
        <v>5.0000000000000001E-3</v>
      </c>
      <c r="F38" s="50">
        <v>1.7383858299999999</v>
      </c>
      <c r="G38" s="50">
        <v>0</v>
      </c>
      <c r="H38" s="50">
        <v>0.33310099999999998</v>
      </c>
      <c r="J38" s="81"/>
    </row>
    <row r="39" spans="1:10" ht="12.75" customHeight="1" x14ac:dyDescent="0.25">
      <c r="A39" s="49" t="s">
        <v>468</v>
      </c>
      <c r="B39" s="49" t="s">
        <v>461</v>
      </c>
      <c r="C39" s="50">
        <v>0</v>
      </c>
      <c r="D39" s="50">
        <v>0</v>
      </c>
      <c r="E39" s="50">
        <v>0</v>
      </c>
      <c r="F39" s="50">
        <v>0</v>
      </c>
      <c r="G39" s="50">
        <v>0</v>
      </c>
      <c r="H39" s="50">
        <v>0</v>
      </c>
      <c r="J39" s="81"/>
    </row>
    <row r="40" spans="1:10" ht="12.75" customHeight="1" x14ac:dyDescent="0.25">
      <c r="A40" s="49" t="s">
        <v>469</v>
      </c>
      <c r="B40" s="49" t="s">
        <v>10</v>
      </c>
      <c r="C40" s="50">
        <v>0</v>
      </c>
      <c r="D40" s="50">
        <v>0</v>
      </c>
      <c r="E40" s="50">
        <v>0</v>
      </c>
      <c r="F40" s="50">
        <v>0</v>
      </c>
      <c r="G40" s="50">
        <v>0</v>
      </c>
      <c r="H40" s="50">
        <v>0</v>
      </c>
      <c r="J40" s="81"/>
    </row>
    <row r="41" spans="1:10" ht="12.75" customHeight="1" x14ac:dyDescent="0.25">
      <c r="A41" s="47" t="s">
        <v>245</v>
      </c>
      <c r="B41" s="47" t="s">
        <v>470</v>
      </c>
      <c r="C41" s="48">
        <v>30.399556180000001</v>
      </c>
      <c r="D41" s="48">
        <v>0</v>
      </c>
      <c r="E41" s="48">
        <v>2.1650987500000003</v>
      </c>
      <c r="F41" s="48">
        <v>28.234457430000003</v>
      </c>
      <c r="G41" s="48">
        <v>0</v>
      </c>
      <c r="H41" s="48">
        <v>0</v>
      </c>
      <c r="J41" s="81"/>
    </row>
    <row r="42" spans="1:10" ht="12.75" customHeight="1" x14ac:dyDescent="0.25">
      <c r="A42" s="49" t="s">
        <v>248</v>
      </c>
      <c r="B42" s="49" t="s">
        <v>304</v>
      </c>
      <c r="C42" s="50">
        <v>133.79211495000001</v>
      </c>
      <c r="D42" s="50">
        <v>0</v>
      </c>
      <c r="E42" s="50">
        <v>1.9464706299999999</v>
      </c>
      <c r="F42" s="50">
        <v>131.37515786</v>
      </c>
      <c r="G42" s="50">
        <v>0.43810586000000001</v>
      </c>
      <c r="H42" s="50">
        <v>3.2380599999999995E-2</v>
      </c>
      <c r="J42" s="81"/>
    </row>
    <row r="43" spans="1:10" ht="12.75" customHeight="1" x14ac:dyDescent="0.25">
      <c r="A43" s="49" t="s">
        <v>471</v>
      </c>
      <c r="B43" s="49" t="s">
        <v>472</v>
      </c>
      <c r="C43" s="50">
        <v>0</v>
      </c>
      <c r="D43" s="50">
        <v>0</v>
      </c>
      <c r="E43" s="50">
        <v>0</v>
      </c>
      <c r="F43" s="50">
        <v>0</v>
      </c>
      <c r="G43" s="50">
        <v>0</v>
      </c>
      <c r="H43" s="50">
        <v>0</v>
      </c>
      <c r="J43" s="81"/>
    </row>
    <row r="44" spans="1:10" ht="12.75" customHeight="1" x14ac:dyDescent="0.25">
      <c r="A44" s="49" t="s">
        <v>473</v>
      </c>
      <c r="B44" s="49" t="s">
        <v>333</v>
      </c>
      <c r="C44" s="50">
        <v>0</v>
      </c>
      <c r="D44" s="50">
        <v>0</v>
      </c>
      <c r="E44" s="50">
        <v>0</v>
      </c>
      <c r="F44" s="50">
        <v>0</v>
      </c>
      <c r="G44" s="50">
        <v>0</v>
      </c>
      <c r="H44" s="50">
        <v>0</v>
      </c>
      <c r="J44" s="81"/>
    </row>
    <row r="45" spans="1:10" ht="26.25" customHeight="1" x14ac:dyDescent="0.25">
      <c r="A45" s="49" t="s">
        <v>260</v>
      </c>
      <c r="B45" s="49" t="s">
        <v>474</v>
      </c>
      <c r="C45" s="50">
        <v>55.122301049999997</v>
      </c>
      <c r="D45" s="50">
        <v>0</v>
      </c>
      <c r="E45" s="50">
        <v>0</v>
      </c>
      <c r="F45" s="50">
        <v>23.295129419999999</v>
      </c>
      <c r="G45" s="50">
        <v>1.99</v>
      </c>
      <c r="H45" s="50">
        <v>29.83717163</v>
      </c>
      <c r="J45" s="81"/>
    </row>
    <row r="46" spans="1:10" ht="15.75" customHeight="1" x14ac:dyDescent="0.25">
      <c r="A46" s="49" t="s">
        <v>475</v>
      </c>
      <c r="B46" s="49" t="s">
        <v>476</v>
      </c>
      <c r="C46" s="50">
        <v>55.122301049999997</v>
      </c>
      <c r="D46" s="50">
        <v>0</v>
      </c>
      <c r="E46" s="50">
        <v>0</v>
      </c>
      <c r="F46" s="50">
        <v>23.295129419999999</v>
      </c>
      <c r="G46" s="50">
        <v>1.99</v>
      </c>
      <c r="H46" s="50">
        <v>29.83717163</v>
      </c>
      <c r="J46" s="81"/>
    </row>
    <row r="47" spans="1:10" ht="21" customHeight="1" x14ac:dyDescent="0.25">
      <c r="A47" s="49" t="s">
        <v>262</v>
      </c>
      <c r="B47" s="49" t="s">
        <v>477</v>
      </c>
      <c r="C47" s="50">
        <v>1.71679333</v>
      </c>
      <c r="D47" s="50">
        <v>0</v>
      </c>
      <c r="E47" s="50">
        <v>0</v>
      </c>
      <c r="F47" s="50">
        <v>1.71679333</v>
      </c>
      <c r="G47" s="50">
        <v>0</v>
      </c>
      <c r="H47" s="50">
        <v>0</v>
      </c>
      <c r="J47" s="81"/>
    </row>
    <row r="48" spans="1:10" ht="12.75" customHeight="1" x14ac:dyDescent="0.25">
      <c r="A48" s="49" t="s">
        <v>264</v>
      </c>
      <c r="B48" s="49" t="s">
        <v>476</v>
      </c>
      <c r="C48" s="50">
        <v>1.71679333</v>
      </c>
      <c r="D48" s="50">
        <v>0</v>
      </c>
      <c r="E48" s="50">
        <v>0</v>
      </c>
      <c r="F48" s="50">
        <v>1.71679333</v>
      </c>
      <c r="G48" s="50">
        <v>0</v>
      </c>
      <c r="H48" s="50">
        <v>0</v>
      </c>
      <c r="J48" s="81"/>
    </row>
    <row r="49" spans="1:10" ht="21" customHeight="1" x14ac:dyDescent="0.25">
      <c r="A49" s="49" t="s">
        <v>268</v>
      </c>
      <c r="B49" s="49" t="s">
        <v>478</v>
      </c>
      <c r="C49" s="50">
        <v>3.5677054199999998</v>
      </c>
      <c r="D49" s="50">
        <v>0</v>
      </c>
      <c r="E49" s="50">
        <v>0.21099999999999999</v>
      </c>
      <c r="F49" s="50">
        <v>3.5677054199999998</v>
      </c>
      <c r="G49" s="50">
        <v>2.3460000000000001</v>
      </c>
      <c r="H49" s="50">
        <v>2.8</v>
      </c>
      <c r="J49" s="81"/>
    </row>
    <row r="50" spans="1:10" ht="21" customHeight="1" x14ac:dyDescent="0.25">
      <c r="A50" s="47" t="s">
        <v>272</v>
      </c>
      <c r="B50" s="47" t="s">
        <v>479</v>
      </c>
      <c r="C50" s="48">
        <v>2150.32792298</v>
      </c>
      <c r="D50" s="48">
        <v>0</v>
      </c>
      <c r="E50" s="48">
        <v>24.889107979999999</v>
      </c>
      <c r="F50" s="48">
        <v>1089.6638843200001</v>
      </c>
      <c r="G50" s="48">
        <v>214.79216561999999</v>
      </c>
      <c r="H50" s="48">
        <v>820.98276506000002</v>
      </c>
      <c r="J50" s="81"/>
    </row>
    <row r="51" spans="1:10" ht="12.75" customHeight="1" x14ac:dyDescent="0.25">
      <c r="A51" s="49" t="s">
        <v>480</v>
      </c>
      <c r="B51" s="49" t="s">
        <v>481</v>
      </c>
      <c r="C51" s="50">
        <v>2100.9158727200002</v>
      </c>
      <c r="D51" s="50">
        <v>0</v>
      </c>
      <c r="E51" s="50">
        <v>24.889107979999999</v>
      </c>
      <c r="F51" s="50">
        <v>1044.46388432</v>
      </c>
      <c r="G51" s="50">
        <v>214.36616562</v>
      </c>
      <c r="H51" s="50">
        <v>817.1967148</v>
      </c>
      <c r="J51" s="81"/>
    </row>
    <row r="52" spans="1:10" ht="12.75" customHeight="1" x14ac:dyDescent="0.25">
      <c r="A52" s="49" t="s">
        <v>482</v>
      </c>
      <c r="B52" s="49" t="s">
        <v>323</v>
      </c>
      <c r="C52" s="50">
        <v>0</v>
      </c>
      <c r="D52" s="50">
        <v>0</v>
      </c>
      <c r="E52" s="50">
        <v>0</v>
      </c>
      <c r="F52" s="50">
        <v>0</v>
      </c>
      <c r="G52" s="50">
        <v>0</v>
      </c>
      <c r="H52" s="50">
        <v>0</v>
      </c>
      <c r="J52" s="81"/>
    </row>
    <row r="53" spans="1:10" ht="21" customHeight="1" x14ac:dyDescent="0.25">
      <c r="A53" s="49" t="s">
        <v>274</v>
      </c>
      <c r="B53" s="49" t="s">
        <v>483</v>
      </c>
      <c r="C53" s="50">
        <v>0</v>
      </c>
      <c r="D53" s="50">
        <v>0</v>
      </c>
      <c r="E53" s="50">
        <v>0</v>
      </c>
      <c r="F53" s="50">
        <v>0</v>
      </c>
      <c r="G53" s="50">
        <v>0</v>
      </c>
      <c r="H53" s="50">
        <v>0</v>
      </c>
      <c r="J53" s="81"/>
    </row>
    <row r="54" spans="1:10" ht="12.75" customHeight="1" x14ac:dyDescent="0.25">
      <c r="A54" s="49" t="s">
        <v>484</v>
      </c>
      <c r="B54" s="49" t="s">
        <v>485</v>
      </c>
      <c r="C54" s="50">
        <v>0</v>
      </c>
      <c r="D54" s="50">
        <v>0</v>
      </c>
      <c r="E54" s="50">
        <v>0</v>
      </c>
      <c r="F54" s="50">
        <v>0</v>
      </c>
      <c r="G54" s="50">
        <v>0</v>
      </c>
      <c r="H54" s="50">
        <v>0</v>
      </c>
      <c r="J54" s="81"/>
    </row>
    <row r="55" spans="1:10" ht="12.75" customHeight="1" x14ac:dyDescent="0.25">
      <c r="A55" s="49" t="s">
        <v>486</v>
      </c>
      <c r="B55" s="49" t="s">
        <v>487</v>
      </c>
      <c r="C55" s="50">
        <v>0</v>
      </c>
      <c r="D55" s="50">
        <v>0</v>
      </c>
      <c r="E55" s="50">
        <v>0</v>
      </c>
      <c r="F55" s="50">
        <v>0</v>
      </c>
      <c r="G55" s="50">
        <v>0</v>
      </c>
      <c r="H55" s="50">
        <v>0</v>
      </c>
      <c r="J55" s="81"/>
    </row>
    <row r="56" spans="1:10" ht="12.75" customHeight="1" x14ac:dyDescent="0.25">
      <c r="A56" s="49" t="s">
        <v>488</v>
      </c>
      <c r="B56" s="49" t="s">
        <v>489</v>
      </c>
      <c r="C56" s="50">
        <v>0</v>
      </c>
      <c r="D56" s="50">
        <v>0</v>
      </c>
      <c r="E56" s="50">
        <v>0</v>
      </c>
      <c r="F56" s="50">
        <v>0</v>
      </c>
      <c r="G56" s="50">
        <v>0</v>
      </c>
      <c r="H56" s="50">
        <v>0</v>
      </c>
      <c r="J56" s="81"/>
    </row>
    <row r="57" spans="1:10" ht="12.75" customHeight="1" x14ac:dyDescent="0.25">
      <c r="A57" s="49" t="s">
        <v>490</v>
      </c>
      <c r="B57" s="49" t="s">
        <v>333</v>
      </c>
      <c r="C57" s="50">
        <v>0</v>
      </c>
      <c r="D57" s="50">
        <v>0</v>
      </c>
      <c r="E57" s="50">
        <v>0</v>
      </c>
      <c r="F57" s="50">
        <v>0</v>
      </c>
      <c r="G57" s="50">
        <v>0</v>
      </c>
      <c r="H57" s="50">
        <v>0</v>
      </c>
      <c r="J57" s="81"/>
    </row>
    <row r="58" spans="1:10" ht="21" customHeight="1" x14ac:dyDescent="0.25">
      <c r="A58" s="49" t="s">
        <v>276</v>
      </c>
      <c r="B58" s="49" t="s">
        <v>491</v>
      </c>
      <c r="C58" s="50">
        <v>0</v>
      </c>
      <c r="D58" s="50">
        <v>0</v>
      </c>
      <c r="E58" s="50">
        <v>0</v>
      </c>
      <c r="F58" s="50">
        <v>0</v>
      </c>
      <c r="G58" s="50">
        <v>0</v>
      </c>
      <c r="H58" s="50">
        <v>0</v>
      </c>
      <c r="J58" s="81"/>
    </row>
    <row r="59" spans="1:10" ht="12.75" customHeight="1" x14ac:dyDescent="0.25">
      <c r="A59" s="49" t="s">
        <v>492</v>
      </c>
      <c r="B59" s="49" t="s">
        <v>493</v>
      </c>
      <c r="C59" s="50">
        <v>0</v>
      </c>
      <c r="D59" s="50">
        <v>0</v>
      </c>
      <c r="E59" s="50">
        <v>0</v>
      </c>
      <c r="F59" s="50">
        <v>0</v>
      </c>
      <c r="G59" s="50">
        <v>0</v>
      </c>
      <c r="H59" s="50">
        <v>0</v>
      </c>
      <c r="J59" s="81"/>
    </row>
    <row r="60" spans="1:10" ht="12.75" customHeight="1" x14ac:dyDescent="0.25">
      <c r="A60" s="49" t="s">
        <v>494</v>
      </c>
      <c r="B60" s="49" t="s">
        <v>495</v>
      </c>
      <c r="C60" s="50">
        <v>0</v>
      </c>
      <c r="D60" s="50">
        <v>0</v>
      </c>
      <c r="E60" s="50">
        <v>0</v>
      </c>
      <c r="F60" s="50">
        <v>0</v>
      </c>
      <c r="G60" s="50">
        <v>0</v>
      </c>
      <c r="H60" s="50">
        <v>0</v>
      </c>
      <c r="J60" s="81"/>
    </row>
    <row r="61" spans="1:10" ht="12.75" customHeight="1" x14ac:dyDescent="0.25">
      <c r="A61" s="49" t="s">
        <v>496</v>
      </c>
      <c r="B61" s="49" t="s">
        <v>497</v>
      </c>
      <c r="C61" s="50">
        <v>0</v>
      </c>
      <c r="D61" s="50">
        <v>0</v>
      </c>
      <c r="E61" s="50">
        <v>0</v>
      </c>
      <c r="F61" s="50">
        <v>0</v>
      </c>
      <c r="G61" s="50">
        <v>0</v>
      </c>
      <c r="H61" s="50">
        <v>0</v>
      </c>
      <c r="J61" s="81"/>
    </row>
    <row r="62" spans="1:10" ht="21" customHeight="1" x14ac:dyDescent="0.25">
      <c r="A62" s="49" t="s">
        <v>498</v>
      </c>
      <c r="B62" s="49" t="s">
        <v>499</v>
      </c>
      <c r="C62" s="50">
        <v>0</v>
      </c>
      <c r="D62" s="50">
        <v>0</v>
      </c>
      <c r="E62" s="50">
        <v>0</v>
      </c>
      <c r="F62" s="50">
        <v>0</v>
      </c>
      <c r="G62" s="50">
        <v>0</v>
      </c>
      <c r="H62" s="50">
        <v>0</v>
      </c>
      <c r="J62" s="81"/>
    </row>
    <row r="63" spans="1:10" ht="31.5" customHeight="1" x14ac:dyDescent="0.25">
      <c r="A63" s="49" t="s">
        <v>278</v>
      </c>
      <c r="B63" s="49" t="s">
        <v>500</v>
      </c>
      <c r="C63" s="50">
        <v>0</v>
      </c>
      <c r="D63" s="50">
        <v>0</v>
      </c>
      <c r="E63" s="50">
        <v>0</v>
      </c>
      <c r="F63" s="50">
        <v>0</v>
      </c>
      <c r="G63" s="50">
        <v>0</v>
      </c>
      <c r="H63" s="50">
        <v>0</v>
      </c>
      <c r="J63" s="81"/>
    </row>
    <row r="64" spans="1:10" ht="12.75" customHeight="1" x14ac:dyDescent="0.25">
      <c r="A64" s="49" t="s">
        <v>280</v>
      </c>
      <c r="B64" s="49" t="s">
        <v>493</v>
      </c>
      <c r="C64" s="50">
        <v>0</v>
      </c>
      <c r="D64" s="50">
        <v>0</v>
      </c>
      <c r="E64" s="50">
        <v>0</v>
      </c>
      <c r="F64" s="50">
        <v>0</v>
      </c>
      <c r="G64" s="50">
        <v>0</v>
      </c>
      <c r="H64" s="50">
        <v>0</v>
      </c>
      <c r="J64" s="81"/>
    </row>
    <row r="65" spans="1:10" ht="12.75" customHeight="1" x14ac:dyDescent="0.25">
      <c r="A65" s="49" t="s">
        <v>501</v>
      </c>
      <c r="B65" s="49" t="s">
        <v>495</v>
      </c>
      <c r="C65" s="50">
        <v>0</v>
      </c>
      <c r="D65" s="50">
        <v>0</v>
      </c>
      <c r="E65" s="50">
        <v>0</v>
      </c>
      <c r="F65" s="50">
        <v>0</v>
      </c>
      <c r="G65" s="50">
        <v>0</v>
      </c>
      <c r="H65" s="50">
        <v>0</v>
      </c>
      <c r="J65" s="81"/>
    </row>
    <row r="66" spans="1:10" ht="12.75" customHeight="1" x14ac:dyDescent="0.25">
      <c r="A66" s="49" t="s">
        <v>502</v>
      </c>
      <c r="B66" s="49" t="s">
        <v>497</v>
      </c>
      <c r="C66" s="50">
        <v>0</v>
      </c>
      <c r="D66" s="50">
        <v>0</v>
      </c>
      <c r="E66" s="50">
        <v>0</v>
      </c>
      <c r="F66" s="50">
        <v>0</v>
      </c>
      <c r="G66" s="50">
        <v>0</v>
      </c>
      <c r="H66" s="50">
        <v>0</v>
      </c>
      <c r="J66" s="81"/>
    </row>
    <row r="67" spans="1:10" ht="21" customHeight="1" x14ac:dyDescent="0.25">
      <c r="A67" s="49" t="s">
        <v>503</v>
      </c>
      <c r="B67" s="49" t="s">
        <v>504</v>
      </c>
      <c r="C67" s="50">
        <v>0</v>
      </c>
      <c r="D67" s="50">
        <v>0</v>
      </c>
      <c r="E67" s="50">
        <v>0</v>
      </c>
      <c r="F67" s="50">
        <v>0</v>
      </c>
      <c r="G67" s="50">
        <v>0</v>
      </c>
      <c r="H67" s="50">
        <v>0</v>
      </c>
      <c r="J67" s="81"/>
    </row>
    <row r="68" spans="1:10" ht="21" customHeight="1" x14ac:dyDescent="0.25">
      <c r="A68" s="49" t="s">
        <v>282</v>
      </c>
      <c r="B68" s="49" t="s">
        <v>505</v>
      </c>
      <c r="C68" s="52">
        <v>2212400</v>
      </c>
      <c r="D68" s="52">
        <v>0</v>
      </c>
      <c r="E68" s="52">
        <v>4376</v>
      </c>
      <c r="F68" s="52">
        <v>283602</v>
      </c>
      <c r="G68" s="52">
        <v>92411</v>
      </c>
      <c r="H68" s="52">
        <v>1832011</v>
      </c>
      <c r="J68" s="81"/>
    </row>
    <row r="69" spans="1:10" ht="12.75" customHeight="1" x14ac:dyDescent="0.25">
      <c r="A69" s="49" t="s">
        <v>506</v>
      </c>
      <c r="B69" s="49" t="s">
        <v>507</v>
      </c>
      <c r="C69" s="52">
        <v>2212400</v>
      </c>
      <c r="D69" s="52">
        <v>0</v>
      </c>
      <c r="E69" s="52">
        <v>4376</v>
      </c>
      <c r="F69" s="52">
        <v>283602</v>
      </c>
      <c r="G69" s="52">
        <v>92411</v>
      </c>
      <c r="H69" s="52">
        <v>1832011</v>
      </c>
      <c r="J69" s="81"/>
    </row>
    <row r="70" spans="1:10" ht="21" customHeight="1" x14ac:dyDescent="0.25">
      <c r="A70" s="49" t="s">
        <v>284</v>
      </c>
      <c r="B70" s="49" t="s">
        <v>508</v>
      </c>
      <c r="C70" s="52">
        <v>1595780</v>
      </c>
      <c r="D70" s="52">
        <v>0</v>
      </c>
      <c r="E70" s="52">
        <v>4377</v>
      </c>
      <c r="F70" s="52">
        <v>117394</v>
      </c>
      <c r="G70" s="52">
        <v>90989</v>
      </c>
      <c r="H70" s="52">
        <v>1383020</v>
      </c>
      <c r="J70" s="81"/>
    </row>
    <row r="71" spans="1:10" ht="21" customHeight="1" x14ac:dyDescent="0.25">
      <c r="A71" s="49" t="s">
        <v>294</v>
      </c>
      <c r="B71" s="49" t="s">
        <v>509</v>
      </c>
      <c r="C71" s="52">
        <v>5449386</v>
      </c>
      <c r="D71" s="52">
        <v>0</v>
      </c>
      <c r="E71" s="52">
        <v>49838</v>
      </c>
      <c r="F71" s="52">
        <v>1367802</v>
      </c>
      <c r="G71" s="52">
        <v>168933</v>
      </c>
      <c r="H71" s="52">
        <v>3862813</v>
      </c>
      <c r="J71" s="81"/>
    </row>
    <row r="72" spans="1:10" ht="21" customHeight="1" x14ac:dyDescent="0.25">
      <c r="A72" s="49" t="s">
        <v>296</v>
      </c>
      <c r="B72" s="49" t="s">
        <v>510</v>
      </c>
      <c r="C72" s="50">
        <v>114.745</v>
      </c>
      <c r="D72" s="50">
        <v>0</v>
      </c>
      <c r="E72" s="50">
        <v>1.4287972900000001</v>
      </c>
      <c r="F72" s="50">
        <v>32.756999999999998</v>
      </c>
      <c r="G72" s="50">
        <v>114.745</v>
      </c>
      <c r="H72" s="50">
        <v>61.962000000000003</v>
      </c>
      <c r="J72" s="81"/>
    </row>
    <row r="73" spans="1:10" ht="31.5" customHeight="1" x14ac:dyDescent="0.25">
      <c r="A73" s="49" t="s">
        <v>299</v>
      </c>
      <c r="B73" s="49" t="s">
        <v>511</v>
      </c>
      <c r="C73" s="52">
        <v>0</v>
      </c>
      <c r="D73" s="52">
        <v>0</v>
      </c>
      <c r="E73" s="52">
        <v>0</v>
      </c>
      <c r="F73" s="52">
        <v>0</v>
      </c>
      <c r="G73" s="52">
        <v>0</v>
      </c>
      <c r="H73" s="52">
        <v>0</v>
      </c>
      <c r="J73" s="81"/>
    </row>
    <row r="74" spans="1:10" ht="10.199999999999999" customHeight="1" x14ac:dyDescent="0.25"/>
    <row r="75" spans="1:10" s="84" customFormat="1" ht="15" customHeight="1" x14ac:dyDescent="0.2">
      <c r="A75" s="84" t="s">
        <v>710</v>
      </c>
    </row>
    <row r="76" spans="1:10" ht="13.8" x14ac:dyDescent="0.25">
      <c r="A76" s="84" t="s">
        <v>712</v>
      </c>
    </row>
  </sheetData>
  <mergeCells count="1">
    <mergeCell ref="A1:H1"/>
  </mergeCells>
  <pageMargins left="0.74803149606299213" right="0.74803149606299213" top="0.98425196850393704" bottom="0.98425196850393704" header="0.51181102362204722" footer="0.51181102362204722"/>
  <pageSetup paperSize="9" scale="72" orientation="portrait" r:id="rId1"/>
  <headerFooter alignWithMargins="0"/>
  <rowBreaks count="1" manualBreakCount="1">
    <brk id="31" max="16383" man="1"/>
  </rowBreaks>
  <ignoredErrors>
    <ignoredError sqref="A5"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84"/>
  <sheetViews>
    <sheetView showGridLines="0" zoomScaleNormal="100" workbookViewId="0">
      <pane xSplit="2" ySplit="4" topLeftCell="C5" activePane="bottomRight" state="frozen"/>
      <selection pane="topRight" activeCell="C1" sqref="C1"/>
      <selection pane="bottomLeft" activeCell="A5" sqref="A5"/>
      <selection pane="bottomRight" sqref="A1:AA1"/>
    </sheetView>
  </sheetViews>
  <sheetFormatPr defaultColWidth="9.109375" defaultRowHeight="13.2" x14ac:dyDescent="0.25"/>
  <cols>
    <col min="1" max="1" width="5.44140625" style="25" customWidth="1"/>
    <col min="2" max="2" width="58.109375" style="25" customWidth="1"/>
    <col min="3" max="3" width="11.6640625" style="25" bestFit="1" customWidth="1"/>
    <col min="4" max="4" width="15.88671875" style="25" customWidth="1"/>
    <col min="5" max="5" width="17.88671875" style="25" customWidth="1"/>
    <col min="6" max="18" width="15.88671875" style="25" customWidth="1"/>
    <col min="19" max="19" width="13.6640625" style="25" customWidth="1"/>
    <col min="20" max="27" width="15.44140625" style="25" customWidth="1"/>
    <col min="28" max="16384" width="9.109375" style="25"/>
  </cols>
  <sheetData>
    <row r="1" spans="1:32" s="29" customFormat="1" ht="18.600000000000001" customHeight="1" x14ac:dyDescent="0.3">
      <c r="A1" s="131" t="s">
        <v>708</v>
      </c>
      <c r="B1" s="131"/>
      <c r="C1" s="131"/>
      <c r="D1" s="131"/>
      <c r="E1" s="131"/>
      <c r="F1" s="131"/>
      <c r="G1" s="131"/>
      <c r="H1" s="131"/>
      <c r="I1" s="131"/>
      <c r="J1" s="131"/>
      <c r="K1" s="131"/>
      <c r="L1" s="131"/>
      <c r="M1" s="131"/>
      <c r="N1" s="131"/>
      <c r="O1" s="131"/>
      <c r="P1" s="131"/>
      <c r="Q1" s="131"/>
      <c r="R1" s="131"/>
      <c r="S1" s="131"/>
      <c r="T1" s="131"/>
      <c r="U1" s="131"/>
      <c r="V1" s="131"/>
      <c r="W1" s="131"/>
      <c r="X1" s="131"/>
      <c r="Y1" s="131"/>
      <c r="Z1" s="131"/>
      <c r="AA1" s="131"/>
    </row>
    <row r="2" spans="1:32" s="36" customFormat="1" ht="12" customHeight="1" x14ac:dyDescent="0.2">
      <c r="A2" s="31"/>
      <c r="B2" s="35" t="s">
        <v>0</v>
      </c>
      <c r="C2" s="31"/>
      <c r="D2" s="31"/>
      <c r="E2" s="31"/>
      <c r="F2" s="31"/>
      <c r="G2" s="85"/>
      <c r="H2" s="85"/>
      <c r="I2" s="85"/>
      <c r="J2" s="85"/>
      <c r="K2" s="31"/>
      <c r="L2" s="31"/>
      <c r="M2" s="31"/>
      <c r="N2" s="31"/>
      <c r="O2" s="31"/>
      <c r="P2" s="31"/>
      <c r="Q2" s="31"/>
      <c r="R2" s="31"/>
      <c r="S2" s="31"/>
      <c r="T2" s="31"/>
      <c r="U2" s="31"/>
      <c r="V2" s="31"/>
      <c r="W2" s="31"/>
      <c r="X2" s="31"/>
      <c r="Y2" s="31"/>
      <c r="Z2" s="31"/>
      <c r="AA2" s="31"/>
    </row>
    <row r="3" spans="1:32" s="29" customFormat="1" ht="93.75" customHeight="1" x14ac:dyDescent="0.25">
      <c r="A3" s="41" t="s">
        <v>13</v>
      </c>
      <c r="B3" s="41" t="s">
        <v>14</v>
      </c>
      <c r="C3" s="41" t="s">
        <v>623</v>
      </c>
      <c r="D3" s="41" t="s">
        <v>678</v>
      </c>
      <c r="E3" s="41" t="s">
        <v>512</v>
      </c>
      <c r="F3" s="41" t="s">
        <v>513</v>
      </c>
      <c r="G3" s="41" t="s">
        <v>514</v>
      </c>
      <c r="H3" s="41" t="s">
        <v>515</v>
      </c>
      <c r="I3" s="41" t="s">
        <v>516</v>
      </c>
      <c r="J3" s="41" t="s">
        <v>517</v>
      </c>
      <c r="K3" s="41" t="s">
        <v>518</v>
      </c>
      <c r="L3" s="41" t="s">
        <v>519</v>
      </c>
      <c r="M3" s="41" t="s">
        <v>520</v>
      </c>
      <c r="N3" s="41" t="s">
        <v>521</v>
      </c>
      <c r="O3" s="41" t="s">
        <v>522</v>
      </c>
      <c r="P3" s="41" t="s">
        <v>523</v>
      </c>
      <c r="Q3" s="41" t="s">
        <v>524</v>
      </c>
      <c r="R3" s="41" t="s">
        <v>525</v>
      </c>
      <c r="S3" s="41" t="s">
        <v>526</v>
      </c>
      <c r="T3" s="41" t="s">
        <v>527</v>
      </c>
      <c r="U3" s="41" t="s">
        <v>528</v>
      </c>
      <c r="V3" s="41" t="s">
        <v>529</v>
      </c>
      <c r="W3" s="41" t="s">
        <v>530</v>
      </c>
      <c r="X3" s="41" t="s">
        <v>531</v>
      </c>
      <c r="Y3" s="41" t="s">
        <v>666</v>
      </c>
      <c r="Z3" s="41" t="s">
        <v>532</v>
      </c>
      <c r="AA3" s="41" t="s">
        <v>533</v>
      </c>
    </row>
    <row r="4" spans="1:32" s="24" customFormat="1" ht="16.5" customHeight="1" x14ac:dyDescent="0.25">
      <c r="A4" s="42" t="s">
        <v>406</v>
      </c>
      <c r="B4" s="42" t="s">
        <v>407</v>
      </c>
      <c r="C4" s="44">
        <v>3</v>
      </c>
      <c r="D4" s="44">
        <v>4</v>
      </c>
      <c r="E4" s="45">
        <v>5</v>
      </c>
      <c r="F4" s="44">
        <v>6</v>
      </c>
      <c r="G4" s="45">
        <v>7</v>
      </c>
      <c r="H4" s="44">
        <v>8</v>
      </c>
      <c r="I4" s="45">
        <v>9</v>
      </c>
      <c r="J4" s="44">
        <v>10</v>
      </c>
      <c r="K4" s="45">
        <v>11</v>
      </c>
      <c r="L4" s="44">
        <v>12</v>
      </c>
      <c r="M4" s="45">
        <v>13</v>
      </c>
      <c r="N4" s="44">
        <v>14</v>
      </c>
      <c r="O4" s="45">
        <v>15</v>
      </c>
      <c r="P4" s="44">
        <v>16</v>
      </c>
      <c r="Q4" s="45">
        <v>17</v>
      </c>
      <c r="R4" s="44">
        <v>18</v>
      </c>
      <c r="S4" s="45">
        <v>19</v>
      </c>
      <c r="T4" s="44">
        <v>20</v>
      </c>
      <c r="U4" s="45">
        <v>21</v>
      </c>
      <c r="V4" s="44">
        <v>22</v>
      </c>
      <c r="W4" s="45">
        <v>23</v>
      </c>
      <c r="X4" s="44">
        <v>24</v>
      </c>
      <c r="Y4" s="45">
        <v>25</v>
      </c>
      <c r="Z4" s="44">
        <v>26</v>
      </c>
      <c r="AA4" s="45">
        <v>27</v>
      </c>
    </row>
    <row r="5" spans="1:32" s="24" customFormat="1" ht="21.6" x14ac:dyDescent="0.25">
      <c r="A5" s="46" t="s">
        <v>534</v>
      </c>
      <c r="B5" s="47" t="s">
        <v>535</v>
      </c>
      <c r="C5" s="48">
        <v>26149.59543695</v>
      </c>
      <c r="D5" s="48">
        <v>1299.9195863300001</v>
      </c>
      <c r="E5" s="48">
        <v>5028.6217406000005</v>
      </c>
      <c r="F5" s="48">
        <v>835.14585269999998</v>
      </c>
      <c r="G5" s="48">
        <v>76.095189619999999</v>
      </c>
      <c r="H5" s="48">
        <v>7671.4259392100003</v>
      </c>
      <c r="I5" s="48">
        <v>22.595361820000001</v>
      </c>
      <c r="J5" s="48">
        <v>40.370202669999998</v>
      </c>
      <c r="K5" s="48">
        <v>1355.9361684600001</v>
      </c>
      <c r="L5" s="48">
        <v>1609.4660348500001</v>
      </c>
      <c r="M5" s="48">
        <v>2870.9839490400004</v>
      </c>
      <c r="N5" s="48">
        <v>377.34543315000002</v>
      </c>
      <c r="O5" s="48">
        <v>3.8956981399999999</v>
      </c>
      <c r="P5" s="48">
        <v>11.27505294</v>
      </c>
      <c r="Q5" s="48">
        <v>922.80305025999996</v>
      </c>
      <c r="R5" s="48">
        <v>117.72220892</v>
      </c>
      <c r="S5" s="48">
        <v>5.7827000000000003E-2</v>
      </c>
      <c r="T5" s="48">
        <v>2089.25300926</v>
      </c>
      <c r="U5" s="48">
        <v>1.2292000000000001</v>
      </c>
      <c r="V5" s="48">
        <v>32.164347909999996</v>
      </c>
      <c r="W5" s="48">
        <v>1568.9402455100001</v>
      </c>
      <c r="X5" s="48">
        <v>0.76493217999999996</v>
      </c>
      <c r="Y5" s="48">
        <v>2.3099999999999999E-2</v>
      </c>
      <c r="Z5" s="48">
        <v>213.56130637999999</v>
      </c>
      <c r="AA5" s="48">
        <v>0</v>
      </c>
    </row>
    <row r="6" spans="1:32" s="24" customFormat="1" ht="21.6" x14ac:dyDescent="0.25">
      <c r="A6" s="42"/>
      <c r="B6" s="47" t="s">
        <v>11</v>
      </c>
      <c r="C6" s="48">
        <v>23622.559631629996</v>
      </c>
      <c r="D6" s="48">
        <v>1137.1256486500001</v>
      </c>
      <c r="E6" s="48">
        <v>4885.7370472299999</v>
      </c>
      <c r="F6" s="48">
        <v>812.60353598999995</v>
      </c>
      <c r="G6" s="48">
        <v>71.761825770000002</v>
      </c>
      <c r="H6" s="48">
        <v>7547.3592046699996</v>
      </c>
      <c r="I6" s="48">
        <v>19.576246650000002</v>
      </c>
      <c r="J6" s="48">
        <v>37.361110689999997</v>
      </c>
      <c r="K6" s="48">
        <v>1047.4675827999999</v>
      </c>
      <c r="L6" s="48">
        <v>1216.28931762</v>
      </c>
      <c r="M6" s="48">
        <v>2379.7436794900004</v>
      </c>
      <c r="N6" s="48">
        <v>376.37302569000002</v>
      </c>
      <c r="O6" s="48">
        <v>3.5487981400000002</v>
      </c>
      <c r="P6" s="48">
        <v>10.880747360000001</v>
      </c>
      <c r="Q6" s="48">
        <v>731.23767625999994</v>
      </c>
      <c r="R6" s="48">
        <v>88.044808920000008</v>
      </c>
      <c r="S6" s="48">
        <v>5.7827000000000003E-2</v>
      </c>
      <c r="T6" s="48">
        <v>1531.1835014200001</v>
      </c>
      <c r="U6" s="48">
        <v>1.0461</v>
      </c>
      <c r="V6" s="48">
        <v>24.415885849999999</v>
      </c>
      <c r="W6" s="48">
        <v>1486.53005237</v>
      </c>
      <c r="X6" s="48">
        <v>0.63168027999999998</v>
      </c>
      <c r="Y6" s="48">
        <v>2.3099999999999999E-2</v>
      </c>
      <c r="Z6" s="48">
        <v>213.56122877999999</v>
      </c>
      <c r="AA6" s="48">
        <v>0</v>
      </c>
    </row>
    <row r="7" spans="1:32" s="24" customFormat="1" ht="32.4" x14ac:dyDescent="0.25">
      <c r="A7" s="42"/>
      <c r="B7" s="47" t="s">
        <v>12</v>
      </c>
      <c r="C7" s="48">
        <v>9819.1937437500001</v>
      </c>
      <c r="D7" s="48">
        <v>181.20292973000002</v>
      </c>
      <c r="E7" s="48">
        <v>2438.3553083899997</v>
      </c>
      <c r="F7" s="48">
        <v>225.40391979</v>
      </c>
      <c r="G7" s="48">
        <v>3.22352952</v>
      </c>
      <c r="H7" s="48">
        <v>3617.4411423900001</v>
      </c>
      <c r="I7" s="48">
        <v>0.56779999999999997</v>
      </c>
      <c r="J7" s="48">
        <v>58.300328950000001</v>
      </c>
      <c r="K7" s="48">
        <v>236.34862624000002</v>
      </c>
      <c r="L7" s="48">
        <v>1753.8724783499999</v>
      </c>
      <c r="M7" s="48">
        <v>207.41231495</v>
      </c>
      <c r="N7" s="48">
        <v>66.498761740000006</v>
      </c>
      <c r="O7" s="48">
        <v>0.189</v>
      </c>
      <c r="P7" s="48">
        <v>0.37257200000000001</v>
      </c>
      <c r="Q7" s="48">
        <v>173.98605954999999</v>
      </c>
      <c r="R7" s="48">
        <v>45.478672430000003</v>
      </c>
      <c r="S7" s="48">
        <v>0</v>
      </c>
      <c r="T7" s="48">
        <v>440.17957194999997</v>
      </c>
      <c r="U7" s="48">
        <v>0</v>
      </c>
      <c r="V7" s="48">
        <v>36.858843999999998</v>
      </c>
      <c r="W7" s="48">
        <v>201.12695753</v>
      </c>
      <c r="X7" s="48">
        <v>0</v>
      </c>
      <c r="Y7" s="48">
        <v>0</v>
      </c>
      <c r="Z7" s="48">
        <v>132.37492624000001</v>
      </c>
      <c r="AA7" s="48">
        <v>0</v>
      </c>
    </row>
    <row r="8" spans="1:32" s="23" customFormat="1" x14ac:dyDescent="0.25">
      <c r="A8" s="47" t="s">
        <v>219</v>
      </c>
      <c r="B8" s="47" t="s">
        <v>536</v>
      </c>
      <c r="C8" s="48">
        <v>26995.232172250002</v>
      </c>
      <c r="D8" s="48">
        <v>1306.6474296600002</v>
      </c>
      <c r="E8" s="48">
        <v>5187.2908761500003</v>
      </c>
      <c r="F8" s="48">
        <v>840.03088201000003</v>
      </c>
      <c r="G8" s="48">
        <v>77.318159080000001</v>
      </c>
      <c r="H8" s="48">
        <v>7981.0514029099995</v>
      </c>
      <c r="I8" s="48">
        <v>25.947265860000002</v>
      </c>
      <c r="J8" s="48">
        <v>41.785837149999999</v>
      </c>
      <c r="K8" s="48">
        <v>1367.90947815</v>
      </c>
      <c r="L8" s="48">
        <v>1700.5717287499999</v>
      </c>
      <c r="M8" s="48">
        <v>3038.5949595700004</v>
      </c>
      <c r="N8" s="48">
        <v>391.27374236999998</v>
      </c>
      <c r="O8" s="48">
        <v>5.3905586400000001</v>
      </c>
      <c r="P8" s="48">
        <v>11.4524723</v>
      </c>
      <c r="Q8" s="48">
        <v>935.28799884</v>
      </c>
      <c r="R8" s="48">
        <v>117.81225407000001</v>
      </c>
      <c r="S8" s="48">
        <v>5.7827000000000003E-2</v>
      </c>
      <c r="T8" s="48">
        <v>2143.4096368099999</v>
      </c>
      <c r="U8" s="48">
        <v>1.4534</v>
      </c>
      <c r="V8" s="48">
        <v>32.164347909999996</v>
      </c>
      <c r="W8" s="48">
        <v>1575.40018968</v>
      </c>
      <c r="X8" s="48">
        <v>0.76493217999999996</v>
      </c>
      <c r="Y8" s="48">
        <v>2.3099999999999999E-2</v>
      </c>
      <c r="Z8" s="48">
        <v>213.59369315999999</v>
      </c>
      <c r="AA8" s="48">
        <v>0</v>
      </c>
      <c r="AE8" s="25"/>
      <c r="AF8" s="25"/>
    </row>
    <row r="9" spans="1:32" x14ac:dyDescent="0.25">
      <c r="A9" s="49" t="s">
        <v>221</v>
      </c>
      <c r="B9" s="49" t="s">
        <v>537</v>
      </c>
      <c r="C9" s="50">
        <v>26425.470331930002</v>
      </c>
      <c r="D9" s="50">
        <v>1300.6098027800001</v>
      </c>
      <c r="E9" s="50">
        <v>5035.7912355500002</v>
      </c>
      <c r="F9" s="50">
        <v>828.56727683999998</v>
      </c>
      <c r="G9" s="50">
        <v>77.318159080000001</v>
      </c>
      <c r="H9" s="50">
        <v>7920.6295911899997</v>
      </c>
      <c r="I9" s="50">
        <v>17.695465859999999</v>
      </c>
      <c r="J9" s="50">
        <v>25.897558239999999</v>
      </c>
      <c r="K9" s="50">
        <v>1330.2635007399999</v>
      </c>
      <c r="L9" s="50">
        <v>1695.7015325699999</v>
      </c>
      <c r="M9" s="50">
        <v>3023.1551321700003</v>
      </c>
      <c r="N9" s="50">
        <v>387.71734122999999</v>
      </c>
      <c r="O9" s="50">
        <v>1.63079814</v>
      </c>
      <c r="P9" s="50">
        <v>5.0572282</v>
      </c>
      <c r="Q9" s="50">
        <v>880.67613786999993</v>
      </c>
      <c r="R9" s="50">
        <v>117.81225407000001</v>
      </c>
      <c r="S9" s="50">
        <v>5.7827000000000003E-2</v>
      </c>
      <c r="T9" s="50">
        <v>2117.6018133000002</v>
      </c>
      <c r="U9" s="50">
        <v>1.4532</v>
      </c>
      <c r="V9" s="50">
        <v>32.164347909999996</v>
      </c>
      <c r="W9" s="50">
        <v>1411.29033153</v>
      </c>
      <c r="X9" s="50">
        <v>0.76493217999999996</v>
      </c>
      <c r="Y9" s="50">
        <v>2.3099999999999999E-2</v>
      </c>
      <c r="Z9" s="50">
        <v>213.59176547999999</v>
      </c>
      <c r="AA9" s="50">
        <v>0</v>
      </c>
    </row>
    <row r="10" spans="1:32" x14ac:dyDescent="0.25">
      <c r="A10" s="49" t="s">
        <v>223</v>
      </c>
      <c r="B10" s="49" t="s">
        <v>426</v>
      </c>
      <c r="C10" s="50">
        <v>11119.16589138</v>
      </c>
      <c r="D10" s="50">
        <v>998.90592288999994</v>
      </c>
      <c r="E10" s="50">
        <v>1982.4513679700001</v>
      </c>
      <c r="F10" s="50">
        <v>770.86183166000001</v>
      </c>
      <c r="G10" s="50">
        <v>7.5061499999999996E-3</v>
      </c>
      <c r="H10" s="50">
        <v>4688.7637555800002</v>
      </c>
      <c r="I10" s="50">
        <v>1.6553</v>
      </c>
      <c r="J10" s="50">
        <v>2.8384316300000001</v>
      </c>
      <c r="K10" s="50">
        <v>54.875606849999997</v>
      </c>
      <c r="L10" s="50">
        <v>163.54277076</v>
      </c>
      <c r="M10" s="50">
        <v>598.57833474999995</v>
      </c>
      <c r="N10" s="50">
        <v>212.65007806</v>
      </c>
      <c r="O10" s="50">
        <v>0.13188591999999999</v>
      </c>
      <c r="P10" s="50">
        <v>0.97254611000000002</v>
      </c>
      <c r="Q10" s="50">
        <v>115.25971762</v>
      </c>
      <c r="R10" s="50">
        <v>0.34483900000000001</v>
      </c>
      <c r="S10" s="50">
        <v>5.7827000000000003E-2</v>
      </c>
      <c r="T10" s="50">
        <v>368.66235416999996</v>
      </c>
      <c r="U10" s="50">
        <v>0.78190000000000004</v>
      </c>
      <c r="V10" s="50">
        <v>0.10686</v>
      </c>
      <c r="W10" s="50">
        <v>1152.67954717</v>
      </c>
      <c r="X10" s="50">
        <v>0.56852166999999998</v>
      </c>
      <c r="Y10" s="50">
        <v>0</v>
      </c>
      <c r="Z10" s="50">
        <v>4.4689864200000002</v>
      </c>
      <c r="AA10" s="50">
        <v>0</v>
      </c>
    </row>
    <row r="11" spans="1:32" x14ac:dyDescent="0.25">
      <c r="A11" s="49" t="s">
        <v>225</v>
      </c>
      <c r="B11" s="49" t="s">
        <v>428</v>
      </c>
      <c r="C11" s="50">
        <v>13183.719467930001</v>
      </c>
      <c r="D11" s="50">
        <v>138.44714381999998</v>
      </c>
      <c r="E11" s="50">
        <v>2928.4966367400002</v>
      </c>
      <c r="F11" s="50">
        <v>37.404592180000002</v>
      </c>
      <c r="G11" s="50">
        <v>74.863638539999997</v>
      </c>
      <c r="H11" s="50">
        <v>3115.1140729399999</v>
      </c>
      <c r="I11" s="50">
        <v>12.952423830000001</v>
      </c>
      <c r="J11" s="50">
        <v>20.326129909999999</v>
      </c>
      <c r="K11" s="50">
        <v>1018.1770478699999</v>
      </c>
      <c r="L11" s="50">
        <v>1176.07929672</v>
      </c>
      <c r="M11" s="50">
        <v>2012.9648330699999</v>
      </c>
      <c r="N11" s="50">
        <v>173.22394851999999</v>
      </c>
      <c r="O11" s="50">
        <v>1.200412</v>
      </c>
      <c r="P11" s="50">
        <v>3.4489933599999998</v>
      </c>
      <c r="Q11" s="50">
        <v>699.53726356999994</v>
      </c>
      <c r="R11" s="50">
        <v>98.34011507000001</v>
      </c>
      <c r="S11" s="50">
        <v>0</v>
      </c>
      <c r="T11" s="50">
        <v>1255.14436037</v>
      </c>
      <c r="U11" s="50">
        <v>0.67130000000000001</v>
      </c>
      <c r="V11" s="50">
        <v>23.5735356</v>
      </c>
      <c r="W11" s="50">
        <v>184.54476374999999</v>
      </c>
      <c r="X11" s="50">
        <v>6.3158610000000004E-2</v>
      </c>
      <c r="Y11" s="50">
        <v>2.3099999999999999E-2</v>
      </c>
      <c r="Z11" s="50">
        <v>209.12270146</v>
      </c>
      <c r="AA11" s="50">
        <v>0</v>
      </c>
    </row>
    <row r="12" spans="1:32" x14ac:dyDescent="0.25">
      <c r="A12" s="49" t="s">
        <v>226</v>
      </c>
      <c r="B12" s="49" t="s">
        <v>8</v>
      </c>
      <c r="C12" s="50">
        <v>2122.5849726200004</v>
      </c>
      <c r="D12" s="50">
        <v>163.25673607000002</v>
      </c>
      <c r="E12" s="50">
        <v>124.84323084</v>
      </c>
      <c r="F12" s="50">
        <v>20.300853</v>
      </c>
      <c r="G12" s="50">
        <v>2.4470143900000001</v>
      </c>
      <c r="H12" s="50">
        <v>116.75176267000001</v>
      </c>
      <c r="I12" s="50">
        <v>3.0877420299999998</v>
      </c>
      <c r="J12" s="50">
        <v>2.7329967000000002</v>
      </c>
      <c r="K12" s="50">
        <v>257.21084601999996</v>
      </c>
      <c r="L12" s="50">
        <v>356.07946508999999</v>
      </c>
      <c r="M12" s="50">
        <v>411.61196434999999</v>
      </c>
      <c r="N12" s="50">
        <v>1.8433146499999999</v>
      </c>
      <c r="O12" s="50">
        <v>0.29850021999999998</v>
      </c>
      <c r="P12" s="50">
        <v>0.63568873000000004</v>
      </c>
      <c r="Q12" s="50">
        <v>65.879156679999994</v>
      </c>
      <c r="R12" s="50">
        <v>19.127300000000002</v>
      </c>
      <c r="S12" s="50">
        <v>0</v>
      </c>
      <c r="T12" s="50">
        <v>493.79509876000003</v>
      </c>
      <c r="U12" s="50">
        <v>0</v>
      </c>
      <c r="V12" s="50">
        <v>8.4839523099999994</v>
      </c>
      <c r="W12" s="50">
        <v>74.066020609999995</v>
      </c>
      <c r="X12" s="50">
        <v>0.13325190000000001</v>
      </c>
      <c r="Y12" s="50">
        <v>0</v>
      </c>
      <c r="Z12" s="50">
        <v>7.7600000000000002E-5</v>
      </c>
      <c r="AA12" s="50">
        <v>0</v>
      </c>
    </row>
    <row r="13" spans="1:32" x14ac:dyDescent="0.25">
      <c r="A13" s="49" t="s">
        <v>423</v>
      </c>
      <c r="B13" s="49" t="s">
        <v>538</v>
      </c>
      <c r="C13" s="50">
        <v>569.76184032000003</v>
      </c>
      <c r="D13" s="50">
        <v>6.0376268800000004</v>
      </c>
      <c r="E13" s="50">
        <v>151.49964059999999</v>
      </c>
      <c r="F13" s="50">
        <v>11.463605169999999</v>
      </c>
      <c r="G13" s="50">
        <v>0</v>
      </c>
      <c r="H13" s="50">
        <v>60.421811720000001</v>
      </c>
      <c r="I13" s="50">
        <v>8.2517999999999994</v>
      </c>
      <c r="J13" s="50">
        <v>15.88827891</v>
      </c>
      <c r="K13" s="50">
        <v>37.64597741</v>
      </c>
      <c r="L13" s="50">
        <v>4.8701961799999998</v>
      </c>
      <c r="M13" s="50">
        <v>15.4398274</v>
      </c>
      <c r="N13" s="50">
        <v>3.5564011400000002</v>
      </c>
      <c r="O13" s="50">
        <v>3.7597605000000001</v>
      </c>
      <c r="P13" s="50">
        <v>6.3952441000000002</v>
      </c>
      <c r="Q13" s="50">
        <v>54.611860970000002</v>
      </c>
      <c r="R13" s="50">
        <v>0</v>
      </c>
      <c r="S13" s="50">
        <v>0</v>
      </c>
      <c r="T13" s="50">
        <v>25.807823509999999</v>
      </c>
      <c r="U13" s="50">
        <v>2.0000000000000001E-4</v>
      </c>
      <c r="V13" s="50">
        <v>0</v>
      </c>
      <c r="W13" s="50">
        <v>164.10985815000001</v>
      </c>
      <c r="X13" s="50">
        <v>0</v>
      </c>
      <c r="Y13" s="50">
        <v>0</v>
      </c>
      <c r="Z13" s="50">
        <v>1.92768E-3</v>
      </c>
      <c r="AA13" s="50">
        <v>0</v>
      </c>
    </row>
    <row r="14" spans="1:32" x14ac:dyDescent="0.25">
      <c r="A14" s="49" t="s">
        <v>425</v>
      </c>
      <c r="B14" s="49" t="s">
        <v>539</v>
      </c>
      <c r="C14" s="50">
        <v>225.24106028</v>
      </c>
      <c r="D14" s="50">
        <v>2.2638955200000002</v>
      </c>
      <c r="E14" s="50">
        <v>48.973719129999999</v>
      </c>
      <c r="F14" s="50">
        <v>11.12084726</v>
      </c>
      <c r="G14" s="50">
        <v>0</v>
      </c>
      <c r="H14" s="50">
        <v>37.216330139999997</v>
      </c>
      <c r="I14" s="50">
        <v>0</v>
      </c>
      <c r="J14" s="50">
        <v>0.26136839000000001</v>
      </c>
      <c r="K14" s="50">
        <v>6.6089519999999999E-2</v>
      </c>
      <c r="L14" s="50">
        <v>0.60196179000000005</v>
      </c>
      <c r="M14" s="50">
        <v>1.23741736</v>
      </c>
      <c r="N14" s="50">
        <v>1.77993191</v>
      </c>
      <c r="O14" s="50">
        <v>0</v>
      </c>
      <c r="P14" s="50">
        <v>0.13788528</v>
      </c>
      <c r="Q14" s="50">
        <v>1.8593753500000001</v>
      </c>
      <c r="R14" s="50">
        <v>0</v>
      </c>
      <c r="S14" s="50">
        <v>0</v>
      </c>
      <c r="T14" s="50">
        <v>3.5229110000000001E-2</v>
      </c>
      <c r="U14" s="50">
        <v>2.0000000000000001E-4</v>
      </c>
      <c r="V14" s="50">
        <v>0</v>
      </c>
      <c r="W14" s="50">
        <v>119.68488184</v>
      </c>
      <c r="X14" s="50">
        <v>0</v>
      </c>
      <c r="Y14" s="50">
        <v>0</v>
      </c>
      <c r="Z14" s="50">
        <v>1.92768E-3</v>
      </c>
      <c r="AA14" s="50">
        <v>0</v>
      </c>
    </row>
    <row r="15" spans="1:32" x14ac:dyDescent="0.25">
      <c r="A15" s="49" t="s">
        <v>427</v>
      </c>
      <c r="B15" s="49" t="s">
        <v>428</v>
      </c>
      <c r="C15" s="50">
        <v>325.65471201999998</v>
      </c>
      <c r="D15" s="50">
        <v>3.7737313600000002</v>
      </c>
      <c r="E15" s="50">
        <v>102.52592147</v>
      </c>
      <c r="F15" s="50">
        <v>0.34275791</v>
      </c>
      <c r="G15" s="50">
        <v>0</v>
      </c>
      <c r="H15" s="50">
        <v>23.205481580000001</v>
      </c>
      <c r="I15" s="50">
        <v>7.2058999999999997</v>
      </c>
      <c r="J15" s="50">
        <v>15.626910519999999</v>
      </c>
      <c r="K15" s="50">
        <v>37.579887890000002</v>
      </c>
      <c r="L15" s="50">
        <v>1.1642399800000001</v>
      </c>
      <c r="M15" s="50">
        <v>7.0844644499999996</v>
      </c>
      <c r="N15" s="50">
        <v>1.77646923</v>
      </c>
      <c r="O15" s="50">
        <v>2.1507999999999998</v>
      </c>
      <c r="P15" s="50">
        <v>6.2573588200000003</v>
      </c>
      <c r="Q15" s="50">
        <v>46.763218100000003</v>
      </c>
      <c r="R15" s="50">
        <v>0</v>
      </c>
      <c r="S15" s="50">
        <v>0</v>
      </c>
      <c r="T15" s="50">
        <v>25.772594399999999</v>
      </c>
      <c r="U15" s="50">
        <v>0</v>
      </c>
      <c r="V15" s="50">
        <v>0</v>
      </c>
      <c r="W15" s="50">
        <v>44.424976309999998</v>
      </c>
      <c r="X15" s="50">
        <v>0</v>
      </c>
      <c r="Y15" s="50">
        <v>0</v>
      </c>
      <c r="Z15" s="50">
        <v>0</v>
      </c>
      <c r="AA15" s="50">
        <v>0</v>
      </c>
    </row>
    <row r="16" spans="1:32" x14ac:dyDescent="0.25">
      <c r="A16" s="49" t="s">
        <v>429</v>
      </c>
      <c r="B16" s="49" t="s">
        <v>8</v>
      </c>
      <c r="C16" s="50">
        <v>18.86606802</v>
      </c>
      <c r="D16" s="50">
        <v>0</v>
      </c>
      <c r="E16" s="50">
        <v>0</v>
      </c>
      <c r="F16" s="50">
        <v>0</v>
      </c>
      <c r="G16" s="50">
        <v>0</v>
      </c>
      <c r="H16" s="50">
        <v>0</v>
      </c>
      <c r="I16" s="50">
        <v>1.0459000000000001</v>
      </c>
      <c r="J16" s="50">
        <v>0</v>
      </c>
      <c r="K16" s="50">
        <v>0</v>
      </c>
      <c r="L16" s="50">
        <v>3.1039944099999999</v>
      </c>
      <c r="M16" s="50">
        <v>7.1179455899999997</v>
      </c>
      <c r="N16" s="50">
        <v>0</v>
      </c>
      <c r="O16" s="50">
        <v>1.6089605</v>
      </c>
      <c r="P16" s="50">
        <v>0</v>
      </c>
      <c r="Q16" s="50">
        <v>5.9892675200000003</v>
      </c>
      <c r="R16" s="50">
        <v>0</v>
      </c>
      <c r="S16" s="50">
        <v>0</v>
      </c>
      <c r="T16" s="50">
        <v>0</v>
      </c>
      <c r="U16" s="50">
        <v>0</v>
      </c>
      <c r="V16" s="50">
        <v>0</v>
      </c>
      <c r="W16" s="50">
        <v>0</v>
      </c>
      <c r="X16" s="50">
        <v>0</v>
      </c>
      <c r="Y16" s="50">
        <v>0</v>
      </c>
      <c r="Z16" s="50">
        <v>0</v>
      </c>
      <c r="AA16" s="50">
        <v>0</v>
      </c>
    </row>
    <row r="17" spans="1:32" s="23" customFormat="1" ht="21.6" x14ac:dyDescent="0.25">
      <c r="A17" s="47" t="s">
        <v>228</v>
      </c>
      <c r="B17" s="47" t="s">
        <v>540</v>
      </c>
      <c r="C17" s="48">
        <v>845.63673529999994</v>
      </c>
      <c r="D17" s="48">
        <v>6.7278433299999998</v>
      </c>
      <c r="E17" s="48">
        <v>158.66913555000002</v>
      </c>
      <c r="F17" s="48">
        <v>4.8850293099999993</v>
      </c>
      <c r="G17" s="48">
        <v>1.2229694600000001</v>
      </c>
      <c r="H17" s="48">
        <v>309.62546370000001</v>
      </c>
      <c r="I17" s="48">
        <v>3.35190404</v>
      </c>
      <c r="J17" s="48">
        <v>1.41563448</v>
      </c>
      <c r="K17" s="48">
        <v>11.973309690000001</v>
      </c>
      <c r="L17" s="48">
        <v>91.105693900000006</v>
      </c>
      <c r="M17" s="48">
        <v>167.61101052999999</v>
      </c>
      <c r="N17" s="48">
        <v>13.928309219999999</v>
      </c>
      <c r="O17" s="48">
        <v>1.4948604999999999</v>
      </c>
      <c r="P17" s="48">
        <v>0.17741936</v>
      </c>
      <c r="Q17" s="48">
        <v>12.484948579999999</v>
      </c>
      <c r="R17" s="48">
        <v>9.0045150000000004E-2</v>
      </c>
      <c r="S17" s="48">
        <v>0</v>
      </c>
      <c r="T17" s="48">
        <v>54.156627550000003</v>
      </c>
      <c r="U17" s="48">
        <v>0.22420000000000001</v>
      </c>
      <c r="V17" s="48">
        <v>0</v>
      </c>
      <c r="W17" s="48">
        <v>6.45994417</v>
      </c>
      <c r="X17" s="48">
        <v>0</v>
      </c>
      <c r="Y17" s="48">
        <v>0</v>
      </c>
      <c r="Z17" s="48">
        <v>3.2386779999999997E-2</v>
      </c>
      <c r="AA17" s="48">
        <v>0</v>
      </c>
      <c r="AE17" s="25"/>
      <c r="AF17" s="25"/>
    </row>
    <row r="18" spans="1:32" x14ac:dyDescent="0.25">
      <c r="A18" s="49" t="s">
        <v>230</v>
      </c>
      <c r="B18" s="49" t="s">
        <v>457</v>
      </c>
      <c r="C18" s="50">
        <v>828.35434997000004</v>
      </c>
      <c r="D18" s="50">
        <v>6.6520054099999992</v>
      </c>
      <c r="E18" s="50">
        <v>151.43530606000002</v>
      </c>
      <c r="F18" s="50">
        <v>4.8758617999999991</v>
      </c>
      <c r="G18" s="50">
        <v>1.2229694600000001</v>
      </c>
      <c r="H18" s="50">
        <v>308.35516223000002</v>
      </c>
      <c r="I18" s="50">
        <v>9.120404E-2</v>
      </c>
      <c r="J18" s="50">
        <v>1.06411458</v>
      </c>
      <c r="K18" s="50">
        <v>11.7668242</v>
      </c>
      <c r="L18" s="50">
        <v>91.032959169999998</v>
      </c>
      <c r="M18" s="50">
        <v>167.30730908000001</v>
      </c>
      <c r="N18" s="50">
        <v>13.542161739999999</v>
      </c>
      <c r="O18" s="50">
        <v>0</v>
      </c>
      <c r="P18" s="50">
        <v>0.13875154000000001</v>
      </c>
      <c r="Q18" s="50">
        <v>10.67958835</v>
      </c>
      <c r="R18" s="50">
        <v>9.0045150000000004E-2</v>
      </c>
      <c r="S18" s="50">
        <v>0</v>
      </c>
      <c r="T18" s="50">
        <v>54.137932550000002</v>
      </c>
      <c r="U18" s="50">
        <v>0.22420000000000001</v>
      </c>
      <c r="V18" s="50">
        <v>0</v>
      </c>
      <c r="W18" s="50">
        <v>5.7055678299999997</v>
      </c>
      <c r="X18" s="50">
        <v>0</v>
      </c>
      <c r="Y18" s="50">
        <v>0</v>
      </c>
      <c r="Z18" s="50">
        <v>3.2386779999999997E-2</v>
      </c>
      <c r="AA18" s="50">
        <v>0</v>
      </c>
    </row>
    <row r="19" spans="1:32" x14ac:dyDescent="0.25">
      <c r="A19" s="49" t="s">
        <v>541</v>
      </c>
      <c r="B19" s="49" t="s">
        <v>542</v>
      </c>
      <c r="C19" s="50">
        <v>219.41366246999999</v>
      </c>
      <c r="D19" s="50">
        <v>2.8658599199999997</v>
      </c>
      <c r="E19" s="50">
        <v>27.91003229</v>
      </c>
      <c r="F19" s="50">
        <v>2.4638368000000002</v>
      </c>
      <c r="G19" s="50">
        <v>0</v>
      </c>
      <c r="H19" s="50">
        <v>159.09725200999998</v>
      </c>
      <c r="I19" s="50">
        <v>0</v>
      </c>
      <c r="J19" s="50">
        <v>3.5013269999999999E-2</v>
      </c>
      <c r="K19" s="50">
        <v>0.19910662000000001</v>
      </c>
      <c r="L19" s="50">
        <v>0.94025044999999996</v>
      </c>
      <c r="M19" s="50">
        <v>8.5802305899999993</v>
      </c>
      <c r="N19" s="50">
        <v>5.1105496500000003</v>
      </c>
      <c r="O19" s="50">
        <v>0</v>
      </c>
      <c r="P19" s="50">
        <v>2.1172700000000001E-3</v>
      </c>
      <c r="Q19" s="50">
        <v>0.56376738999999998</v>
      </c>
      <c r="R19" s="50">
        <v>0</v>
      </c>
      <c r="S19" s="50">
        <v>0</v>
      </c>
      <c r="T19" s="50">
        <v>6.98290071</v>
      </c>
      <c r="U19" s="50">
        <v>0</v>
      </c>
      <c r="V19" s="50">
        <v>0</v>
      </c>
      <c r="W19" s="50">
        <v>4.6501899699999996</v>
      </c>
      <c r="X19" s="50">
        <v>0</v>
      </c>
      <c r="Y19" s="50">
        <v>0</v>
      </c>
      <c r="Z19" s="50">
        <v>1.2555530000000001E-2</v>
      </c>
      <c r="AA19" s="50">
        <v>0</v>
      </c>
    </row>
    <row r="20" spans="1:32" x14ac:dyDescent="0.25">
      <c r="A20" s="49" t="s">
        <v>543</v>
      </c>
      <c r="B20" s="49" t="s">
        <v>544</v>
      </c>
      <c r="C20" s="50">
        <v>533.56499744000007</v>
      </c>
      <c r="D20" s="50">
        <v>3.76200767</v>
      </c>
      <c r="E20" s="50">
        <v>123.52527377</v>
      </c>
      <c r="F20" s="50">
        <v>2.4120249999999999</v>
      </c>
      <c r="G20" s="50">
        <v>1.1815103899999999</v>
      </c>
      <c r="H20" s="50">
        <v>147.27632571999999</v>
      </c>
      <c r="I20" s="50">
        <v>0</v>
      </c>
      <c r="J20" s="50">
        <v>0.99149991999999998</v>
      </c>
      <c r="K20" s="50">
        <v>11.45707344</v>
      </c>
      <c r="L20" s="50">
        <v>55.0091459</v>
      </c>
      <c r="M20" s="50">
        <v>121.81119764</v>
      </c>
      <c r="N20" s="50">
        <v>8.4259449400000008</v>
      </c>
      <c r="O20" s="50">
        <v>0</v>
      </c>
      <c r="P20" s="50">
        <v>4.2232099999999998E-3</v>
      </c>
      <c r="Q20" s="50">
        <v>9.3850826200000004</v>
      </c>
      <c r="R20" s="50">
        <v>9.0045150000000004E-2</v>
      </c>
      <c r="S20" s="50">
        <v>0</v>
      </c>
      <c r="T20" s="50">
        <v>46.940232960000003</v>
      </c>
      <c r="U20" s="50">
        <v>0.22420000000000001</v>
      </c>
      <c r="V20" s="50">
        <v>0</v>
      </c>
      <c r="W20" s="50">
        <v>1.0493778600000001</v>
      </c>
      <c r="X20" s="50">
        <v>0</v>
      </c>
      <c r="Y20" s="50">
        <v>0</v>
      </c>
      <c r="Z20" s="50">
        <v>1.9831250000000002E-2</v>
      </c>
      <c r="AA20" s="50">
        <v>0</v>
      </c>
    </row>
    <row r="21" spans="1:32" x14ac:dyDescent="0.25">
      <c r="A21" s="49" t="s">
        <v>545</v>
      </c>
      <c r="B21" s="49" t="s">
        <v>10</v>
      </c>
      <c r="C21" s="50">
        <v>75.375690060000011</v>
      </c>
      <c r="D21" s="50">
        <v>2.4137820000000001E-2</v>
      </c>
      <c r="E21" s="50">
        <v>0</v>
      </c>
      <c r="F21" s="50">
        <v>0</v>
      </c>
      <c r="G21" s="50">
        <v>4.1459070000000001E-2</v>
      </c>
      <c r="H21" s="50">
        <v>1.9815845000000001</v>
      </c>
      <c r="I21" s="50">
        <v>9.120404E-2</v>
      </c>
      <c r="J21" s="50">
        <v>3.7601389999999998E-2</v>
      </c>
      <c r="K21" s="50">
        <v>0.11064414</v>
      </c>
      <c r="L21" s="50">
        <v>35.083562819999997</v>
      </c>
      <c r="M21" s="50">
        <v>36.915880850000001</v>
      </c>
      <c r="N21" s="50">
        <v>5.6671500000000001E-3</v>
      </c>
      <c r="O21" s="50">
        <v>0</v>
      </c>
      <c r="P21" s="50">
        <v>0.13241106</v>
      </c>
      <c r="Q21" s="50">
        <v>0.73073833999999993</v>
      </c>
      <c r="R21" s="50">
        <v>0</v>
      </c>
      <c r="S21" s="50">
        <v>0</v>
      </c>
      <c r="T21" s="50">
        <v>0.21479887999999997</v>
      </c>
      <c r="U21" s="50">
        <v>0</v>
      </c>
      <c r="V21" s="50">
        <v>0</v>
      </c>
      <c r="W21" s="50">
        <v>6.0000000000000001E-3</v>
      </c>
      <c r="X21" s="50">
        <v>0</v>
      </c>
      <c r="Y21" s="50">
        <v>0</v>
      </c>
      <c r="Z21" s="50">
        <v>0</v>
      </c>
      <c r="AA21" s="50">
        <v>0</v>
      </c>
    </row>
    <row r="22" spans="1:32" x14ac:dyDescent="0.25">
      <c r="A22" s="49" t="s">
        <v>546</v>
      </c>
      <c r="B22" s="49" t="s">
        <v>465</v>
      </c>
      <c r="C22" s="50">
        <v>17.28238533</v>
      </c>
      <c r="D22" s="50">
        <v>7.5837920000000003E-2</v>
      </c>
      <c r="E22" s="50">
        <v>7.2338294899999998</v>
      </c>
      <c r="F22" s="50">
        <v>9.1675100000000002E-3</v>
      </c>
      <c r="G22" s="50">
        <v>0</v>
      </c>
      <c r="H22" s="50">
        <v>1.2703014699999999</v>
      </c>
      <c r="I22" s="50">
        <v>3.2606999999999999</v>
      </c>
      <c r="J22" s="50">
        <v>0.3515199</v>
      </c>
      <c r="K22" s="50">
        <v>0.20648548999999999</v>
      </c>
      <c r="L22" s="50">
        <v>7.2734729999999997E-2</v>
      </c>
      <c r="M22" s="50">
        <v>0.30370144999999998</v>
      </c>
      <c r="N22" s="50">
        <v>0.38614747999999999</v>
      </c>
      <c r="O22" s="50">
        <v>1.4948604999999999</v>
      </c>
      <c r="P22" s="50">
        <v>3.8667819999999999E-2</v>
      </c>
      <c r="Q22" s="50">
        <v>1.80536023</v>
      </c>
      <c r="R22" s="50">
        <v>0</v>
      </c>
      <c r="S22" s="50">
        <v>0</v>
      </c>
      <c r="T22" s="50">
        <v>1.8695E-2</v>
      </c>
      <c r="U22" s="50">
        <v>0</v>
      </c>
      <c r="V22" s="50">
        <v>0</v>
      </c>
      <c r="W22" s="50">
        <v>0.75437633999999998</v>
      </c>
      <c r="X22" s="50">
        <v>0</v>
      </c>
      <c r="Y22" s="50">
        <v>0</v>
      </c>
      <c r="Z22" s="50">
        <v>0</v>
      </c>
      <c r="AA22" s="50">
        <v>0</v>
      </c>
    </row>
    <row r="23" spans="1:32" x14ac:dyDescent="0.25">
      <c r="A23" s="49" t="s">
        <v>547</v>
      </c>
      <c r="B23" s="49" t="s">
        <v>542</v>
      </c>
      <c r="C23" s="50">
        <v>1.32254008</v>
      </c>
      <c r="D23" s="50">
        <v>1.2098970000000001E-2</v>
      </c>
      <c r="E23" s="50">
        <v>0.19822792</v>
      </c>
      <c r="F23" s="50">
        <v>5.4000000000000003E-3</v>
      </c>
      <c r="G23" s="50">
        <v>0</v>
      </c>
      <c r="H23" s="50">
        <v>0.95557994000000002</v>
      </c>
      <c r="I23" s="50">
        <v>0</v>
      </c>
      <c r="J23" s="50">
        <v>0</v>
      </c>
      <c r="K23" s="50">
        <v>1.960332E-2</v>
      </c>
      <c r="L23" s="50">
        <v>3.2386999999999997E-4</v>
      </c>
      <c r="M23" s="50">
        <v>1.239052E-2</v>
      </c>
      <c r="N23" s="50">
        <v>4.4631499999999999E-3</v>
      </c>
      <c r="O23" s="50">
        <v>0</v>
      </c>
      <c r="P23" s="50">
        <v>0</v>
      </c>
      <c r="Q23" s="50">
        <v>5.7405900000000003E-3</v>
      </c>
      <c r="R23" s="50">
        <v>0</v>
      </c>
      <c r="S23" s="50">
        <v>0</v>
      </c>
      <c r="T23" s="50">
        <v>8.2200000000000003E-4</v>
      </c>
      <c r="U23" s="50">
        <v>0</v>
      </c>
      <c r="V23" s="50">
        <v>0</v>
      </c>
      <c r="W23" s="50">
        <v>0.10788979999999999</v>
      </c>
      <c r="X23" s="50">
        <v>0</v>
      </c>
      <c r="Y23" s="50">
        <v>0</v>
      </c>
      <c r="Z23" s="50">
        <v>0</v>
      </c>
      <c r="AA23" s="50">
        <v>0</v>
      </c>
    </row>
    <row r="24" spans="1:32" x14ac:dyDescent="0.25">
      <c r="A24" s="49" t="s">
        <v>548</v>
      </c>
      <c r="B24" s="49" t="s">
        <v>544</v>
      </c>
      <c r="C24" s="50">
        <v>12.67980114</v>
      </c>
      <c r="D24" s="50">
        <v>6.3738950000000003E-2</v>
      </c>
      <c r="E24" s="50">
        <v>7.0356015699999999</v>
      </c>
      <c r="F24" s="50">
        <v>3.76751E-3</v>
      </c>
      <c r="G24" s="50">
        <v>0</v>
      </c>
      <c r="H24" s="50">
        <v>0.31472153000000003</v>
      </c>
      <c r="I24" s="50">
        <v>1.8313999999999999</v>
      </c>
      <c r="J24" s="50">
        <v>0.3515199</v>
      </c>
      <c r="K24" s="50">
        <v>0.18688216999999999</v>
      </c>
      <c r="L24" s="50">
        <v>1.530113E-2</v>
      </c>
      <c r="M24" s="50">
        <v>1.6499650000000001E-2</v>
      </c>
      <c r="N24" s="50">
        <v>0.38168433000000002</v>
      </c>
      <c r="O24" s="50">
        <v>6.4199999999999993E-2</v>
      </c>
      <c r="P24" s="50">
        <v>3.8667819999999999E-2</v>
      </c>
      <c r="Q24" s="50">
        <v>1.71145704</v>
      </c>
      <c r="R24" s="50">
        <v>0</v>
      </c>
      <c r="S24" s="50">
        <v>0</v>
      </c>
      <c r="T24" s="50">
        <v>1.7873E-2</v>
      </c>
      <c r="U24" s="50">
        <v>0</v>
      </c>
      <c r="V24" s="50">
        <v>0</v>
      </c>
      <c r="W24" s="50">
        <v>0.64648654000000005</v>
      </c>
      <c r="X24" s="50">
        <v>0</v>
      </c>
      <c r="Y24" s="50">
        <v>0</v>
      </c>
      <c r="Z24" s="50">
        <v>0</v>
      </c>
      <c r="AA24" s="50">
        <v>0</v>
      </c>
    </row>
    <row r="25" spans="1:32" x14ac:dyDescent="0.25">
      <c r="A25" s="49" t="s">
        <v>549</v>
      </c>
      <c r="B25" s="49" t="s">
        <v>10</v>
      </c>
      <c r="C25" s="50">
        <v>3.28004411</v>
      </c>
      <c r="D25" s="50">
        <v>0</v>
      </c>
      <c r="E25" s="50">
        <v>0</v>
      </c>
      <c r="F25" s="50">
        <v>0</v>
      </c>
      <c r="G25" s="50">
        <v>0</v>
      </c>
      <c r="H25" s="50">
        <v>0</v>
      </c>
      <c r="I25" s="50">
        <v>1.4293</v>
      </c>
      <c r="J25" s="50">
        <v>0</v>
      </c>
      <c r="K25" s="50">
        <v>0</v>
      </c>
      <c r="L25" s="50">
        <v>5.7109729999999997E-2</v>
      </c>
      <c r="M25" s="50">
        <v>0.27481127999999999</v>
      </c>
      <c r="N25" s="50">
        <v>0</v>
      </c>
      <c r="O25" s="50">
        <v>1.4306604999999999</v>
      </c>
      <c r="P25" s="50">
        <v>0</v>
      </c>
      <c r="Q25" s="50">
        <v>8.8162599999999994E-2</v>
      </c>
      <c r="R25" s="50">
        <v>0</v>
      </c>
      <c r="S25" s="50">
        <v>0</v>
      </c>
      <c r="T25" s="50">
        <v>0</v>
      </c>
      <c r="U25" s="50">
        <v>0</v>
      </c>
      <c r="V25" s="50">
        <v>0</v>
      </c>
      <c r="W25" s="50">
        <v>0</v>
      </c>
      <c r="X25" s="50">
        <v>0</v>
      </c>
      <c r="Y25" s="50">
        <v>0</v>
      </c>
      <c r="Z25" s="50">
        <v>0</v>
      </c>
      <c r="AA25" s="50">
        <v>0</v>
      </c>
    </row>
    <row r="26" spans="1:32" ht="21.6" x14ac:dyDescent="0.25">
      <c r="A26" s="51" t="s">
        <v>550</v>
      </c>
      <c r="B26" s="47" t="s">
        <v>551</v>
      </c>
      <c r="C26" s="48">
        <v>4896.3304828800001</v>
      </c>
      <c r="D26" s="48">
        <v>195.90107373000001</v>
      </c>
      <c r="E26" s="48">
        <v>240.76958702000002</v>
      </c>
      <c r="F26" s="48">
        <v>23.830368539999998</v>
      </c>
      <c r="G26" s="48">
        <v>9.0933313499999997</v>
      </c>
      <c r="H26" s="48">
        <v>679.77698965999991</v>
      </c>
      <c r="I26" s="48">
        <v>11.02261517</v>
      </c>
      <c r="J26" s="48">
        <v>10.10793382</v>
      </c>
      <c r="K26" s="48">
        <v>477.48906761999996</v>
      </c>
      <c r="L26" s="48">
        <v>703.59602131999998</v>
      </c>
      <c r="M26" s="48">
        <v>1095.2905255800001</v>
      </c>
      <c r="N26" s="48">
        <v>28.31768448</v>
      </c>
      <c r="O26" s="48">
        <v>2.9359000000000002</v>
      </c>
      <c r="P26" s="48">
        <v>2.5484586500000002</v>
      </c>
      <c r="Q26" s="48">
        <v>423.13994987000001</v>
      </c>
      <c r="R26" s="48">
        <v>44.340445359999997</v>
      </c>
      <c r="S26" s="48">
        <v>0</v>
      </c>
      <c r="T26" s="48">
        <v>703.60584590999997</v>
      </c>
      <c r="U26" s="48">
        <v>0.55300000000000005</v>
      </c>
      <c r="V26" s="48">
        <v>7.7484620599999996</v>
      </c>
      <c r="W26" s="48">
        <v>87.669828039999999</v>
      </c>
      <c r="X26" s="48">
        <v>0.13325190000000001</v>
      </c>
      <c r="Y26" s="48">
        <v>0</v>
      </c>
      <c r="Z26" s="48">
        <v>148.4601428</v>
      </c>
      <c r="AA26" s="48">
        <v>0</v>
      </c>
    </row>
    <row r="27" spans="1:32" s="23" customFormat="1" ht="21.6" x14ac:dyDescent="0.25">
      <c r="A27" s="47" t="s">
        <v>232</v>
      </c>
      <c r="B27" s="47" t="s">
        <v>552</v>
      </c>
      <c r="C27" s="50">
        <v>5010.48612985</v>
      </c>
      <c r="D27" s="50">
        <v>196.21321426</v>
      </c>
      <c r="E27" s="50">
        <v>243.97689872000001</v>
      </c>
      <c r="F27" s="50">
        <v>23.830368539999998</v>
      </c>
      <c r="G27" s="50">
        <v>9.1778511399999996</v>
      </c>
      <c r="H27" s="50">
        <v>682.18746981999993</v>
      </c>
      <c r="I27" s="50">
        <v>11.333115169999999</v>
      </c>
      <c r="J27" s="50">
        <v>10.16206717</v>
      </c>
      <c r="K27" s="50">
        <v>488.40273664999995</v>
      </c>
      <c r="L27" s="50">
        <v>715.40014435000001</v>
      </c>
      <c r="M27" s="50">
        <v>1157.3291880700001</v>
      </c>
      <c r="N27" s="50">
        <v>28.697927369999999</v>
      </c>
      <c r="O27" s="50">
        <v>2.9561999999999999</v>
      </c>
      <c r="P27" s="50">
        <v>3.4061035999999998</v>
      </c>
      <c r="Q27" s="50">
        <v>434.55268457</v>
      </c>
      <c r="R27" s="50">
        <v>44.340445359999997</v>
      </c>
      <c r="S27" s="50">
        <v>0</v>
      </c>
      <c r="T27" s="50">
        <v>712.07822286999999</v>
      </c>
      <c r="U27" s="50">
        <v>0.5746</v>
      </c>
      <c r="V27" s="50">
        <v>7.7484620599999996</v>
      </c>
      <c r="W27" s="50">
        <v>89.247724739999995</v>
      </c>
      <c r="X27" s="50">
        <v>0.13325190000000001</v>
      </c>
      <c r="Y27" s="50">
        <v>0</v>
      </c>
      <c r="Z27" s="50">
        <v>148.73745349000001</v>
      </c>
      <c r="AA27" s="50">
        <v>0</v>
      </c>
      <c r="AE27" s="25"/>
      <c r="AF27" s="25"/>
    </row>
    <row r="28" spans="1:32" x14ac:dyDescent="0.25">
      <c r="A28" s="49" t="s">
        <v>433</v>
      </c>
      <c r="B28" s="49" t="s">
        <v>553</v>
      </c>
      <c r="C28" s="50">
        <v>2468.4971485700003</v>
      </c>
      <c r="D28" s="50">
        <v>33.396776580000001</v>
      </c>
      <c r="E28" s="50">
        <v>100.97120535000001</v>
      </c>
      <c r="F28" s="50">
        <v>1.2880518299999999</v>
      </c>
      <c r="G28" s="50">
        <v>4.8264872900000002</v>
      </c>
      <c r="H28" s="50">
        <v>556.39577498000006</v>
      </c>
      <c r="I28" s="50">
        <v>8.3078000000000003</v>
      </c>
      <c r="J28" s="50">
        <v>7.1149868200000004</v>
      </c>
      <c r="K28" s="50">
        <v>179.89324209</v>
      </c>
      <c r="L28" s="50">
        <v>318.17477120999996</v>
      </c>
      <c r="M28" s="50">
        <v>660.10783387000004</v>
      </c>
      <c r="N28" s="50">
        <v>27.554362919999999</v>
      </c>
      <c r="O28" s="50">
        <v>2.589</v>
      </c>
      <c r="P28" s="50">
        <v>2.8153869600000001</v>
      </c>
      <c r="Q28" s="50">
        <v>240.9535128</v>
      </c>
      <c r="R28" s="50">
        <v>14.66304536</v>
      </c>
      <c r="S28" s="50">
        <v>0</v>
      </c>
      <c r="T28" s="50">
        <v>153.72700302000001</v>
      </c>
      <c r="U28" s="50">
        <v>0.39150000000000001</v>
      </c>
      <c r="V28" s="50">
        <v>0</v>
      </c>
      <c r="W28" s="50">
        <v>6.5890316000000002</v>
      </c>
      <c r="X28" s="50">
        <v>0</v>
      </c>
      <c r="Y28" s="50">
        <v>0</v>
      </c>
      <c r="Z28" s="50">
        <v>148.73737589000001</v>
      </c>
      <c r="AA28" s="50">
        <v>0</v>
      </c>
    </row>
    <row r="29" spans="1:32" s="23" customFormat="1" ht="21.6" x14ac:dyDescent="0.25">
      <c r="A29" s="47" t="s">
        <v>234</v>
      </c>
      <c r="B29" s="47" t="s">
        <v>554</v>
      </c>
      <c r="C29" s="48">
        <v>114.15564697000001</v>
      </c>
      <c r="D29" s="48">
        <v>0.31214053000000003</v>
      </c>
      <c r="E29" s="48">
        <v>3.2073117</v>
      </c>
      <c r="F29" s="48">
        <v>0</v>
      </c>
      <c r="G29" s="48">
        <v>8.4519789999999997E-2</v>
      </c>
      <c r="H29" s="48">
        <v>2.4104801600000001</v>
      </c>
      <c r="I29" s="48">
        <v>0.3105</v>
      </c>
      <c r="J29" s="48">
        <v>5.4133349999999997E-2</v>
      </c>
      <c r="K29" s="48">
        <v>10.913669029999999</v>
      </c>
      <c r="L29" s="48">
        <v>11.80412303</v>
      </c>
      <c r="M29" s="48">
        <v>62.03866249</v>
      </c>
      <c r="N29" s="48">
        <v>0.38024289</v>
      </c>
      <c r="O29" s="48">
        <v>2.0299999999999999E-2</v>
      </c>
      <c r="P29" s="48">
        <v>0.85764494999999996</v>
      </c>
      <c r="Q29" s="48">
        <v>11.4127347</v>
      </c>
      <c r="R29" s="48">
        <v>0</v>
      </c>
      <c r="S29" s="48">
        <v>0</v>
      </c>
      <c r="T29" s="48">
        <v>8.4723769600000001</v>
      </c>
      <c r="U29" s="48">
        <v>2.1600000000000001E-2</v>
      </c>
      <c r="V29" s="48">
        <v>0</v>
      </c>
      <c r="W29" s="48">
        <v>1.5778966999999999</v>
      </c>
      <c r="X29" s="48">
        <v>0</v>
      </c>
      <c r="Y29" s="48">
        <v>0</v>
      </c>
      <c r="Z29" s="48">
        <v>0.27731069000000003</v>
      </c>
      <c r="AA29" s="48">
        <v>0</v>
      </c>
      <c r="AE29" s="25"/>
      <c r="AF29" s="25"/>
    </row>
    <row r="30" spans="1:32" x14ac:dyDescent="0.25">
      <c r="A30" s="49" t="s">
        <v>436</v>
      </c>
      <c r="B30" s="49" t="s">
        <v>555</v>
      </c>
      <c r="C30" s="50">
        <v>99.202471009999996</v>
      </c>
      <c r="D30" s="50">
        <v>0.28964053000000001</v>
      </c>
      <c r="E30" s="50">
        <v>3.0863117</v>
      </c>
      <c r="F30" s="50">
        <v>0</v>
      </c>
      <c r="G30" s="50">
        <v>6.6519789999999995E-2</v>
      </c>
      <c r="H30" s="50">
        <v>0.68551985999999998</v>
      </c>
      <c r="I30" s="50">
        <v>0.30430000000000001</v>
      </c>
      <c r="J30" s="50">
        <v>1.614498E-2</v>
      </c>
      <c r="K30" s="50">
        <v>10.87276013</v>
      </c>
      <c r="L30" s="50">
        <v>7.7554671199999996</v>
      </c>
      <c r="M30" s="50">
        <v>56.05757784</v>
      </c>
      <c r="N30" s="50">
        <v>0.20908589999999999</v>
      </c>
      <c r="O30" s="50">
        <v>0</v>
      </c>
      <c r="P30" s="50">
        <v>0.66123388999999999</v>
      </c>
      <c r="Q30" s="50">
        <v>9.3789369300000001</v>
      </c>
      <c r="R30" s="50">
        <v>0</v>
      </c>
      <c r="S30" s="50">
        <v>0</v>
      </c>
      <c r="T30" s="50">
        <v>8.1906649500000004</v>
      </c>
      <c r="U30" s="50">
        <v>2.1600000000000001E-2</v>
      </c>
      <c r="V30" s="50">
        <v>0</v>
      </c>
      <c r="W30" s="50">
        <v>1.3293967</v>
      </c>
      <c r="X30" s="50">
        <v>0</v>
      </c>
      <c r="Y30" s="50">
        <v>0</v>
      </c>
      <c r="Z30" s="50">
        <v>0.27731069000000003</v>
      </c>
      <c r="AA30" s="50">
        <v>0</v>
      </c>
    </row>
    <row r="31" spans="1:32" x14ac:dyDescent="0.25">
      <c r="A31" s="49" t="s">
        <v>236</v>
      </c>
      <c r="B31" s="49" t="s">
        <v>556</v>
      </c>
      <c r="C31" s="50">
        <v>9521.2759224300007</v>
      </c>
      <c r="D31" s="50">
        <v>258.56951280999999</v>
      </c>
      <c r="E31" s="50">
        <v>1934.92155361</v>
      </c>
      <c r="F31" s="50">
        <v>151.20455658</v>
      </c>
      <c r="G31" s="50">
        <v>40.331215280000002</v>
      </c>
      <c r="H31" s="50">
        <v>4486.5395372900002</v>
      </c>
      <c r="I31" s="50">
        <v>10.1854341</v>
      </c>
      <c r="J31" s="50">
        <v>20.11635682</v>
      </c>
      <c r="K31" s="50">
        <v>143.01464806000001</v>
      </c>
      <c r="L31" s="50">
        <v>328.11246877999997</v>
      </c>
      <c r="M31" s="50">
        <v>880.67705275000003</v>
      </c>
      <c r="N31" s="50">
        <v>193.67482353</v>
      </c>
      <c r="O31" s="50">
        <v>2.7553457899999998</v>
      </c>
      <c r="P31" s="50">
        <v>4.2921066799999998</v>
      </c>
      <c r="Q31" s="50">
        <v>310.64035766000001</v>
      </c>
      <c r="R31" s="50">
        <v>22.93272296</v>
      </c>
      <c r="S31" s="50">
        <v>2.3491399999999999E-2</v>
      </c>
      <c r="T31" s="50">
        <v>235.66592783999999</v>
      </c>
      <c r="U31" s="50">
        <v>0.3271</v>
      </c>
      <c r="V31" s="50">
        <v>6.4056129999999998</v>
      </c>
      <c r="W31" s="50">
        <v>452.13317683999998</v>
      </c>
      <c r="X31" s="50">
        <v>0.34124755000000001</v>
      </c>
      <c r="Y31" s="50">
        <v>1.136E-2</v>
      </c>
      <c r="Z31" s="50">
        <v>38.400313099999998</v>
      </c>
      <c r="AA31" s="50">
        <v>0</v>
      </c>
    </row>
    <row r="32" spans="1:32" ht="21.6" x14ac:dyDescent="0.25">
      <c r="A32" s="49" t="s">
        <v>238</v>
      </c>
      <c r="B32" s="49" t="s">
        <v>239</v>
      </c>
      <c r="C32" s="50">
        <v>1271.04949377</v>
      </c>
      <c r="D32" s="50">
        <v>93.706348910000003</v>
      </c>
      <c r="E32" s="50">
        <v>58.805125199999999</v>
      </c>
      <c r="F32" s="50">
        <v>10.272312510000001</v>
      </c>
      <c r="G32" s="50">
        <v>3.1043700400000001</v>
      </c>
      <c r="H32" s="50">
        <v>380.58653329999999</v>
      </c>
      <c r="I32" s="50">
        <v>4.9170298399999997</v>
      </c>
      <c r="J32" s="50">
        <v>5.3372245600000001</v>
      </c>
      <c r="K32" s="50">
        <v>51.779575600000001</v>
      </c>
      <c r="L32" s="50">
        <v>92.848447930000006</v>
      </c>
      <c r="M32" s="50">
        <v>244.79534537999999</v>
      </c>
      <c r="N32" s="50">
        <v>8.4763133400000008</v>
      </c>
      <c r="O32" s="50">
        <v>1.44867466</v>
      </c>
      <c r="P32" s="50">
        <v>0.98377630999999999</v>
      </c>
      <c r="Q32" s="50">
        <v>140.41481758</v>
      </c>
      <c r="R32" s="50">
        <v>12.825831620000001</v>
      </c>
      <c r="S32" s="50">
        <v>0</v>
      </c>
      <c r="T32" s="50">
        <v>103.33329639999999</v>
      </c>
      <c r="U32" s="50">
        <v>0.31850000000000001</v>
      </c>
      <c r="V32" s="50">
        <v>2.8474727299999998</v>
      </c>
      <c r="W32" s="50">
        <v>24.890466249999999</v>
      </c>
      <c r="X32" s="50">
        <v>5.508292E-2</v>
      </c>
      <c r="Y32" s="50">
        <v>0</v>
      </c>
      <c r="Z32" s="50">
        <v>29.302948690000001</v>
      </c>
      <c r="AA32" s="50">
        <v>0</v>
      </c>
    </row>
    <row r="33" spans="1:27" x14ac:dyDescent="0.25">
      <c r="A33" s="49" t="s">
        <v>450</v>
      </c>
      <c r="B33" s="49" t="s">
        <v>557</v>
      </c>
      <c r="C33" s="50">
        <v>936.01500472999999</v>
      </c>
      <c r="D33" s="50">
        <v>11.392175659999999</v>
      </c>
      <c r="E33" s="50">
        <v>40.115092799999999</v>
      </c>
      <c r="F33" s="50">
        <v>0.91416876000000002</v>
      </c>
      <c r="G33" s="50">
        <v>1.9287528700000001</v>
      </c>
      <c r="H33" s="50">
        <v>327.49179902999998</v>
      </c>
      <c r="I33" s="50">
        <v>4.2656000000000001</v>
      </c>
      <c r="J33" s="50">
        <v>3.4491394199999998</v>
      </c>
      <c r="K33" s="50">
        <v>45.983134239999998</v>
      </c>
      <c r="L33" s="50">
        <v>66.844112960000004</v>
      </c>
      <c r="M33" s="50">
        <v>203.67937986999999</v>
      </c>
      <c r="N33" s="50">
        <v>7.9557592699999997</v>
      </c>
      <c r="O33" s="50">
        <v>1.3707</v>
      </c>
      <c r="P33" s="50">
        <v>0.72647017000000003</v>
      </c>
      <c r="Q33" s="50">
        <v>118.90993155</v>
      </c>
      <c r="R33" s="50">
        <v>4.04091544</v>
      </c>
      <c r="S33" s="50">
        <v>0</v>
      </c>
      <c r="T33" s="50">
        <v>66.304094809999995</v>
      </c>
      <c r="U33" s="50">
        <v>0.2392</v>
      </c>
      <c r="V33" s="50">
        <v>0</v>
      </c>
      <c r="W33" s="50">
        <v>1.1016757500000001</v>
      </c>
      <c r="X33" s="50">
        <v>0</v>
      </c>
      <c r="Y33" s="50">
        <v>0</v>
      </c>
      <c r="Z33" s="50">
        <v>29.30290213</v>
      </c>
      <c r="AA33" s="50">
        <v>0</v>
      </c>
    </row>
    <row r="34" spans="1:27" ht="21.6" x14ac:dyDescent="0.25">
      <c r="A34" s="49" t="s">
        <v>240</v>
      </c>
      <c r="B34" s="49" t="s">
        <v>558</v>
      </c>
      <c r="C34" s="50">
        <v>4428.0961945999998</v>
      </c>
      <c r="D34" s="50">
        <v>47.4102161</v>
      </c>
      <c r="E34" s="50">
        <v>467.78140730000001</v>
      </c>
      <c r="F34" s="50">
        <v>35.423634679999999</v>
      </c>
      <c r="G34" s="50">
        <v>9.7834723199999996</v>
      </c>
      <c r="H34" s="50">
        <v>844.36177660999999</v>
      </c>
      <c r="I34" s="50">
        <v>44.823738290000001</v>
      </c>
      <c r="J34" s="50">
        <v>6.2122681399999999</v>
      </c>
      <c r="K34" s="50">
        <v>76.565591600000005</v>
      </c>
      <c r="L34" s="50">
        <v>1547.4978813</v>
      </c>
      <c r="M34" s="50">
        <v>466.1203132</v>
      </c>
      <c r="N34" s="50">
        <v>155.94781405000001</v>
      </c>
      <c r="O34" s="50">
        <v>0.3296</v>
      </c>
      <c r="P34" s="50">
        <v>2.9568698499999999</v>
      </c>
      <c r="Q34" s="50">
        <v>322.10417122000001</v>
      </c>
      <c r="R34" s="50">
        <v>6.8753590000000003E-2</v>
      </c>
      <c r="S34" s="50">
        <v>0</v>
      </c>
      <c r="T34" s="50">
        <v>188.57622187000001</v>
      </c>
      <c r="U34" s="50">
        <v>7.1400000000000005E-2</v>
      </c>
      <c r="V34" s="50">
        <v>0</v>
      </c>
      <c r="W34" s="50">
        <v>183.46441415999999</v>
      </c>
      <c r="X34" s="50">
        <v>0</v>
      </c>
      <c r="Y34" s="50">
        <v>0</v>
      </c>
      <c r="Z34" s="50">
        <v>28.596650319999998</v>
      </c>
      <c r="AA34" s="50">
        <v>0</v>
      </c>
    </row>
    <row r="35" spans="1:27" x14ac:dyDescent="0.25">
      <c r="A35" s="49" t="s">
        <v>559</v>
      </c>
      <c r="B35" s="49" t="s">
        <v>560</v>
      </c>
      <c r="C35" s="50">
        <v>3885.0257345</v>
      </c>
      <c r="D35" s="50">
        <v>24.762039390000002</v>
      </c>
      <c r="E35" s="50">
        <v>287.07668445000002</v>
      </c>
      <c r="F35" s="50">
        <v>16.84994086</v>
      </c>
      <c r="G35" s="50">
        <v>9.2513041299999994</v>
      </c>
      <c r="H35" s="50">
        <v>705.05802951999999</v>
      </c>
      <c r="I35" s="50">
        <v>44.774099999999997</v>
      </c>
      <c r="J35" s="50">
        <v>6.15032333</v>
      </c>
      <c r="K35" s="50">
        <v>62.062412080000001</v>
      </c>
      <c r="L35" s="50">
        <v>1523.42821015</v>
      </c>
      <c r="M35" s="50">
        <v>421.49056947999998</v>
      </c>
      <c r="N35" s="50">
        <v>135.88418278</v>
      </c>
      <c r="O35" s="50">
        <v>0.3296</v>
      </c>
      <c r="P35" s="50">
        <v>2.9440184299999999</v>
      </c>
      <c r="Q35" s="50">
        <v>300.23374303000003</v>
      </c>
      <c r="R35" s="50">
        <v>0</v>
      </c>
      <c r="S35" s="50">
        <v>0</v>
      </c>
      <c r="T35" s="50">
        <v>176.16773524000001</v>
      </c>
      <c r="U35" s="50">
        <v>0</v>
      </c>
      <c r="V35" s="50">
        <v>0</v>
      </c>
      <c r="W35" s="50">
        <v>153.44377729999999</v>
      </c>
      <c r="X35" s="50">
        <v>0</v>
      </c>
      <c r="Y35" s="50">
        <v>0</v>
      </c>
      <c r="Z35" s="50">
        <v>15.11906433</v>
      </c>
      <c r="AA35" s="50">
        <v>0</v>
      </c>
    </row>
    <row r="36" spans="1:27" x14ac:dyDescent="0.25">
      <c r="A36" s="49" t="s">
        <v>561</v>
      </c>
      <c r="B36" s="49" t="s">
        <v>562</v>
      </c>
      <c r="C36" s="50">
        <v>518.81381596999995</v>
      </c>
      <c r="D36" s="50">
        <v>22.648176710000001</v>
      </c>
      <c r="E36" s="50">
        <v>180.70472285</v>
      </c>
      <c r="F36" s="50">
        <v>18.573693819999999</v>
      </c>
      <c r="G36" s="50">
        <v>0.53216819000000004</v>
      </c>
      <c r="H36" s="50">
        <v>139.30374709</v>
      </c>
      <c r="I36" s="50">
        <v>4.9638290000000002E-2</v>
      </c>
      <c r="J36" s="50">
        <v>6.1944810000000003E-2</v>
      </c>
      <c r="K36" s="50">
        <v>14.50317952</v>
      </c>
      <c r="L36" s="50">
        <v>21.3782909</v>
      </c>
      <c r="M36" s="50">
        <v>38.966579879999998</v>
      </c>
      <c r="N36" s="50">
        <v>20.063631269999998</v>
      </c>
      <c r="O36" s="50">
        <v>0</v>
      </c>
      <c r="P36" s="50">
        <v>1.2851420000000001E-2</v>
      </c>
      <c r="Q36" s="50">
        <v>5.9683281499999996</v>
      </c>
      <c r="R36" s="50">
        <v>6.8753590000000003E-2</v>
      </c>
      <c r="S36" s="50">
        <v>0</v>
      </c>
      <c r="T36" s="50">
        <v>12.408486630000001</v>
      </c>
      <c r="U36" s="50">
        <v>7.1400000000000005E-2</v>
      </c>
      <c r="V36" s="50">
        <v>0</v>
      </c>
      <c r="W36" s="50">
        <v>30.02063686</v>
      </c>
      <c r="X36" s="50">
        <v>0</v>
      </c>
      <c r="Y36" s="50">
        <v>0</v>
      </c>
      <c r="Z36" s="50">
        <v>13.47758599</v>
      </c>
      <c r="AA36" s="50">
        <v>0</v>
      </c>
    </row>
    <row r="37" spans="1:27" x14ac:dyDescent="0.25">
      <c r="A37" s="49" t="s">
        <v>563</v>
      </c>
      <c r="B37" s="49" t="s">
        <v>564</v>
      </c>
      <c r="C37" s="50">
        <v>24.256644130000002</v>
      </c>
      <c r="D37" s="50">
        <v>0</v>
      </c>
      <c r="E37" s="50">
        <v>0</v>
      </c>
      <c r="F37" s="50">
        <v>0</v>
      </c>
      <c r="G37" s="50">
        <v>0</v>
      </c>
      <c r="H37" s="50">
        <v>0</v>
      </c>
      <c r="I37" s="50">
        <v>0</v>
      </c>
      <c r="J37" s="50">
        <v>0</v>
      </c>
      <c r="K37" s="50">
        <v>0</v>
      </c>
      <c r="L37" s="50">
        <v>2.6913802499999999</v>
      </c>
      <c r="M37" s="50">
        <v>5.6631638400000002</v>
      </c>
      <c r="N37" s="50">
        <v>0</v>
      </c>
      <c r="O37" s="50">
        <v>0</v>
      </c>
      <c r="P37" s="50">
        <v>0</v>
      </c>
      <c r="Q37" s="50">
        <v>15.902100040000001</v>
      </c>
      <c r="R37" s="50">
        <v>0</v>
      </c>
      <c r="S37" s="50">
        <v>0</v>
      </c>
      <c r="T37" s="50">
        <v>0</v>
      </c>
      <c r="U37" s="50">
        <v>0</v>
      </c>
      <c r="V37" s="50">
        <v>0</v>
      </c>
      <c r="W37" s="50">
        <v>0</v>
      </c>
      <c r="X37" s="50">
        <v>0</v>
      </c>
      <c r="Y37" s="50">
        <v>0</v>
      </c>
      <c r="Z37" s="50">
        <v>0</v>
      </c>
      <c r="AA37" s="50">
        <v>0</v>
      </c>
    </row>
    <row r="38" spans="1:27" x14ac:dyDescent="0.25">
      <c r="A38" s="49" t="s">
        <v>565</v>
      </c>
      <c r="B38" s="49" t="s">
        <v>566</v>
      </c>
      <c r="C38" s="50">
        <v>0</v>
      </c>
      <c r="D38" s="50">
        <v>0</v>
      </c>
      <c r="E38" s="50">
        <v>0</v>
      </c>
      <c r="F38" s="50">
        <v>0</v>
      </c>
      <c r="G38" s="50">
        <v>0</v>
      </c>
      <c r="H38" s="50">
        <v>0</v>
      </c>
      <c r="I38" s="50">
        <v>0</v>
      </c>
      <c r="J38" s="50">
        <v>0</v>
      </c>
      <c r="K38" s="50">
        <v>0</v>
      </c>
      <c r="L38" s="50">
        <v>0</v>
      </c>
      <c r="M38" s="50">
        <v>0</v>
      </c>
      <c r="N38" s="50">
        <v>0</v>
      </c>
      <c r="O38" s="50">
        <v>0</v>
      </c>
      <c r="P38" s="50">
        <v>0</v>
      </c>
      <c r="Q38" s="50">
        <v>0</v>
      </c>
      <c r="R38" s="50">
        <v>0</v>
      </c>
      <c r="S38" s="50">
        <v>0</v>
      </c>
      <c r="T38" s="50">
        <v>0</v>
      </c>
      <c r="U38" s="50">
        <v>0</v>
      </c>
      <c r="V38" s="50">
        <v>0</v>
      </c>
      <c r="W38" s="50">
        <v>0</v>
      </c>
      <c r="X38" s="50">
        <v>0</v>
      </c>
      <c r="Y38" s="50">
        <v>0</v>
      </c>
      <c r="Z38" s="50">
        <v>0</v>
      </c>
      <c r="AA38" s="50">
        <v>0</v>
      </c>
    </row>
    <row r="39" spans="1:27" ht="21.6" x14ac:dyDescent="0.25">
      <c r="A39" s="49" t="s">
        <v>243</v>
      </c>
      <c r="B39" s="49" t="s">
        <v>567</v>
      </c>
      <c r="C39" s="50">
        <v>2257.7140169600002</v>
      </c>
      <c r="D39" s="50">
        <v>2.7587158899999999</v>
      </c>
      <c r="E39" s="50">
        <v>9.8901356899999993</v>
      </c>
      <c r="F39" s="50">
        <v>1.76602708</v>
      </c>
      <c r="G39" s="50">
        <v>0.38658786000000001</v>
      </c>
      <c r="H39" s="50">
        <v>58.14972393</v>
      </c>
      <c r="I39" s="50">
        <v>34</v>
      </c>
      <c r="J39" s="50">
        <v>2.0909820400000001</v>
      </c>
      <c r="K39" s="50">
        <v>11.21384847</v>
      </c>
      <c r="L39" s="50">
        <v>1405.41473658</v>
      </c>
      <c r="M39" s="50">
        <v>271.43595103000001</v>
      </c>
      <c r="N39" s="50">
        <v>40.157389760000001</v>
      </c>
      <c r="O39" s="50">
        <v>0</v>
      </c>
      <c r="P39" s="50">
        <v>0.25700000000000001</v>
      </c>
      <c r="Q39" s="50">
        <v>279.19922857</v>
      </c>
      <c r="R39" s="50">
        <v>0</v>
      </c>
      <c r="S39" s="50">
        <v>0</v>
      </c>
      <c r="T39" s="50">
        <v>112.25249798999999</v>
      </c>
      <c r="U39" s="50">
        <v>0</v>
      </c>
      <c r="V39" s="50">
        <v>0</v>
      </c>
      <c r="W39" s="50">
        <v>2.30249484</v>
      </c>
      <c r="X39" s="50">
        <v>0</v>
      </c>
      <c r="Y39" s="50">
        <v>0</v>
      </c>
      <c r="Z39" s="50">
        <v>26.438697229999999</v>
      </c>
      <c r="AA39" s="50">
        <v>0</v>
      </c>
    </row>
    <row r="40" spans="1:27" x14ac:dyDescent="0.25">
      <c r="A40" s="49" t="s">
        <v>456</v>
      </c>
      <c r="B40" s="49" t="s">
        <v>568</v>
      </c>
      <c r="C40" s="50">
        <v>2211.5418957000002</v>
      </c>
      <c r="D40" s="50">
        <v>2.6631397099999998</v>
      </c>
      <c r="E40" s="50">
        <v>9.8808614200000005</v>
      </c>
      <c r="F40" s="50">
        <v>1.76602708</v>
      </c>
      <c r="G40" s="50">
        <v>0.38560886</v>
      </c>
      <c r="H40" s="50">
        <v>50.34540046</v>
      </c>
      <c r="I40" s="50">
        <v>34</v>
      </c>
      <c r="J40" s="50">
        <v>2.0909820400000001</v>
      </c>
      <c r="K40" s="50">
        <v>10.614628420000001</v>
      </c>
      <c r="L40" s="50">
        <v>1389.6204408799999</v>
      </c>
      <c r="M40" s="50">
        <v>265.24609849000001</v>
      </c>
      <c r="N40" s="50">
        <v>40.078992069999998</v>
      </c>
      <c r="O40" s="50">
        <v>0</v>
      </c>
      <c r="P40" s="50">
        <v>0</v>
      </c>
      <c r="Q40" s="50">
        <v>276.00168701000001</v>
      </c>
      <c r="R40" s="50">
        <v>0</v>
      </c>
      <c r="S40" s="50">
        <v>0</v>
      </c>
      <c r="T40" s="50">
        <v>104.25102799</v>
      </c>
      <c r="U40" s="50">
        <v>0</v>
      </c>
      <c r="V40" s="50">
        <v>0</v>
      </c>
      <c r="W40" s="50">
        <v>0.93930404000000001</v>
      </c>
      <c r="X40" s="50">
        <v>0</v>
      </c>
      <c r="Y40" s="50">
        <v>0</v>
      </c>
      <c r="Z40" s="50">
        <v>23.65769723</v>
      </c>
      <c r="AA40" s="50">
        <v>0</v>
      </c>
    </row>
    <row r="41" spans="1:27" ht="21.6" x14ac:dyDescent="0.25">
      <c r="A41" s="49" t="s">
        <v>245</v>
      </c>
      <c r="B41" s="49" t="s">
        <v>569</v>
      </c>
      <c r="C41" s="52">
        <v>2487919</v>
      </c>
      <c r="D41" s="52">
        <v>49489</v>
      </c>
      <c r="E41" s="52">
        <v>2175364</v>
      </c>
      <c r="F41" s="52">
        <v>47704</v>
      </c>
      <c r="G41" s="52">
        <v>23</v>
      </c>
      <c r="H41" s="52">
        <v>121975</v>
      </c>
      <c r="I41" s="52">
        <v>2</v>
      </c>
      <c r="J41" s="52">
        <v>11</v>
      </c>
      <c r="K41" s="52">
        <v>4131</v>
      </c>
      <c r="L41" s="52">
        <v>2158</v>
      </c>
      <c r="M41" s="52">
        <v>22827</v>
      </c>
      <c r="N41" s="52">
        <v>1301</v>
      </c>
      <c r="O41" s="52">
        <v>0</v>
      </c>
      <c r="P41" s="52">
        <v>2</v>
      </c>
      <c r="Q41" s="52">
        <v>758</v>
      </c>
      <c r="R41" s="52">
        <v>862</v>
      </c>
      <c r="S41" s="52">
        <v>0</v>
      </c>
      <c r="T41" s="52">
        <v>21558</v>
      </c>
      <c r="U41" s="52">
        <v>0</v>
      </c>
      <c r="V41" s="52">
        <v>3</v>
      </c>
      <c r="W41" s="52">
        <v>37232</v>
      </c>
      <c r="X41" s="52">
        <v>0</v>
      </c>
      <c r="Y41" s="52">
        <v>0</v>
      </c>
      <c r="Z41" s="52">
        <v>2519</v>
      </c>
      <c r="AA41" s="52">
        <v>0</v>
      </c>
    </row>
    <row r="42" spans="1:27" x14ac:dyDescent="0.25">
      <c r="A42" s="47" t="s">
        <v>248</v>
      </c>
      <c r="B42" s="47" t="s">
        <v>570</v>
      </c>
      <c r="C42" s="48">
        <v>9888.4108054700009</v>
      </c>
      <c r="D42" s="48">
        <v>181.20312552000001</v>
      </c>
      <c r="E42" s="48">
        <v>2438.7613644999997</v>
      </c>
      <c r="F42" s="48">
        <v>225.40391979</v>
      </c>
      <c r="G42" s="48">
        <v>5.0782225299999997</v>
      </c>
      <c r="H42" s="48">
        <v>3642.4217983100002</v>
      </c>
      <c r="I42" s="48">
        <v>0.56779999999999997</v>
      </c>
      <c r="J42" s="48">
        <v>58.300328950000001</v>
      </c>
      <c r="K42" s="48">
        <v>238.65348322</v>
      </c>
      <c r="L42" s="48">
        <v>1755.47933597</v>
      </c>
      <c r="M42" s="48">
        <v>212.46810543000001</v>
      </c>
      <c r="N42" s="48">
        <v>66.547988619999998</v>
      </c>
      <c r="O42" s="48">
        <v>0.189</v>
      </c>
      <c r="P42" s="48">
        <v>0.37257200000000001</v>
      </c>
      <c r="Q42" s="48">
        <v>174.26145955000001</v>
      </c>
      <c r="R42" s="48">
        <v>45.478672430000003</v>
      </c>
      <c r="S42" s="48">
        <v>0</v>
      </c>
      <c r="T42" s="48">
        <v>451.87357194999998</v>
      </c>
      <c r="U42" s="48">
        <v>0</v>
      </c>
      <c r="V42" s="48">
        <v>36.858843999999998</v>
      </c>
      <c r="W42" s="48">
        <v>202.31628645999999</v>
      </c>
      <c r="X42" s="48">
        <v>0</v>
      </c>
      <c r="Y42" s="48">
        <v>0</v>
      </c>
      <c r="Z42" s="48">
        <v>152.17492623999999</v>
      </c>
      <c r="AA42" s="48">
        <v>0</v>
      </c>
    </row>
    <row r="43" spans="1:27" x14ac:dyDescent="0.25">
      <c r="A43" s="49" t="s">
        <v>471</v>
      </c>
      <c r="B43" s="49" t="s">
        <v>457</v>
      </c>
      <c r="C43" s="50">
        <v>9810.6540708499997</v>
      </c>
      <c r="D43" s="50">
        <v>181.11032039</v>
      </c>
      <c r="E43" s="50">
        <v>2420.2612646099997</v>
      </c>
      <c r="F43" s="50">
        <v>225.36991979000001</v>
      </c>
      <c r="G43" s="50">
        <v>5.0782225299999997</v>
      </c>
      <c r="H43" s="50">
        <v>3629.3725086100003</v>
      </c>
      <c r="I43" s="50">
        <v>0.17699999999999999</v>
      </c>
      <c r="J43" s="50">
        <v>25.429357</v>
      </c>
      <c r="K43" s="50">
        <v>228.61904560000002</v>
      </c>
      <c r="L43" s="50">
        <v>1755.47636066</v>
      </c>
      <c r="M43" s="50">
        <v>212.10073176</v>
      </c>
      <c r="N43" s="50">
        <v>66.428475570000003</v>
      </c>
      <c r="O43" s="50">
        <v>0</v>
      </c>
      <c r="P43" s="50">
        <v>0.36308000000000001</v>
      </c>
      <c r="Q43" s="50">
        <v>174.24424594999999</v>
      </c>
      <c r="R43" s="50">
        <v>45.478672430000003</v>
      </c>
      <c r="S43" s="50">
        <v>0</v>
      </c>
      <c r="T43" s="50">
        <v>451.87357194999998</v>
      </c>
      <c r="U43" s="50">
        <v>0</v>
      </c>
      <c r="V43" s="50">
        <v>36.858843999999998</v>
      </c>
      <c r="W43" s="50">
        <v>200.23752375999999</v>
      </c>
      <c r="X43" s="50">
        <v>0</v>
      </c>
      <c r="Y43" s="50">
        <v>0</v>
      </c>
      <c r="Z43" s="50">
        <v>152.17492623999999</v>
      </c>
      <c r="AA43" s="50">
        <v>0</v>
      </c>
    </row>
    <row r="44" spans="1:27" x14ac:dyDescent="0.25">
      <c r="A44" s="49" t="s">
        <v>473</v>
      </c>
      <c r="B44" s="49" t="s">
        <v>467</v>
      </c>
      <c r="C44" s="50">
        <v>3737.7286150699997</v>
      </c>
      <c r="D44" s="50">
        <v>179.93308089000001</v>
      </c>
      <c r="E44" s="50">
        <v>943.83015450000005</v>
      </c>
      <c r="F44" s="50">
        <v>219.33034560000002</v>
      </c>
      <c r="G44" s="50">
        <v>0</v>
      </c>
      <c r="H44" s="50">
        <v>2010.9878130100001</v>
      </c>
      <c r="I44" s="50">
        <v>0</v>
      </c>
      <c r="J44" s="50">
        <v>24.702266000000002</v>
      </c>
      <c r="K44" s="50">
        <v>8.4936310200000005</v>
      </c>
      <c r="L44" s="50">
        <v>12.126723650000001</v>
      </c>
      <c r="M44" s="50">
        <v>62.022195759999995</v>
      </c>
      <c r="N44" s="50">
        <v>26.275528040000001</v>
      </c>
      <c r="O44" s="50">
        <v>0</v>
      </c>
      <c r="P44" s="50">
        <v>0.36308000000000001</v>
      </c>
      <c r="Q44" s="50">
        <v>4.2161053900000001</v>
      </c>
      <c r="R44" s="50">
        <v>0.34477659999999999</v>
      </c>
      <c r="S44" s="50">
        <v>0</v>
      </c>
      <c r="T44" s="50">
        <v>72.597518539999996</v>
      </c>
      <c r="U44" s="50">
        <v>0</v>
      </c>
      <c r="V44" s="50">
        <v>0</v>
      </c>
      <c r="W44" s="50">
        <v>171.45679737</v>
      </c>
      <c r="X44" s="50">
        <v>0</v>
      </c>
      <c r="Y44" s="50">
        <v>0</v>
      </c>
      <c r="Z44" s="50">
        <v>1.0485987000000001</v>
      </c>
      <c r="AA44" s="50">
        <v>0</v>
      </c>
    </row>
    <row r="45" spans="1:27" x14ac:dyDescent="0.25">
      <c r="A45" s="49" t="s">
        <v>571</v>
      </c>
      <c r="B45" s="49" t="s">
        <v>461</v>
      </c>
      <c r="C45" s="50">
        <v>5993.8493247500001</v>
      </c>
      <c r="D45" s="50">
        <v>1.1770395</v>
      </c>
      <c r="E45" s="50">
        <v>1476.0037314600002</v>
      </c>
      <c r="F45" s="50">
        <v>6.0395741899999997</v>
      </c>
      <c r="G45" s="50">
        <v>3.2577775299999998</v>
      </c>
      <c r="H45" s="50">
        <v>1593.83016716</v>
      </c>
      <c r="I45" s="50">
        <v>0.17699999999999999</v>
      </c>
      <c r="J45" s="50">
        <v>0.72709100000000004</v>
      </c>
      <c r="K45" s="50">
        <v>217.81152078000002</v>
      </c>
      <c r="L45" s="50">
        <v>1742.8526212700001</v>
      </c>
      <c r="M45" s="50">
        <v>143.85783167</v>
      </c>
      <c r="N45" s="50">
        <v>39.871556329999997</v>
      </c>
      <c r="O45" s="50">
        <v>0</v>
      </c>
      <c r="P45" s="50">
        <v>0</v>
      </c>
      <c r="Q45" s="50">
        <v>169.91291156</v>
      </c>
      <c r="R45" s="50">
        <v>45.13389583</v>
      </c>
      <c r="S45" s="50">
        <v>0</v>
      </c>
      <c r="T45" s="50">
        <v>356.27605341000003</v>
      </c>
      <c r="U45" s="50">
        <v>0</v>
      </c>
      <c r="V45" s="50">
        <v>36.858843999999998</v>
      </c>
      <c r="W45" s="50">
        <v>28.735381520000001</v>
      </c>
      <c r="X45" s="50">
        <v>0</v>
      </c>
      <c r="Y45" s="50">
        <v>0</v>
      </c>
      <c r="Z45" s="50">
        <v>131.32632753999999</v>
      </c>
      <c r="AA45" s="50">
        <v>0</v>
      </c>
    </row>
    <row r="46" spans="1:27" x14ac:dyDescent="0.25">
      <c r="A46" s="49" t="s">
        <v>572</v>
      </c>
      <c r="B46" s="49" t="s">
        <v>10</v>
      </c>
      <c r="C46" s="50">
        <v>79.076131029999999</v>
      </c>
      <c r="D46" s="50">
        <v>2.0000000000000001E-4</v>
      </c>
      <c r="E46" s="50">
        <v>0.42737865000000003</v>
      </c>
      <c r="F46" s="50">
        <v>0</v>
      </c>
      <c r="G46" s="50">
        <v>1.8204450000000001</v>
      </c>
      <c r="H46" s="50">
        <v>24.554528439999999</v>
      </c>
      <c r="I46" s="50">
        <v>0</v>
      </c>
      <c r="J46" s="50">
        <v>0</v>
      </c>
      <c r="K46" s="50">
        <v>2.3138937999999998</v>
      </c>
      <c r="L46" s="50">
        <v>0.49701573999999998</v>
      </c>
      <c r="M46" s="50">
        <v>6.2207043300000002</v>
      </c>
      <c r="N46" s="50">
        <v>0.28139120000000001</v>
      </c>
      <c r="O46" s="50">
        <v>0</v>
      </c>
      <c r="P46" s="50">
        <v>0</v>
      </c>
      <c r="Q46" s="50">
        <v>0.115229</v>
      </c>
      <c r="R46" s="50">
        <v>0</v>
      </c>
      <c r="S46" s="50">
        <v>0</v>
      </c>
      <c r="T46" s="50">
        <v>23</v>
      </c>
      <c r="U46" s="50">
        <v>0</v>
      </c>
      <c r="V46" s="50">
        <v>0</v>
      </c>
      <c r="W46" s="50">
        <v>4.5344870000000002E-2</v>
      </c>
      <c r="X46" s="50">
        <v>0</v>
      </c>
      <c r="Y46" s="50">
        <v>0</v>
      </c>
      <c r="Z46" s="50">
        <v>19.8</v>
      </c>
      <c r="AA46" s="50">
        <v>0</v>
      </c>
    </row>
    <row r="47" spans="1:27" x14ac:dyDescent="0.25">
      <c r="A47" s="49" t="s">
        <v>573</v>
      </c>
      <c r="B47" s="49" t="s">
        <v>465</v>
      </c>
      <c r="C47" s="50">
        <v>77.756734620000003</v>
      </c>
      <c r="D47" s="50">
        <v>9.280513E-2</v>
      </c>
      <c r="E47" s="50">
        <v>18.500099890000001</v>
      </c>
      <c r="F47" s="50">
        <v>3.4000000000000002E-2</v>
      </c>
      <c r="G47" s="50">
        <v>0</v>
      </c>
      <c r="H47" s="50">
        <v>13.049289699999999</v>
      </c>
      <c r="I47" s="50">
        <v>0.39079999999999998</v>
      </c>
      <c r="J47" s="50">
        <v>32.870971949999998</v>
      </c>
      <c r="K47" s="50">
        <v>10.03443762</v>
      </c>
      <c r="L47" s="50">
        <v>2.9753100000000001E-3</v>
      </c>
      <c r="M47" s="50">
        <v>0.36737366999999999</v>
      </c>
      <c r="N47" s="50">
        <v>0.11951305</v>
      </c>
      <c r="O47" s="50">
        <v>0.189</v>
      </c>
      <c r="P47" s="50">
        <v>9.4920000000000004E-3</v>
      </c>
      <c r="Q47" s="50">
        <v>1.7213599999999999E-2</v>
      </c>
      <c r="R47" s="50">
        <v>0</v>
      </c>
      <c r="S47" s="50">
        <v>0</v>
      </c>
      <c r="T47" s="50">
        <v>0</v>
      </c>
      <c r="U47" s="50">
        <v>0</v>
      </c>
      <c r="V47" s="50">
        <v>0</v>
      </c>
      <c r="W47" s="50">
        <v>2.0787627</v>
      </c>
      <c r="X47" s="50">
        <v>0</v>
      </c>
      <c r="Y47" s="50">
        <v>0</v>
      </c>
      <c r="Z47" s="50">
        <v>0</v>
      </c>
      <c r="AA47" s="50">
        <v>0</v>
      </c>
    </row>
    <row r="48" spans="1:27" x14ac:dyDescent="0.25">
      <c r="A48" s="49" t="s">
        <v>574</v>
      </c>
      <c r="B48" s="49" t="s">
        <v>575</v>
      </c>
      <c r="C48" s="50">
        <v>25.0990629</v>
      </c>
      <c r="D48" s="50">
        <v>2.8000000000000001E-2</v>
      </c>
      <c r="E48" s="50">
        <v>13.01811605</v>
      </c>
      <c r="F48" s="50">
        <v>3.4000000000000002E-2</v>
      </c>
      <c r="G48" s="50">
        <v>0</v>
      </c>
      <c r="H48" s="50">
        <v>9.7734801000000004</v>
      </c>
      <c r="I48" s="50">
        <v>0</v>
      </c>
      <c r="J48" s="50">
        <v>0</v>
      </c>
      <c r="K48" s="50">
        <v>2.9999999999999997E-4</v>
      </c>
      <c r="L48" s="50">
        <v>0</v>
      </c>
      <c r="M48" s="50">
        <v>0.12539259999999999</v>
      </c>
      <c r="N48" s="50">
        <v>5.7979450000000002E-2</v>
      </c>
      <c r="O48" s="50">
        <v>0</v>
      </c>
      <c r="P48" s="50">
        <v>9.4920000000000004E-3</v>
      </c>
      <c r="Q48" s="50">
        <v>0</v>
      </c>
      <c r="R48" s="50">
        <v>0</v>
      </c>
      <c r="S48" s="50">
        <v>0</v>
      </c>
      <c r="T48" s="50">
        <v>0</v>
      </c>
      <c r="U48" s="50">
        <v>0</v>
      </c>
      <c r="V48" s="50">
        <v>0</v>
      </c>
      <c r="W48" s="50">
        <v>2.0523026999999998</v>
      </c>
      <c r="X48" s="50">
        <v>0</v>
      </c>
      <c r="Y48" s="50">
        <v>0</v>
      </c>
      <c r="Z48" s="50">
        <v>0</v>
      </c>
      <c r="AA48" s="50">
        <v>0</v>
      </c>
    </row>
    <row r="49" spans="1:28" x14ac:dyDescent="0.25">
      <c r="A49" s="49" t="s">
        <v>576</v>
      </c>
      <c r="B49" s="49" t="s">
        <v>461</v>
      </c>
      <c r="C49" s="50">
        <v>52.465649200000001</v>
      </c>
      <c r="D49" s="50">
        <v>6.4805130000000002E-2</v>
      </c>
      <c r="E49" s="50">
        <v>5.4819838399999998</v>
      </c>
      <c r="F49" s="50">
        <v>0</v>
      </c>
      <c r="G49" s="50">
        <v>0</v>
      </c>
      <c r="H49" s="50">
        <v>3.2758096000000001</v>
      </c>
      <c r="I49" s="50">
        <v>0.39079999999999998</v>
      </c>
      <c r="J49" s="50">
        <v>32.870971949999998</v>
      </c>
      <c r="K49" s="50">
        <v>10.034137619999999</v>
      </c>
      <c r="L49" s="50">
        <v>2.2988000000000001E-3</v>
      </c>
      <c r="M49" s="50">
        <v>0.23984865999999999</v>
      </c>
      <c r="N49" s="50">
        <v>6.1533600000000001E-2</v>
      </c>
      <c r="O49" s="50">
        <v>0</v>
      </c>
      <c r="P49" s="50">
        <v>0</v>
      </c>
      <c r="Q49" s="50">
        <v>1.7000000000000001E-2</v>
      </c>
      <c r="R49" s="50">
        <v>0</v>
      </c>
      <c r="S49" s="50">
        <v>0</v>
      </c>
      <c r="T49" s="50">
        <v>0</v>
      </c>
      <c r="U49" s="50">
        <v>0</v>
      </c>
      <c r="V49" s="50">
        <v>0</v>
      </c>
      <c r="W49" s="50">
        <v>2.6460000000000001E-2</v>
      </c>
      <c r="X49" s="50">
        <v>0</v>
      </c>
      <c r="Y49" s="50">
        <v>0</v>
      </c>
      <c r="Z49" s="50">
        <v>0</v>
      </c>
      <c r="AA49" s="50">
        <v>0</v>
      </c>
    </row>
    <row r="50" spans="1:28" x14ac:dyDescent="0.25">
      <c r="A50" s="49" t="s">
        <v>577</v>
      </c>
      <c r="B50" s="49" t="s">
        <v>10</v>
      </c>
      <c r="C50" s="50">
        <v>0.19202252</v>
      </c>
      <c r="D50" s="50">
        <v>0</v>
      </c>
      <c r="E50" s="50">
        <v>0</v>
      </c>
      <c r="F50" s="50">
        <v>0</v>
      </c>
      <c r="G50" s="50">
        <v>0</v>
      </c>
      <c r="H50" s="50">
        <v>0</v>
      </c>
      <c r="I50" s="50">
        <v>0</v>
      </c>
      <c r="J50" s="50">
        <v>0</v>
      </c>
      <c r="K50" s="50">
        <v>0</v>
      </c>
      <c r="L50" s="50">
        <v>6.7650999999999996E-4</v>
      </c>
      <c r="M50" s="50">
        <v>2.1324099999999999E-3</v>
      </c>
      <c r="N50" s="50">
        <v>0</v>
      </c>
      <c r="O50" s="50">
        <v>0.189</v>
      </c>
      <c r="P50" s="50">
        <v>0</v>
      </c>
      <c r="Q50" s="50">
        <v>2.1359999999999999E-4</v>
      </c>
      <c r="R50" s="50">
        <v>0</v>
      </c>
      <c r="S50" s="50">
        <v>0</v>
      </c>
      <c r="T50" s="50">
        <v>0</v>
      </c>
      <c r="U50" s="50">
        <v>0</v>
      </c>
      <c r="V50" s="50">
        <v>0</v>
      </c>
      <c r="W50" s="50">
        <v>0</v>
      </c>
      <c r="X50" s="50">
        <v>0</v>
      </c>
      <c r="Y50" s="50">
        <v>0</v>
      </c>
      <c r="Z50" s="50">
        <v>0</v>
      </c>
      <c r="AA50" s="50">
        <v>0</v>
      </c>
    </row>
    <row r="51" spans="1:28" ht="21.6" x14ac:dyDescent="0.25">
      <c r="A51" s="47" t="s">
        <v>251</v>
      </c>
      <c r="B51" s="47" t="s">
        <v>578</v>
      </c>
      <c r="C51" s="48">
        <v>2473.6411073300001</v>
      </c>
      <c r="D51" s="48">
        <v>7.71049323</v>
      </c>
      <c r="E51" s="48">
        <v>54.989140210000002</v>
      </c>
      <c r="F51" s="48">
        <v>0.22534404999999999</v>
      </c>
      <c r="G51" s="48">
        <v>2.11606301</v>
      </c>
      <c r="H51" s="48">
        <v>351.94096703999998</v>
      </c>
      <c r="I51" s="48">
        <v>0</v>
      </c>
      <c r="J51" s="48">
        <v>52.253337299999998</v>
      </c>
      <c r="K51" s="48">
        <v>81.928675699999999</v>
      </c>
      <c r="L51" s="48">
        <v>1657.5945467399999</v>
      </c>
      <c r="M51" s="48">
        <v>21.351692920000001</v>
      </c>
      <c r="N51" s="48">
        <v>6.00358166</v>
      </c>
      <c r="O51" s="48">
        <v>0</v>
      </c>
      <c r="P51" s="48">
        <v>0</v>
      </c>
      <c r="Q51" s="48">
        <v>73.451509079999994</v>
      </c>
      <c r="R51" s="48">
        <v>3.2155999999999998</v>
      </c>
      <c r="S51" s="48">
        <v>0</v>
      </c>
      <c r="T51" s="48">
        <v>27.243740189999997</v>
      </c>
      <c r="U51" s="48">
        <v>0</v>
      </c>
      <c r="V51" s="48">
        <v>0</v>
      </c>
      <c r="W51" s="48">
        <v>1.2565707500000001</v>
      </c>
      <c r="X51" s="48">
        <v>0</v>
      </c>
      <c r="Y51" s="48">
        <v>0</v>
      </c>
      <c r="Z51" s="48">
        <v>132.35984544999999</v>
      </c>
      <c r="AA51" s="48">
        <v>0</v>
      </c>
    </row>
    <row r="52" spans="1:28" x14ac:dyDescent="0.25">
      <c r="A52" s="49" t="s">
        <v>253</v>
      </c>
      <c r="B52" s="49" t="s">
        <v>247</v>
      </c>
      <c r="C52" s="50">
        <v>2404.4240456100001</v>
      </c>
      <c r="D52" s="50">
        <v>7.7102974399999997</v>
      </c>
      <c r="E52" s="50">
        <v>54.583084100000001</v>
      </c>
      <c r="F52" s="50">
        <v>0.22534404999999999</v>
      </c>
      <c r="G52" s="50">
        <v>0.26136999999999999</v>
      </c>
      <c r="H52" s="50">
        <v>326.96031111999997</v>
      </c>
      <c r="I52" s="50">
        <v>0</v>
      </c>
      <c r="J52" s="50">
        <v>52.253337299999998</v>
      </c>
      <c r="K52" s="50">
        <v>79.623818720000003</v>
      </c>
      <c r="L52" s="50">
        <v>1655.9876891199999</v>
      </c>
      <c r="M52" s="50">
        <v>16.295902439999999</v>
      </c>
      <c r="N52" s="50">
        <v>5.9543547800000001</v>
      </c>
      <c r="O52" s="50">
        <v>0</v>
      </c>
      <c r="P52" s="50">
        <v>0</v>
      </c>
      <c r="Q52" s="50">
        <v>73.176109080000003</v>
      </c>
      <c r="R52" s="50">
        <v>3.2155999999999998</v>
      </c>
      <c r="S52" s="50">
        <v>0</v>
      </c>
      <c r="T52" s="50">
        <v>15.54974019</v>
      </c>
      <c r="U52" s="50">
        <v>0</v>
      </c>
      <c r="V52" s="50">
        <v>0</v>
      </c>
      <c r="W52" s="50">
        <v>6.7241819999999994E-2</v>
      </c>
      <c r="X52" s="50">
        <v>0</v>
      </c>
      <c r="Y52" s="50">
        <v>0</v>
      </c>
      <c r="Z52" s="50">
        <v>112.55984545</v>
      </c>
      <c r="AA52" s="50">
        <v>0</v>
      </c>
    </row>
    <row r="53" spans="1:28" ht="21.6" x14ac:dyDescent="0.25">
      <c r="A53" s="49" t="s">
        <v>257</v>
      </c>
      <c r="B53" s="49" t="s">
        <v>579</v>
      </c>
      <c r="C53" s="50">
        <v>1604.6070500000001</v>
      </c>
      <c r="D53" s="50">
        <v>1.88</v>
      </c>
      <c r="E53" s="50">
        <v>0.47758134000000002</v>
      </c>
      <c r="F53" s="50">
        <v>3.01</v>
      </c>
      <c r="G53" s="50">
        <v>0.52317400000000003</v>
      </c>
      <c r="H53" s="50">
        <v>5.0039999999999996</v>
      </c>
      <c r="I53" s="50">
        <v>0.39079999999999998</v>
      </c>
      <c r="J53" s="50">
        <v>26.12117907</v>
      </c>
      <c r="K53" s="50">
        <v>26.922599999999999</v>
      </c>
      <c r="L53" s="50">
        <v>1604.6070500000001</v>
      </c>
      <c r="M53" s="50">
        <v>13.4184</v>
      </c>
      <c r="N53" s="50">
        <v>2.8895</v>
      </c>
      <c r="O53" s="50">
        <v>0</v>
      </c>
      <c r="P53" s="50">
        <v>0.36308000000000001</v>
      </c>
      <c r="Q53" s="50">
        <v>70.853013439999998</v>
      </c>
      <c r="R53" s="50">
        <v>10.61</v>
      </c>
      <c r="S53" s="50">
        <v>0</v>
      </c>
      <c r="T53" s="50">
        <v>24.340199999999999</v>
      </c>
      <c r="U53" s="50">
        <v>0</v>
      </c>
      <c r="V53" s="50">
        <v>14.670169</v>
      </c>
      <c r="W53" s="50">
        <v>1.171</v>
      </c>
      <c r="X53" s="50">
        <v>0</v>
      </c>
      <c r="Y53" s="50">
        <v>0</v>
      </c>
      <c r="Z53" s="50">
        <v>18.914999999999999</v>
      </c>
      <c r="AA53" s="50">
        <v>0</v>
      </c>
      <c r="AB53" s="81"/>
    </row>
    <row r="54" spans="1:28" ht="21.6" x14ac:dyDescent="0.25">
      <c r="A54" s="47" t="s">
        <v>260</v>
      </c>
      <c r="B54" s="47" t="s">
        <v>679</v>
      </c>
      <c r="C54" s="48">
        <v>5312.3307221000005</v>
      </c>
      <c r="D54" s="48">
        <v>307.36874703000001</v>
      </c>
      <c r="E54" s="48">
        <v>568.63391045000003</v>
      </c>
      <c r="F54" s="48">
        <v>215.32713129999999</v>
      </c>
      <c r="G54" s="48">
        <v>11.99660263</v>
      </c>
      <c r="H54" s="48">
        <v>2237.2885726999998</v>
      </c>
      <c r="I54" s="48">
        <v>0.92022132000000001</v>
      </c>
      <c r="J54" s="48">
        <v>9.4323105199999997</v>
      </c>
      <c r="K54" s="48">
        <v>187.33282527999998</v>
      </c>
      <c r="L54" s="48">
        <v>241.01852948999999</v>
      </c>
      <c r="M54" s="48">
        <v>580.80822318000003</v>
      </c>
      <c r="N54" s="48">
        <v>95.299859179999999</v>
      </c>
      <c r="O54" s="48">
        <v>0.11463194</v>
      </c>
      <c r="P54" s="48">
        <v>3.5277539600000001</v>
      </c>
      <c r="Q54" s="48">
        <v>128.12194878</v>
      </c>
      <c r="R54" s="48">
        <v>3.5835303400000003</v>
      </c>
      <c r="S54" s="48">
        <v>1.7348100000000002E-2</v>
      </c>
      <c r="T54" s="48">
        <v>321.26773704000004</v>
      </c>
      <c r="U54" s="48">
        <v>0.29809999999999998</v>
      </c>
      <c r="V54" s="48">
        <v>3.6058146400000002</v>
      </c>
      <c r="W54" s="48">
        <v>381.58544728999999</v>
      </c>
      <c r="X54" s="48">
        <v>0.11177105</v>
      </c>
      <c r="Y54" s="48">
        <v>1.9499999999999999E-3</v>
      </c>
      <c r="Z54" s="48">
        <v>14.66775588</v>
      </c>
      <c r="AA54" s="48">
        <v>0</v>
      </c>
    </row>
    <row r="55" spans="1:28" x14ac:dyDescent="0.25">
      <c r="A55" s="49" t="s">
        <v>475</v>
      </c>
      <c r="B55" s="49" t="s">
        <v>481</v>
      </c>
      <c r="C55" s="50">
        <v>5068.9881093600006</v>
      </c>
      <c r="D55" s="50">
        <v>298.01599403</v>
      </c>
      <c r="E55" s="50">
        <v>550.84981263999998</v>
      </c>
      <c r="F55" s="50">
        <v>214.26961399000001</v>
      </c>
      <c r="G55" s="50">
        <v>11.67108573</v>
      </c>
      <c r="H55" s="50">
        <v>2122.6787312299998</v>
      </c>
      <c r="I55" s="50">
        <v>0.35967125999999999</v>
      </c>
      <c r="J55" s="50">
        <v>8.0353750900000005</v>
      </c>
      <c r="K55" s="50">
        <v>176.37892886999998</v>
      </c>
      <c r="L55" s="50">
        <v>232.89511188</v>
      </c>
      <c r="M55" s="50">
        <v>548.65851105000002</v>
      </c>
      <c r="N55" s="50">
        <v>92.028880340000001</v>
      </c>
      <c r="O55" s="50">
        <v>0.11463194</v>
      </c>
      <c r="P55" s="50">
        <v>2.55058724</v>
      </c>
      <c r="Q55" s="50">
        <v>119.22562692999999</v>
      </c>
      <c r="R55" s="50">
        <v>3.5638603400000002</v>
      </c>
      <c r="S55" s="50">
        <v>1.7348100000000002E-2</v>
      </c>
      <c r="T55" s="50">
        <v>320.27206290000004</v>
      </c>
      <c r="U55" s="50">
        <v>0.29809999999999998</v>
      </c>
      <c r="V55" s="50">
        <v>2.4168146400000001</v>
      </c>
      <c r="W55" s="50">
        <v>351.64220084999999</v>
      </c>
      <c r="X55" s="50">
        <v>7.3840050000000004E-2</v>
      </c>
      <c r="Y55" s="50">
        <v>0</v>
      </c>
      <c r="Z55" s="50">
        <v>12.971320260000001</v>
      </c>
      <c r="AA55" s="50">
        <v>0</v>
      </c>
    </row>
    <row r="56" spans="1:28" x14ac:dyDescent="0.25">
      <c r="A56" s="49" t="s">
        <v>580</v>
      </c>
      <c r="B56" s="49" t="s">
        <v>323</v>
      </c>
      <c r="C56" s="50">
        <v>0</v>
      </c>
      <c r="D56" s="50">
        <v>0</v>
      </c>
      <c r="E56" s="50">
        <v>0</v>
      </c>
      <c r="F56" s="50">
        <v>0</v>
      </c>
      <c r="G56" s="50">
        <v>0</v>
      </c>
      <c r="H56" s="50">
        <v>0</v>
      </c>
      <c r="I56" s="50">
        <v>0</v>
      </c>
      <c r="J56" s="50">
        <v>0</v>
      </c>
      <c r="K56" s="50">
        <v>0</v>
      </c>
      <c r="L56" s="50">
        <v>0</v>
      </c>
      <c r="M56" s="50">
        <v>0</v>
      </c>
      <c r="N56" s="50">
        <v>0</v>
      </c>
      <c r="O56" s="50">
        <v>0</v>
      </c>
      <c r="P56" s="50">
        <v>0</v>
      </c>
      <c r="Q56" s="50">
        <v>0</v>
      </c>
      <c r="R56" s="50">
        <v>0</v>
      </c>
      <c r="S56" s="50">
        <v>0</v>
      </c>
      <c r="T56" s="50">
        <v>0</v>
      </c>
      <c r="U56" s="50">
        <v>0</v>
      </c>
      <c r="V56" s="50">
        <v>0</v>
      </c>
      <c r="W56" s="50">
        <v>0</v>
      </c>
      <c r="X56" s="50">
        <v>0</v>
      </c>
      <c r="Y56" s="50">
        <v>0</v>
      </c>
      <c r="Z56" s="50">
        <v>0</v>
      </c>
      <c r="AA56" s="50">
        <v>0</v>
      </c>
    </row>
    <row r="57" spans="1:28" ht="21.6" x14ac:dyDescent="0.25">
      <c r="A57" s="47" t="s">
        <v>262</v>
      </c>
      <c r="B57" s="47" t="s">
        <v>483</v>
      </c>
      <c r="C57" s="48">
        <v>63.291349060000002</v>
      </c>
      <c r="D57" s="48">
        <v>0.23997825</v>
      </c>
      <c r="E57" s="48">
        <v>0</v>
      </c>
      <c r="F57" s="48">
        <v>0</v>
      </c>
      <c r="G57" s="48">
        <v>0.20685407</v>
      </c>
      <c r="H57" s="48">
        <v>5.0185603900000002</v>
      </c>
      <c r="I57" s="48">
        <v>0.2107</v>
      </c>
      <c r="J57" s="48">
        <v>0.31904848000000002</v>
      </c>
      <c r="K57" s="48">
        <v>8.8111286500000006</v>
      </c>
      <c r="L57" s="48">
        <v>12.52184224</v>
      </c>
      <c r="M57" s="48">
        <v>23.760259359999999</v>
      </c>
      <c r="N57" s="48">
        <v>0.39219999999999999</v>
      </c>
      <c r="O57" s="48">
        <v>7.22E-2</v>
      </c>
      <c r="P57" s="48">
        <v>1.269705E-2</v>
      </c>
      <c r="Q57" s="48">
        <v>7.2187650100000003</v>
      </c>
      <c r="R57" s="48">
        <v>1.2832099999999999E-3</v>
      </c>
      <c r="S57" s="48">
        <v>0</v>
      </c>
      <c r="T57" s="48">
        <v>3.5072884200000001</v>
      </c>
      <c r="U57" s="48">
        <v>0</v>
      </c>
      <c r="V57" s="48">
        <v>0</v>
      </c>
      <c r="W57" s="48">
        <v>2.3276870000000002E-2</v>
      </c>
      <c r="X57" s="48">
        <v>0</v>
      </c>
      <c r="Y57" s="48">
        <v>0</v>
      </c>
      <c r="Z57" s="48">
        <v>0.97526705999999996</v>
      </c>
      <c r="AA57" s="48">
        <v>0</v>
      </c>
    </row>
    <row r="58" spans="1:28" x14ac:dyDescent="0.25">
      <c r="A58" s="49" t="s">
        <v>264</v>
      </c>
      <c r="B58" s="49" t="s">
        <v>581</v>
      </c>
      <c r="C58" s="50">
        <v>57.903019899999997</v>
      </c>
      <c r="D58" s="50">
        <v>0.21692</v>
      </c>
      <c r="E58" s="50">
        <v>0</v>
      </c>
      <c r="F58" s="50">
        <v>0</v>
      </c>
      <c r="G58" s="50">
        <v>0.13338122999999999</v>
      </c>
      <c r="H58" s="50">
        <v>2.5678427699999999</v>
      </c>
      <c r="I58" s="50">
        <v>0.2107</v>
      </c>
      <c r="J58" s="50">
        <v>0.18217621000000001</v>
      </c>
      <c r="K58" s="50">
        <v>8.1341975600000005</v>
      </c>
      <c r="L58" s="50">
        <v>12.364128790000001</v>
      </c>
      <c r="M58" s="50">
        <v>22.922170959999999</v>
      </c>
      <c r="N58" s="50">
        <v>0.37970155999999999</v>
      </c>
      <c r="O58" s="50">
        <v>7.22E-2</v>
      </c>
      <c r="P58" s="50">
        <v>1.269705E-2</v>
      </c>
      <c r="Q58" s="50">
        <v>6.8537357400000003</v>
      </c>
      <c r="R58" s="50">
        <v>1.2832099999999999E-3</v>
      </c>
      <c r="S58" s="50">
        <v>0</v>
      </c>
      <c r="T58" s="50">
        <v>2.8533408900000001</v>
      </c>
      <c r="U58" s="50">
        <v>0</v>
      </c>
      <c r="V58" s="50">
        <v>0</v>
      </c>
      <c r="W58" s="50">
        <v>2.3276870000000002E-2</v>
      </c>
      <c r="X58" s="50">
        <v>0</v>
      </c>
      <c r="Y58" s="50">
        <v>0</v>
      </c>
      <c r="Z58" s="50">
        <v>0.97526705999999996</v>
      </c>
      <c r="AA58" s="50">
        <v>0</v>
      </c>
    </row>
    <row r="59" spans="1:28" x14ac:dyDescent="0.25">
      <c r="A59" s="49" t="s">
        <v>266</v>
      </c>
      <c r="B59" s="49" t="s">
        <v>487</v>
      </c>
      <c r="C59" s="50">
        <v>14.449128890000001</v>
      </c>
      <c r="D59" s="50">
        <v>0.19692000000000001</v>
      </c>
      <c r="E59" s="50">
        <v>0</v>
      </c>
      <c r="F59" s="50">
        <v>0</v>
      </c>
      <c r="G59" s="50">
        <v>6.1577140000000002E-2</v>
      </c>
      <c r="H59" s="50">
        <v>1.0139987699999999</v>
      </c>
      <c r="I59" s="50">
        <v>0.2107</v>
      </c>
      <c r="J59" s="50">
        <v>0.16264052000000001</v>
      </c>
      <c r="K59" s="50">
        <v>0.59252718000000004</v>
      </c>
      <c r="L59" s="50">
        <v>1.8792281099999999</v>
      </c>
      <c r="M59" s="50">
        <v>6.3196499199999998</v>
      </c>
      <c r="N59" s="50">
        <v>0.37350156000000001</v>
      </c>
      <c r="O59" s="50">
        <v>7.22E-2</v>
      </c>
      <c r="P59" s="50">
        <v>7.3457000000000001E-3</v>
      </c>
      <c r="Q59" s="50">
        <v>1.6698699400000001</v>
      </c>
      <c r="R59" s="50">
        <v>0</v>
      </c>
      <c r="S59" s="50">
        <v>0</v>
      </c>
      <c r="T59" s="50">
        <v>0.91370298999999999</v>
      </c>
      <c r="U59" s="50">
        <v>0</v>
      </c>
      <c r="V59" s="50">
        <v>0</v>
      </c>
      <c r="W59" s="50">
        <v>0</v>
      </c>
      <c r="X59" s="50">
        <v>0</v>
      </c>
      <c r="Y59" s="50">
        <v>0</v>
      </c>
      <c r="Z59" s="50">
        <v>0.97526705999999996</v>
      </c>
      <c r="AA59" s="50">
        <v>0</v>
      </c>
    </row>
    <row r="60" spans="1:28" x14ac:dyDescent="0.25">
      <c r="A60" s="49" t="s">
        <v>582</v>
      </c>
      <c r="B60" s="49" t="s">
        <v>489</v>
      </c>
      <c r="C60" s="50">
        <v>0.58697805000000003</v>
      </c>
      <c r="D60" s="50">
        <v>2.3058249999999999E-2</v>
      </c>
      <c r="E60" s="50">
        <v>0</v>
      </c>
      <c r="F60" s="50">
        <v>0</v>
      </c>
      <c r="G60" s="50">
        <v>0</v>
      </c>
      <c r="H60" s="50">
        <v>4.2088680000000003E-2</v>
      </c>
      <c r="I60" s="50">
        <v>0</v>
      </c>
      <c r="J60" s="50">
        <v>0</v>
      </c>
      <c r="K60" s="50">
        <v>5.603822E-2</v>
      </c>
      <c r="L60" s="50">
        <v>0.15263684999999999</v>
      </c>
      <c r="M60" s="50">
        <v>8.9875209999999997E-2</v>
      </c>
      <c r="N60" s="50">
        <v>0</v>
      </c>
      <c r="O60" s="50">
        <v>0</v>
      </c>
      <c r="P60" s="50">
        <v>0</v>
      </c>
      <c r="Q60" s="50">
        <v>0.22328084000000001</v>
      </c>
      <c r="R60" s="50">
        <v>0</v>
      </c>
      <c r="S60" s="50">
        <v>0</v>
      </c>
      <c r="T60" s="50">
        <v>0</v>
      </c>
      <c r="U60" s="50">
        <v>0</v>
      </c>
      <c r="V60" s="50">
        <v>0</v>
      </c>
      <c r="W60" s="50">
        <v>0</v>
      </c>
      <c r="X60" s="50">
        <v>0</v>
      </c>
      <c r="Y60" s="50">
        <v>0</v>
      </c>
      <c r="Z60" s="50">
        <v>0</v>
      </c>
      <c r="AA60" s="50">
        <v>0</v>
      </c>
    </row>
    <row r="61" spans="1:28" x14ac:dyDescent="0.25">
      <c r="A61" s="49" t="s">
        <v>583</v>
      </c>
      <c r="B61" s="49" t="s">
        <v>584</v>
      </c>
      <c r="C61" s="50">
        <v>0.16520335999999999</v>
      </c>
      <c r="D61" s="50">
        <v>0</v>
      </c>
      <c r="E61" s="50">
        <v>0</v>
      </c>
      <c r="F61" s="50">
        <v>0</v>
      </c>
      <c r="G61" s="50">
        <v>0</v>
      </c>
      <c r="H61" s="50">
        <v>0</v>
      </c>
      <c r="I61" s="50">
        <v>0</v>
      </c>
      <c r="J61" s="50">
        <v>0</v>
      </c>
      <c r="K61" s="50">
        <v>0</v>
      </c>
      <c r="L61" s="50">
        <v>6.2727190000000002E-2</v>
      </c>
      <c r="M61" s="50">
        <v>0</v>
      </c>
      <c r="N61" s="50">
        <v>0</v>
      </c>
      <c r="O61" s="50">
        <v>0</v>
      </c>
      <c r="P61" s="50">
        <v>0</v>
      </c>
      <c r="Q61" s="50">
        <v>0.10247617000000001</v>
      </c>
      <c r="R61" s="50">
        <v>0</v>
      </c>
      <c r="S61" s="50">
        <v>0</v>
      </c>
      <c r="T61" s="50">
        <v>0</v>
      </c>
      <c r="U61" s="50">
        <v>0</v>
      </c>
      <c r="V61" s="50">
        <v>0</v>
      </c>
      <c r="W61" s="50">
        <v>0</v>
      </c>
      <c r="X61" s="50">
        <v>0</v>
      </c>
      <c r="Y61" s="50">
        <v>0</v>
      </c>
      <c r="Z61" s="50">
        <v>0</v>
      </c>
      <c r="AA61" s="50">
        <v>0</v>
      </c>
    </row>
    <row r="62" spans="1:28" ht="21.6" x14ac:dyDescent="0.25">
      <c r="A62" s="47" t="s">
        <v>268</v>
      </c>
      <c r="B62" s="47" t="s">
        <v>491</v>
      </c>
      <c r="C62" s="48">
        <v>261.15484753999999</v>
      </c>
      <c r="D62" s="48">
        <v>5.0146575699999998</v>
      </c>
      <c r="E62" s="48">
        <v>81.031752620000006</v>
      </c>
      <c r="F62" s="48">
        <v>5.2387600000000001</v>
      </c>
      <c r="G62" s="48">
        <v>1.2239687100000001</v>
      </c>
      <c r="H62" s="48">
        <v>52.469285760000005</v>
      </c>
      <c r="I62" s="48">
        <v>0</v>
      </c>
      <c r="J62" s="48">
        <v>0.14592330000000001</v>
      </c>
      <c r="K62" s="48">
        <v>17.50825639</v>
      </c>
      <c r="L62" s="48">
        <v>3.6645134000000001</v>
      </c>
      <c r="M62" s="48">
        <v>6.09914749</v>
      </c>
      <c r="N62" s="48">
        <v>1.6737883600000001</v>
      </c>
      <c r="O62" s="48">
        <v>0</v>
      </c>
      <c r="P62" s="48">
        <v>8.3255000000000004E-4</v>
      </c>
      <c r="Q62" s="48">
        <v>13.936821849999999</v>
      </c>
      <c r="R62" s="48">
        <v>1.9686899999999999E-3</v>
      </c>
      <c r="S62" s="48">
        <v>0</v>
      </c>
      <c r="T62" s="48">
        <v>21.56198848</v>
      </c>
      <c r="U62" s="48">
        <v>0</v>
      </c>
      <c r="V62" s="48">
        <v>9.2450600000000005</v>
      </c>
      <c r="W62" s="48">
        <v>42.232717510000001</v>
      </c>
      <c r="X62" s="48">
        <v>0</v>
      </c>
      <c r="Y62" s="48">
        <v>0</v>
      </c>
      <c r="Z62" s="48">
        <v>0.10540486</v>
      </c>
      <c r="AA62" s="48">
        <v>0</v>
      </c>
    </row>
    <row r="63" spans="1:28" x14ac:dyDescent="0.25">
      <c r="A63" s="49" t="s">
        <v>270</v>
      </c>
      <c r="B63" s="49" t="s">
        <v>493</v>
      </c>
      <c r="C63" s="50">
        <v>33.268986349999999</v>
      </c>
      <c r="D63" s="50">
        <v>9.3090999999999993E-2</v>
      </c>
      <c r="E63" s="50">
        <v>7.77915E-2</v>
      </c>
      <c r="F63" s="50">
        <v>4.7399999999999998E-2</v>
      </c>
      <c r="G63" s="50">
        <v>0</v>
      </c>
      <c r="H63" s="50">
        <v>4.16271506</v>
      </c>
      <c r="I63" s="50">
        <v>0</v>
      </c>
      <c r="J63" s="50">
        <v>0</v>
      </c>
      <c r="K63" s="50">
        <v>8.2369392599999998</v>
      </c>
      <c r="L63" s="50">
        <v>0.60691567999999996</v>
      </c>
      <c r="M63" s="50">
        <v>0.77580170999999998</v>
      </c>
      <c r="N63" s="50">
        <v>0.29803499999999999</v>
      </c>
      <c r="O63" s="50">
        <v>0</v>
      </c>
      <c r="P63" s="50">
        <v>8.0000000000000004E-4</v>
      </c>
      <c r="Q63" s="50">
        <v>6.0926049999999998</v>
      </c>
      <c r="R63" s="50">
        <v>0</v>
      </c>
      <c r="S63" s="50">
        <v>0</v>
      </c>
      <c r="T63" s="50">
        <v>6.3415800000000004</v>
      </c>
      <c r="U63" s="50">
        <v>0</v>
      </c>
      <c r="V63" s="50">
        <v>6.4809000000000001</v>
      </c>
      <c r="W63" s="50">
        <v>5.4412139999999998E-2</v>
      </c>
      <c r="X63" s="50">
        <v>0</v>
      </c>
      <c r="Y63" s="50">
        <v>0</v>
      </c>
      <c r="Z63" s="50">
        <v>0</v>
      </c>
      <c r="AA63" s="50">
        <v>0</v>
      </c>
    </row>
    <row r="64" spans="1:28" x14ac:dyDescent="0.25">
      <c r="A64" s="49" t="s">
        <v>585</v>
      </c>
      <c r="B64" s="49" t="s">
        <v>495</v>
      </c>
      <c r="C64" s="50">
        <v>60.035983740000006</v>
      </c>
      <c r="D64" s="50">
        <v>7.2624099999999997E-2</v>
      </c>
      <c r="E64" s="50">
        <v>4.3814330500000001</v>
      </c>
      <c r="F64" s="50">
        <v>4.0000000000000002E-4</v>
      </c>
      <c r="G64" s="50">
        <v>7.2025500000000006E-2</v>
      </c>
      <c r="H64" s="50">
        <v>17.376028599999998</v>
      </c>
      <c r="I64" s="50">
        <v>0</v>
      </c>
      <c r="J64" s="50">
        <v>0.1035099</v>
      </c>
      <c r="K64" s="50">
        <v>8.1941184299999996</v>
      </c>
      <c r="L64" s="50">
        <v>2.7167857199999998</v>
      </c>
      <c r="M64" s="50">
        <v>3.9655881100000001</v>
      </c>
      <c r="N64" s="50">
        <v>1.14659559</v>
      </c>
      <c r="O64" s="50">
        <v>0</v>
      </c>
      <c r="P64" s="50">
        <v>0</v>
      </c>
      <c r="Q64" s="50">
        <v>4.78991378</v>
      </c>
      <c r="R64" s="50">
        <v>1.9686899999999999E-3</v>
      </c>
      <c r="S64" s="50">
        <v>0</v>
      </c>
      <c r="T64" s="50">
        <v>14.28898115</v>
      </c>
      <c r="U64" s="50">
        <v>0</v>
      </c>
      <c r="V64" s="50">
        <v>2.76416</v>
      </c>
      <c r="W64" s="50">
        <v>6.6446259999999993E-2</v>
      </c>
      <c r="X64" s="50">
        <v>0</v>
      </c>
      <c r="Y64" s="50">
        <v>0</v>
      </c>
      <c r="Z64" s="50">
        <v>9.5404859999999994E-2</v>
      </c>
      <c r="AA64" s="50">
        <v>0</v>
      </c>
    </row>
    <row r="65" spans="1:28" x14ac:dyDescent="0.25">
      <c r="A65" s="49" t="s">
        <v>586</v>
      </c>
      <c r="B65" s="49" t="s">
        <v>587</v>
      </c>
      <c r="C65" s="50">
        <v>1.3534153099999999</v>
      </c>
      <c r="D65" s="50">
        <v>2.96E-3</v>
      </c>
      <c r="E65" s="50">
        <v>0</v>
      </c>
      <c r="F65" s="50">
        <v>0</v>
      </c>
      <c r="G65" s="50">
        <v>3.1262999999999999E-2</v>
      </c>
      <c r="H65" s="50">
        <v>0.64766210999999996</v>
      </c>
      <c r="I65" s="50">
        <v>0</v>
      </c>
      <c r="J65" s="50">
        <v>0</v>
      </c>
      <c r="K65" s="50">
        <v>3.8122200000000002E-2</v>
      </c>
      <c r="L65" s="50">
        <v>0.29528702000000001</v>
      </c>
      <c r="M65" s="50">
        <v>0.1190416</v>
      </c>
      <c r="N65" s="50">
        <v>0.14059550000000001</v>
      </c>
      <c r="O65" s="50">
        <v>6.7032209999999995E-2</v>
      </c>
      <c r="P65" s="50">
        <v>0</v>
      </c>
      <c r="Q65" s="50">
        <v>1.1451670000000001E-2</v>
      </c>
      <c r="R65" s="50">
        <v>0</v>
      </c>
      <c r="S65" s="50">
        <v>0</v>
      </c>
      <c r="T65" s="50">
        <v>0</v>
      </c>
      <c r="U65" s="50">
        <v>0</v>
      </c>
      <c r="V65" s="50">
        <v>0</v>
      </c>
      <c r="W65" s="50">
        <v>0</v>
      </c>
      <c r="X65" s="50">
        <v>0</v>
      </c>
      <c r="Y65" s="50">
        <v>0</v>
      </c>
      <c r="Z65" s="50">
        <v>0</v>
      </c>
      <c r="AA65" s="50">
        <v>0</v>
      </c>
    </row>
    <row r="66" spans="1:28" x14ac:dyDescent="0.25">
      <c r="A66" s="49" t="s">
        <v>588</v>
      </c>
      <c r="B66" s="49" t="s">
        <v>497</v>
      </c>
      <c r="C66" s="50">
        <v>145.94159707</v>
      </c>
      <c r="D66" s="50">
        <v>4.8489424699999999</v>
      </c>
      <c r="E66" s="50">
        <v>59.978956439999997</v>
      </c>
      <c r="F66" s="50">
        <v>5.1909599999999996</v>
      </c>
      <c r="G66" s="50">
        <v>1.15194321</v>
      </c>
      <c r="H66" s="50">
        <v>25.758717239999999</v>
      </c>
      <c r="I66" s="50">
        <v>0</v>
      </c>
      <c r="J66" s="50">
        <v>4.2413399999999997E-2</v>
      </c>
      <c r="K66" s="50">
        <v>1.0771987000000001</v>
      </c>
      <c r="L66" s="50">
        <v>0.340812</v>
      </c>
      <c r="M66" s="50">
        <v>1.2534804900000001</v>
      </c>
      <c r="N66" s="50">
        <v>0.22232024</v>
      </c>
      <c r="O66" s="50">
        <v>0</v>
      </c>
      <c r="P66" s="50">
        <v>3.2549999999999998E-5</v>
      </c>
      <c r="Q66" s="50">
        <v>3.0540730699999998</v>
      </c>
      <c r="R66" s="50">
        <v>0</v>
      </c>
      <c r="S66" s="50">
        <v>0</v>
      </c>
      <c r="T66" s="50">
        <v>0.93142733</v>
      </c>
      <c r="U66" s="50">
        <v>0</v>
      </c>
      <c r="V66" s="50">
        <v>0</v>
      </c>
      <c r="W66" s="50">
        <v>42.09031993</v>
      </c>
      <c r="X66" s="50">
        <v>0</v>
      </c>
      <c r="Y66" s="50">
        <v>0</v>
      </c>
      <c r="Z66" s="50">
        <v>0</v>
      </c>
      <c r="AA66" s="50">
        <v>0</v>
      </c>
    </row>
    <row r="67" spans="1:28" x14ac:dyDescent="0.25">
      <c r="A67" s="49" t="s">
        <v>589</v>
      </c>
      <c r="B67" s="49" t="s">
        <v>499</v>
      </c>
      <c r="C67" s="50">
        <v>8.7915327800000007</v>
      </c>
      <c r="D67" s="50">
        <v>8.6729500000000005E-3</v>
      </c>
      <c r="E67" s="50">
        <v>0.71979598</v>
      </c>
      <c r="F67" s="50">
        <v>0</v>
      </c>
      <c r="G67" s="50">
        <v>0</v>
      </c>
      <c r="H67" s="50">
        <v>0</v>
      </c>
      <c r="I67" s="50">
        <v>0</v>
      </c>
      <c r="J67" s="50">
        <v>0</v>
      </c>
      <c r="K67" s="50">
        <v>0</v>
      </c>
      <c r="L67" s="50">
        <v>0</v>
      </c>
      <c r="M67" s="50">
        <v>0</v>
      </c>
      <c r="N67" s="50">
        <v>0</v>
      </c>
      <c r="O67" s="50">
        <v>0</v>
      </c>
      <c r="P67" s="50">
        <v>0</v>
      </c>
      <c r="Q67" s="50">
        <v>0</v>
      </c>
      <c r="R67" s="50">
        <v>0</v>
      </c>
      <c r="S67" s="50">
        <v>0</v>
      </c>
      <c r="T67" s="50">
        <v>0</v>
      </c>
      <c r="U67" s="50">
        <v>0</v>
      </c>
      <c r="V67" s="50">
        <v>0</v>
      </c>
      <c r="W67" s="50">
        <v>8.0630638500000007</v>
      </c>
      <c r="X67" s="50">
        <v>0</v>
      </c>
      <c r="Y67" s="50">
        <v>0</v>
      </c>
      <c r="Z67" s="50">
        <v>0</v>
      </c>
      <c r="AA67" s="50">
        <v>0</v>
      </c>
    </row>
    <row r="68" spans="1:28" ht="32.4" x14ac:dyDescent="0.25">
      <c r="A68" s="47" t="s">
        <v>272</v>
      </c>
      <c r="B68" s="47" t="s">
        <v>500</v>
      </c>
      <c r="C68" s="48">
        <v>10.08885282</v>
      </c>
      <c r="D68" s="48">
        <v>4.5611999999999996E-3</v>
      </c>
      <c r="E68" s="48">
        <v>4.0814639999999999E-2</v>
      </c>
      <c r="F68" s="48">
        <v>0.54279999999999995</v>
      </c>
      <c r="G68" s="48">
        <v>0</v>
      </c>
      <c r="H68" s="48">
        <v>3.09110431</v>
      </c>
      <c r="I68" s="48">
        <v>0</v>
      </c>
      <c r="J68" s="48">
        <v>5.3220000000000003E-2</v>
      </c>
      <c r="K68" s="48">
        <v>0.64092013000000003</v>
      </c>
      <c r="L68" s="48">
        <v>2.3548980300000002</v>
      </c>
      <c r="M68" s="48">
        <v>2.04304328</v>
      </c>
      <c r="N68" s="48">
        <v>0.14292192000000001</v>
      </c>
      <c r="O68" s="48">
        <v>0</v>
      </c>
      <c r="P68" s="48">
        <v>0</v>
      </c>
      <c r="Q68" s="48">
        <v>9.5931699999999995E-2</v>
      </c>
      <c r="R68" s="48">
        <v>0</v>
      </c>
      <c r="S68" s="48">
        <v>0</v>
      </c>
      <c r="T68" s="48">
        <v>0.59719999999999995</v>
      </c>
      <c r="U68" s="48">
        <v>0</v>
      </c>
      <c r="V68" s="48">
        <v>0</v>
      </c>
      <c r="W68" s="48">
        <v>0.43703761000000002</v>
      </c>
      <c r="X68" s="48">
        <v>0</v>
      </c>
      <c r="Y68" s="48">
        <v>0</v>
      </c>
      <c r="Z68" s="48">
        <v>4.4400000000000002E-2</v>
      </c>
      <c r="AA68" s="48">
        <v>0</v>
      </c>
    </row>
    <row r="69" spans="1:28" x14ac:dyDescent="0.25">
      <c r="A69" s="49" t="s">
        <v>480</v>
      </c>
      <c r="B69" s="49" t="s">
        <v>493</v>
      </c>
      <c r="C69" s="50">
        <v>4.5225300199999996</v>
      </c>
      <c r="D69" s="50">
        <v>2.1611999999999998E-3</v>
      </c>
      <c r="E69" s="50">
        <v>1.06E-2</v>
      </c>
      <c r="F69" s="50">
        <v>0.54279999999999995</v>
      </c>
      <c r="G69" s="50">
        <v>0</v>
      </c>
      <c r="H69" s="50">
        <v>1.79303697</v>
      </c>
      <c r="I69" s="50">
        <v>0</v>
      </c>
      <c r="J69" s="50">
        <v>0</v>
      </c>
      <c r="K69" s="50">
        <v>8.9119999999999998E-3</v>
      </c>
      <c r="L69" s="50">
        <v>1.2272402099999999</v>
      </c>
      <c r="M69" s="50">
        <v>0.42204794000000001</v>
      </c>
      <c r="N69" s="50">
        <v>3.0800000000000001E-2</v>
      </c>
      <c r="O69" s="50">
        <v>0</v>
      </c>
      <c r="P69" s="50">
        <v>0</v>
      </c>
      <c r="Q69" s="50">
        <v>6.5331700000000006E-2</v>
      </c>
      <c r="R69" s="50">
        <v>0</v>
      </c>
      <c r="S69" s="50">
        <v>0</v>
      </c>
      <c r="T69" s="50">
        <v>0</v>
      </c>
      <c r="U69" s="50">
        <v>0</v>
      </c>
      <c r="V69" s="50">
        <v>0</v>
      </c>
      <c r="W69" s="50">
        <v>0.41959999999999997</v>
      </c>
      <c r="X69" s="50">
        <v>0</v>
      </c>
      <c r="Y69" s="50">
        <v>0</v>
      </c>
      <c r="Z69" s="50">
        <v>0</v>
      </c>
      <c r="AA69" s="50">
        <v>0</v>
      </c>
    </row>
    <row r="70" spans="1:28" x14ac:dyDescent="0.25">
      <c r="A70" s="49" t="s">
        <v>482</v>
      </c>
      <c r="B70" s="49" t="s">
        <v>495</v>
      </c>
      <c r="C70" s="50">
        <v>4.9273574800000004</v>
      </c>
      <c r="D70" s="50">
        <v>1.9E-3</v>
      </c>
      <c r="E70" s="50">
        <v>2.1463999999999999E-4</v>
      </c>
      <c r="F70" s="50">
        <v>0</v>
      </c>
      <c r="G70" s="50">
        <v>0</v>
      </c>
      <c r="H70" s="50">
        <v>1.09112198</v>
      </c>
      <c r="I70" s="50">
        <v>0</v>
      </c>
      <c r="J70" s="50">
        <v>5.3220000000000003E-2</v>
      </c>
      <c r="K70" s="50">
        <v>0.61234617999999996</v>
      </c>
      <c r="L70" s="50">
        <v>1.12765782</v>
      </c>
      <c r="M70" s="50">
        <v>1.2613849399999999</v>
      </c>
      <c r="N70" s="50">
        <v>0.10731192000000001</v>
      </c>
      <c r="O70" s="50">
        <v>0</v>
      </c>
      <c r="P70" s="50">
        <v>0</v>
      </c>
      <c r="Q70" s="50">
        <v>3.0599999999999999E-2</v>
      </c>
      <c r="R70" s="50">
        <v>0</v>
      </c>
      <c r="S70" s="50">
        <v>0</v>
      </c>
      <c r="T70" s="50">
        <v>0.59719999999999995</v>
      </c>
      <c r="U70" s="50">
        <v>0</v>
      </c>
      <c r="V70" s="50">
        <v>0</v>
      </c>
      <c r="W70" s="50">
        <v>0</v>
      </c>
      <c r="X70" s="50">
        <v>0</v>
      </c>
      <c r="Y70" s="50">
        <v>0</v>
      </c>
      <c r="Z70" s="50">
        <v>4.4400000000000002E-2</v>
      </c>
      <c r="AA70" s="50">
        <v>0</v>
      </c>
    </row>
    <row r="71" spans="1:28" x14ac:dyDescent="0.25">
      <c r="A71" s="49" t="s">
        <v>590</v>
      </c>
      <c r="B71" s="49" t="s">
        <v>587</v>
      </c>
      <c r="C71" s="50">
        <v>5.5291E-2</v>
      </c>
      <c r="D71" s="50">
        <v>0</v>
      </c>
      <c r="E71" s="50">
        <v>0</v>
      </c>
      <c r="F71" s="50">
        <v>0</v>
      </c>
      <c r="G71" s="50">
        <v>0</v>
      </c>
      <c r="H71" s="50">
        <v>1.5435000000000001E-2</v>
      </c>
      <c r="I71" s="50">
        <v>0</v>
      </c>
      <c r="J71" s="50">
        <v>0</v>
      </c>
      <c r="K71" s="50">
        <v>1.2999999999999999E-4</v>
      </c>
      <c r="L71" s="50">
        <v>0</v>
      </c>
      <c r="M71" s="50">
        <v>2.8527E-2</v>
      </c>
      <c r="N71" s="50">
        <v>1.1199000000000001E-2</v>
      </c>
      <c r="O71" s="50">
        <v>0</v>
      </c>
      <c r="P71" s="50">
        <v>0</v>
      </c>
      <c r="Q71" s="50">
        <v>0</v>
      </c>
      <c r="R71" s="50">
        <v>0</v>
      </c>
      <c r="S71" s="50">
        <v>0</v>
      </c>
      <c r="T71" s="50">
        <v>0</v>
      </c>
      <c r="U71" s="50">
        <v>0</v>
      </c>
      <c r="V71" s="50">
        <v>0</v>
      </c>
      <c r="W71" s="50">
        <v>0</v>
      </c>
      <c r="X71" s="50">
        <v>0</v>
      </c>
      <c r="Y71" s="50">
        <v>0</v>
      </c>
      <c r="Z71" s="50">
        <v>0</v>
      </c>
      <c r="AA71" s="50">
        <v>0</v>
      </c>
    </row>
    <row r="72" spans="1:28" x14ac:dyDescent="0.25">
      <c r="A72" s="49" t="s">
        <v>591</v>
      </c>
      <c r="B72" s="49" t="s">
        <v>497</v>
      </c>
      <c r="C72" s="50">
        <v>0.18784720999999999</v>
      </c>
      <c r="D72" s="50">
        <v>5.0000000000000001E-4</v>
      </c>
      <c r="E72" s="50">
        <v>0.03</v>
      </c>
      <c r="F72" s="50">
        <v>0</v>
      </c>
      <c r="G72" s="50">
        <v>0</v>
      </c>
      <c r="H72" s="50">
        <v>0.1250426</v>
      </c>
      <c r="I72" s="50">
        <v>0</v>
      </c>
      <c r="J72" s="50">
        <v>0</v>
      </c>
      <c r="K72" s="50">
        <v>1.6299999999999999E-3</v>
      </c>
      <c r="L72" s="50">
        <v>0</v>
      </c>
      <c r="M72" s="50">
        <v>1.2E-2</v>
      </c>
      <c r="N72" s="50">
        <v>4.0899999999999999E-3</v>
      </c>
      <c r="O72" s="50">
        <v>0</v>
      </c>
      <c r="P72" s="50">
        <v>0</v>
      </c>
      <c r="Q72" s="50">
        <v>0</v>
      </c>
      <c r="R72" s="50">
        <v>0</v>
      </c>
      <c r="S72" s="50">
        <v>0</v>
      </c>
      <c r="T72" s="50">
        <v>0</v>
      </c>
      <c r="U72" s="50">
        <v>0</v>
      </c>
      <c r="V72" s="50">
        <v>0</v>
      </c>
      <c r="W72" s="50">
        <v>1.458461E-2</v>
      </c>
      <c r="X72" s="50">
        <v>0</v>
      </c>
      <c r="Y72" s="50">
        <v>0</v>
      </c>
      <c r="Z72" s="50">
        <v>0</v>
      </c>
      <c r="AA72" s="50">
        <v>0</v>
      </c>
    </row>
    <row r="73" spans="1:28" x14ac:dyDescent="0.25">
      <c r="A73" s="49" t="s">
        <v>592</v>
      </c>
      <c r="B73" s="49" t="s">
        <v>504</v>
      </c>
      <c r="C73" s="50">
        <v>0</v>
      </c>
      <c r="D73" s="50">
        <v>0</v>
      </c>
      <c r="E73" s="50">
        <v>0</v>
      </c>
      <c r="F73" s="50">
        <v>0</v>
      </c>
      <c r="G73" s="50">
        <v>0</v>
      </c>
      <c r="H73" s="50">
        <v>0</v>
      </c>
      <c r="I73" s="50">
        <v>0</v>
      </c>
      <c r="J73" s="50">
        <v>0</v>
      </c>
      <c r="K73" s="50">
        <v>0</v>
      </c>
      <c r="L73" s="50">
        <v>0</v>
      </c>
      <c r="M73" s="50">
        <v>0</v>
      </c>
      <c r="N73" s="50">
        <v>0</v>
      </c>
      <c r="O73" s="50">
        <v>0</v>
      </c>
      <c r="P73" s="50">
        <v>0</v>
      </c>
      <c r="Q73" s="50">
        <v>0</v>
      </c>
      <c r="R73" s="50">
        <v>0</v>
      </c>
      <c r="S73" s="50">
        <v>0</v>
      </c>
      <c r="T73" s="50">
        <v>0</v>
      </c>
      <c r="U73" s="50">
        <v>0</v>
      </c>
      <c r="V73" s="50">
        <v>0</v>
      </c>
      <c r="W73" s="50">
        <v>0</v>
      </c>
      <c r="X73" s="50">
        <v>0</v>
      </c>
      <c r="Y73" s="50">
        <v>0</v>
      </c>
      <c r="Z73" s="50">
        <v>0</v>
      </c>
      <c r="AA73" s="50">
        <v>0</v>
      </c>
    </row>
    <row r="74" spans="1:28" x14ac:dyDescent="0.25">
      <c r="A74" s="49" t="s">
        <v>274</v>
      </c>
      <c r="B74" s="49" t="s">
        <v>593</v>
      </c>
      <c r="C74" s="52">
        <v>41446611</v>
      </c>
      <c r="D74" s="52">
        <v>19475279</v>
      </c>
      <c r="E74" s="52">
        <v>2007006</v>
      </c>
      <c r="F74" s="52">
        <v>2650748</v>
      </c>
      <c r="G74" s="52">
        <v>604</v>
      </c>
      <c r="H74" s="52">
        <v>609396</v>
      </c>
      <c r="I74" s="52">
        <v>141</v>
      </c>
      <c r="J74" s="52">
        <v>7653</v>
      </c>
      <c r="K74" s="52">
        <v>2355341</v>
      </c>
      <c r="L74" s="52">
        <v>700948</v>
      </c>
      <c r="M74" s="52">
        <v>1847120</v>
      </c>
      <c r="N74" s="52">
        <v>989966</v>
      </c>
      <c r="O74" s="52">
        <v>73</v>
      </c>
      <c r="P74" s="52">
        <v>453</v>
      </c>
      <c r="Q74" s="52">
        <v>2314582</v>
      </c>
      <c r="R74" s="52">
        <v>377</v>
      </c>
      <c r="S74" s="52">
        <v>13</v>
      </c>
      <c r="T74" s="52">
        <v>3887632</v>
      </c>
      <c r="U74" s="52">
        <v>3568</v>
      </c>
      <c r="V74" s="52">
        <v>15341</v>
      </c>
      <c r="W74" s="52">
        <v>4563556</v>
      </c>
      <c r="X74" s="52">
        <v>619</v>
      </c>
      <c r="Y74" s="52">
        <v>47</v>
      </c>
      <c r="Z74" s="52">
        <v>16148</v>
      </c>
      <c r="AA74" s="52">
        <v>0</v>
      </c>
    </row>
    <row r="75" spans="1:28" x14ac:dyDescent="0.25">
      <c r="A75" s="49" t="s">
        <v>484</v>
      </c>
      <c r="B75" s="49" t="s">
        <v>594</v>
      </c>
      <c r="C75" s="52">
        <v>36036526</v>
      </c>
      <c r="D75" s="52">
        <v>18012021</v>
      </c>
      <c r="E75" s="52">
        <v>1861227</v>
      </c>
      <c r="F75" s="52">
        <v>2620462</v>
      </c>
      <c r="G75" s="52">
        <v>4</v>
      </c>
      <c r="H75" s="52">
        <v>468216</v>
      </c>
      <c r="I75" s="52">
        <v>2</v>
      </c>
      <c r="J75" s="52">
        <v>87</v>
      </c>
      <c r="K75" s="52">
        <v>1815011</v>
      </c>
      <c r="L75" s="52">
        <v>630234</v>
      </c>
      <c r="M75" s="52">
        <v>1740025</v>
      </c>
      <c r="N75" s="52">
        <v>851065</v>
      </c>
      <c r="O75" s="52">
        <v>5</v>
      </c>
      <c r="P75" s="52">
        <v>279</v>
      </c>
      <c r="Q75" s="52">
        <v>2028303</v>
      </c>
      <c r="R75" s="52">
        <v>13</v>
      </c>
      <c r="S75" s="52">
        <v>13</v>
      </c>
      <c r="T75" s="52">
        <v>2848755</v>
      </c>
      <c r="U75" s="52">
        <v>3563</v>
      </c>
      <c r="V75" s="52">
        <v>85</v>
      </c>
      <c r="W75" s="52">
        <v>3140714</v>
      </c>
      <c r="X75" s="52">
        <v>531</v>
      </c>
      <c r="Y75" s="52">
        <v>0</v>
      </c>
      <c r="Z75" s="52">
        <v>15911</v>
      </c>
      <c r="AA75" s="52">
        <v>0</v>
      </c>
    </row>
    <row r="76" spans="1:28" x14ac:dyDescent="0.25">
      <c r="A76" s="49" t="s">
        <v>486</v>
      </c>
      <c r="B76" s="49" t="s">
        <v>595</v>
      </c>
      <c r="C76" s="52">
        <v>5404114</v>
      </c>
      <c r="D76" s="52">
        <v>1463103</v>
      </c>
      <c r="E76" s="52">
        <v>145565</v>
      </c>
      <c r="F76" s="52">
        <v>30276</v>
      </c>
      <c r="G76" s="52">
        <v>576</v>
      </c>
      <c r="H76" s="52">
        <v>140258</v>
      </c>
      <c r="I76" s="52">
        <v>89</v>
      </c>
      <c r="J76" s="52">
        <v>7539</v>
      </c>
      <c r="K76" s="52">
        <v>539956</v>
      </c>
      <c r="L76" s="52">
        <v>69193</v>
      </c>
      <c r="M76" s="52">
        <v>105314</v>
      </c>
      <c r="N76" s="52">
        <v>138881</v>
      </c>
      <c r="O76" s="52">
        <v>44</v>
      </c>
      <c r="P76" s="52">
        <v>162</v>
      </c>
      <c r="Q76" s="52">
        <v>285769</v>
      </c>
      <c r="R76" s="52">
        <v>341</v>
      </c>
      <c r="S76" s="52">
        <v>0</v>
      </c>
      <c r="T76" s="52">
        <v>1038698</v>
      </c>
      <c r="U76" s="52">
        <v>5</v>
      </c>
      <c r="V76" s="52">
        <v>15219</v>
      </c>
      <c r="W76" s="52">
        <v>1422767</v>
      </c>
      <c r="X76" s="52">
        <v>75</v>
      </c>
      <c r="Y76" s="52">
        <v>47</v>
      </c>
      <c r="Z76" s="52">
        <v>237</v>
      </c>
      <c r="AA76" s="52">
        <v>0</v>
      </c>
    </row>
    <row r="77" spans="1:28" ht="21.6" x14ac:dyDescent="0.25">
      <c r="A77" s="49" t="s">
        <v>276</v>
      </c>
      <c r="B77" s="49" t="s">
        <v>596</v>
      </c>
      <c r="C77" s="50">
        <v>777777.777</v>
      </c>
      <c r="D77" s="50">
        <v>138.17420000000001</v>
      </c>
      <c r="E77" s="50">
        <v>194.53</v>
      </c>
      <c r="F77" s="50">
        <v>23.6</v>
      </c>
      <c r="G77" s="50">
        <v>471.60059999999999</v>
      </c>
      <c r="H77" s="50">
        <v>166.8998172</v>
      </c>
      <c r="I77" s="50">
        <v>121.71171527</v>
      </c>
      <c r="J77" s="50">
        <v>650.55162199999995</v>
      </c>
      <c r="K77" s="50">
        <v>12751.0082</v>
      </c>
      <c r="L77" s="50">
        <v>43439.89753953</v>
      </c>
      <c r="M77" s="50">
        <v>33824.615265089997</v>
      </c>
      <c r="N77" s="50">
        <v>517.5</v>
      </c>
      <c r="O77" s="50">
        <v>1993.2</v>
      </c>
      <c r="P77" s="50">
        <v>2778.67</v>
      </c>
      <c r="Q77" s="50">
        <v>777777.777</v>
      </c>
      <c r="R77" s="50">
        <v>252.93317325000001</v>
      </c>
      <c r="S77" s="50">
        <v>1.278</v>
      </c>
      <c r="T77" s="50">
        <v>17418.616956000002</v>
      </c>
      <c r="U77" s="50">
        <v>1243.4321</v>
      </c>
      <c r="V77" s="50">
        <v>97.6</v>
      </c>
      <c r="W77" s="50">
        <v>399.26749999999998</v>
      </c>
      <c r="X77" s="50">
        <v>500</v>
      </c>
      <c r="Y77" s="50">
        <v>0.05</v>
      </c>
      <c r="Z77" s="50">
        <v>276.51903060000001</v>
      </c>
      <c r="AA77" s="50">
        <v>0</v>
      </c>
      <c r="AB77" s="81"/>
    </row>
    <row r="78" spans="1:28" ht="21.6" x14ac:dyDescent="0.25">
      <c r="A78" s="49" t="s">
        <v>278</v>
      </c>
      <c r="B78" s="49" t="s">
        <v>511</v>
      </c>
      <c r="C78" s="52">
        <v>0</v>
      </c>
      <c r="D78" s="52">
        <v>0</v>
      </c>
      <c r="E78" s="52">
        <v>0</v>
      </c>
      <c r="F78" s="52">
        <v>0</v>
      </c>
      <c r="G78" s="52">
        <v>0</v>
      </c>
      <c r="H78" s="52">
        <v>0</v>
      </c>
      <c r="I78" s="52">
        <v>0</v>
      </c>
      <c r="J78" s="52">
        <v>0</v>
      </c>
      <c r="K78" s="52">
        <v>0</v>
      </c>
      <c r="L78" s="52">
        <v>0</v>
      </c>
      <c r="M78" s="52">
        <v>0</v>
      </c>
      <c r="N78" s="52">
        <v>0</v>
      </c>
      <c r="O78" s="52">
        <v>0</v>
      </c>
      <c r="P78" s="52">
        <v>0</v>
      </c>
      <c r="Q78" s="52">
        <v>0</v>
      </c>
      <c r="R78" s="52">
        <v>0</v>
      </c>
      <c r="S78" s="52">
        <v>0</v>
      </c>
      <c r="T78" s="52">
        <v>0</v>
      </c>
      <c r="U78" s="52">
        <v>0</v>
      </c>
      <c r="V78" s="52">
        <v>0</v>
      </c>
      <c r="W78" s="52">
        <v>0</v>
      </c>
      <c r="X78" s="52">
        <v>0</v>
      </c>
      <c r="Y78" s="52">
        <v>0</v>
      </c>
      <c r="Z78" s="52">
        <v>0</v>
      </c>
      <c r="AA78" s="52">
        <v>0</v>
      </c>
    </row>
    <row r="79" spans="1:28" ht="21.6" x14ac:dyDescent="0.25">
      <c r="A79" s="49" t="s">
        <v>280</v>
      </c>
      <c r="B79" s="49" t="s">
        <v>597</v>
      </c>
      <c r="C79" s="52">
        <v>0</v>
      </c>
      <c r="D79" s="52">
        <v>0</v>
      </c>
      <c r="E79" s="52">
        <v>0</v>
      </c>
      <c r="F79" s="52">
        <v>0</v>
      </c>
      <c r="G79" s="52">
        <v>0</v>
      </c>
      <c r="H79" s="52">
        <v>0</v>
      </c>
      <c r="I79" s="52">
        <v>0</v>
      </c>
      <c r="J79" s="52">
        <v>0</v>
      </c>
      <c r="K79" s="52">
        <v>0</v>
      </c>
      <c r="L79" s="52">
        <v>0</v>
      </c>
      <c r="M79" s="52">
        <v>0</v>
      </c>
      <c r="N79" s="52">
        <v>0</v>
      </c>
      <c r="O79" s="52">
        <v>0</v>
      </c>
      <c r="P79" s="52">
        <v>0</v>
      </c>
      <c r="Q79" s="52">
        <v>0</v>
      </c>
      <c r="R79" s="52">
        <v>0</v>
      </c>
      <c r="S79" s="52">
        <v>0</v>
      </c>
      <c r="T79" s="52">
        <v>0</v>
      </c>
      <c r="U79" s="52">
        <v>0</v>
      </c>
      <c r="V79" s="52">
        <v>0</v>
      </c>
      <c r="W79" s="52">
        <v>0</v>
      </c>
      <c r="X79" s="52">
        <v>0</v>
      </c>
      <c r="Y79" s="52">
        <v>0</v>
      </c>
      <c r="Z79" s="52">
        <v>0</v>
      </c>
      <c r="AA79" s="52">
        <v>0</v>
      </c>
    </row>
    <row r="80" spans="1:28" x14ac:dyDescent="0.25">
      <c r="A80" s="49" t="s">
        <v>282</v>
      </c>
      <c r="B80" s="49" t="s">
        <v>598</v>
      </c>
      <c r="C80" s="50">
        <v>19954433.397940099</v>
      </c>
      <c r="D80" s="50">
        <v>650539.22391823004</v>
      </c>
      <c r="E80" s="50">
        <v>729381.36648050998</v>
      </c>
      <c r="F80" s="50">
        <v>95234.544295999993</v>
      </c>
      <c r="G80" s="50">
        <v>161538.12309810001</v>
      </c>
      <c r="H80" s="50">
        <v>426242.18951063999</v>
      </c>
      <c r="I80" s="50">
        <v>3232.2878454000002</v>
      </c>
      <c r="J80" s="50">
        <v>13196.57881847</v>
      </c>
      <c r="K80" s="50">
        <v>550192.22007772001</v>
      </c>
      <c r="L80" s="50">
        <v>3127465.3683538898</v>
      </c>
      <c r="M80" s="50">
        <v>4294917.8374352902</v>
      </c>
      <c r="N80" s="50">
        <v>500466.11295818997</v>
      </c>
      <c r="O80" s="50">
        <v>7137.5227215300001</v>
      </c>
      <c r="P80" s="50">
        <v>16439.740976960002</v>
      </c>
      <c r="Q80" s="50">
        <v>4305654.2342025992</v>
      </c>
      <c r="R80" s="50">
        <v>8253.4048701600004</v>
      </c>
      <c r="S80" s="50">
        <v>6.6951463599999999</v>
      </c>
      <c r="T80" s="50">
        <v>582164.48466299998</v>
      </c>
      <c r="U80" s="50">
        <v>3801.9117000000001</v>
      </c>
      <c r="V80" s="50">
        <v>41552.929929340004</v>
      </c>
      <c r="W80" s="50">
        <v>4429778.6243234491</v>
      </c>
      <c r="X80" s="50">
        <v>2402.2750999999998</v>
      </c>
      <c r="Y80" s="50">
        <v>2.35</v>
      </c>
      <c r="Z80" s="50">
        <v>4833.3715142999999</v>
      </c>
      <c r="AA80" s="50">
        <v>0</v>
      </c>
    </row>
    <row r="81" spans="1:27" x14ac:dyDescent="0.25">
      <c r="A81" s="49" t="s">
        <v>284</v>
      </c>
      <c r="B81" s="49" t="s">
        <v>599</v>
      </c>
      <c r="C81" s="50">
        <v>84.509590400000008</v>
      </c>
      <c r="D81" s="50">
        <v>0.15490500000000001</v>
      </c>
      <c r="E81" s="50">
        <v>20.535540569999998</v>
      </c>
      <c r="F81" s="50">
        <v>0.25428580000000001</v>
      </c>
      <c r="G81" s="50">
        <v>0</v>
      </c>
      <c r="H81" s="50">
        <v>30.74166692</v>
      </c>
      <c r="I81" s="50">
        <v>0</v>
      </c>
      <c r="J81" s="50">
        <v>0</v>
      </c>
      <c r="K81" s="50">
        <v>0.22469138999999999</v>
      </c>
      <c r="L81" s="50">
        <v>5.9723449999999997E-2</v>
      </c>
      <c r="M81" s="50">
        <v>0.80565259</v>
      </c>
      <c r="N81" s="50">
        <v>0.35382052000000003</v>
      </c>
      <c r="O81" s="50">
        <v>0</v>
      </c>
      <c r="P81" s="50">
        <v>0</v>
      </c>
      <c r="Q81" s="50">
        <v>0.18597983000000001</v>
      </c>
      <c r="R81" s="50">
        <v>0</v>
      </c>
      <c r="S81" s="50">
        <v>0</v>
      </c>
      <c r="T81" s="50">
        <v>3.7311000000000001</v>
      </c>
      <c r="U81" s="50">
        <v>0</v>
      </c>
      <c r="V81" s="50">
        <v>0</v>
      </c>
      <c r="W81" s="50">
        <v>7.6622243299999999</v>
      </c>
      <c r="X81" s="50">
        <v>0</v>
      </c>
      <c r="Y81" s="50">
        <v>0</v>
      </c>
      <c r="Z81" s="50">
        <v>19.8</v>
      </c>
      <c r="AA81" s="50">
        <v>0</v>
      </c>
    </row>
    <row r="82" spans="1:27" s="30" customFormat="1" ht="8.25" customHeight="1" x14ac:dyDescent="0.25">
      <c r="A82" s="26"/>
      <c r="B82" s="26"/>
      <c r="C82" s="26"/>
      <c r="D82" s="27"/>
      <c r="E82" s="27"/>
      <c r="F82" s="27"/>
      <c r="G82" s="27"/>
      <c r="H82" s="27"/>
      <c r="I82" s="27"/>
      <c r="J82" s="27"/>
      <c r="K82" s="27"/>
      <c r="L82" s="27"/>
      <c r="M82" s="27"/>
      <c r="N82" s="27"/>
      <c r="O82" s="27"/>
      <c r="P82" s="27"/>
      <c r="Q82" s="27"/>
      <c r="R82" s="27"/>
      <c r="S82" s="27"/>
      <c r="T82" s="27"/>
      <c r="U82" s="27"/>
      <c r="V82" s="27"/>
      <c r="W82" s="27"/>
    </row>
    <row r="83" spans="1:27" s="84" customFormat="1" ht="15" customHeight="1" x14ac:dyDescent="0.2">
      <c r="A83" s="84" t="s">
        <v>710</v>
      </c>
    </row>
    <row r="84" spans="1:27" ht="13.8" x14ac:dyDescent="0.25">
      <c r="A84" s="84" t="s">
        <v>712</v>
      </c>
    </row>
  </sheetData>
  <mergeCells count="1">
    <mergeCell ref="A1:AA1"/>
  </mergeCells>
  <pageMargins left="0.74803149606299213" right="0.74803149606299213" top="0.98425196850393704" bottom="0.98425196850393704" header="0.51181102362204722" footer="0.51181102362204722"/>
  <pageSetup paperSize="9" scale="50" orientation="landscape" horizontalDpi="4294967293" r:id="rId1"/>
  <headerFooter alignWithMargins="0"/>
  <ignoredErrors>
    <ignoredError sqref="A4:B4 A8 A10:A11 A1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11</vt:i4>
      </vt:variant>
      <vt:variant>
        <vt:lpstr>Іменовані діапазони</vt:lpstr>
      </vt:variant>
      <vt:variant>
        <vt:i4>6</vt:i4>
      </vt:variant>
    </vt:vector>
  </HeadingPairs>
  <TitlesOfParts>
    <vt:vector size="17" baseType="lpstr">
      <vt:lpstr>СК_осн</vt:lpstr>
      <vt:lpstr>FR0</vt:lpstr>
      <vt:lpstr>FR0_life</vt:lpstr>
      <vt:lpstr>FR0_non-life</vt:lpstr>
      <vt:lpstr>IR2</vt:lpstr>
      <vt:lpstr>IR2_life</vt:lpstr>
      <vt:lpstr>IR2_non-life</vt:lpstr>
      <vt:lpstr>IR4_R2</vt:lpstr>
      <vt:lpstr>IR4_R3</vt:lpstr>
      <vt:lpstr>IR4_R4</vt:lpstr>
      <vt:lpstr>IR4_R4.1</vt:lpstr>
      <vt:lpstr>FR0!Заголовки_для_друку</vt:lpstr>
      <vt:lpstr>'IR2'!Заголовки_для_друку</vt:lpstr>
      <vt:lpstr>IR4_R2!Заголовки_для_друку</vt:lpstr>
      <vt:lpstr>IR4_R3!Заголовки_для_друку</vt:lpstr>
      <vt:lpstr>'IR2'!Область_друку</vt:lpstr>
      <vt:lpstr>СК_осн!Область_друку</vt:lpstr>
    </vt:vector>
  </TitlesOfParts>
  <Company>NBU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Гедзь Тетяна Миколаївна</dc:creator>
  <cp:lastModifiedBy>Гедзь Тетяна Миколаївна</cp:lastModifiedBy>
  <cp:lastPrinted>2021-11-16T13:35:12Z</cp:lastPrinted>
  <dcterms:created xsi:type="dcterms:W3CDTF">2020-09-15T17:18:59Z</dcterms:created>
  <dcterms:modified xsi:type="dcterms:W3CDTF">2021-11-16T15:55:35Z</dcterms:modified>
</cp:coreProperties>
</file>